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codeName="ThisWorkbook"/>
  <mc:AlternateContent xmlns:mc="http://schemas.openxmlformats.org/markup-compatibility/2006">
    <mc:Choice Requires="x15">
      <x15ac:absPath xmlns:x15ac="http://schemas.microsoft.com/office/spreadsheetml/2010/11/ac" url="E:\workData\granda_workdata\"/>
    </mc:Choice>
  </mc:AlternateContent>
  <bookViews>
    <workbookView xWindow="0" yWindow="600" windowWidth="19200" windowHeight="6900" tabRatio="920" firstSheet="2" activeTab="5"/>
  </bookViews>
  <sheets>
    <sheet name="Title" sheetId="92" r:id="rId1"/>
    <sheet name="TestEnvironmenst" sheetId="60" r:id="rId2"/>
    <sheet name="Summary" sheetId="56" r:id="rId3"/>
    <sheet name="History" sheetId="18" r:id="rId4"/>
    <sheet name="MessageList" sheetId="125" r:id="rId5"/>
    <sheet name="ScenarioList" sheetId="126" r:id="rId6"/>
    <sheet name="Issue List" sheetId="62" r:id="rId7"/>
    <sheet name="1.Initialize Scenario" sheetId="128" r:id="rId8"/>
    <sheet name="2.Data Collection" sheetId="129" r:id="rId9"/>
    <sheet name="3. Remote Control" sheetId="110" r:id="rId10"/>
    <sheet name="4. Cassette Information Downloa" sheetId="107" r:id="rId11"/>
    <sheet name="5. Alarm Management" sheetId="111" r:id="rId12"/>
    <sheet name="6. Process Program Management" sheetId="112" r:id="rId13"/>
    <sheet name="7. Clock" sheetId="113" r:id="rId14"/>
    <sheet name="8. Error Message" sheetId="114" r:id="rId15"/>
    <sheet name="9. Equipment Terminal Service" sheetId="115" r:id="rId16"/>
    <sheet name="10.1 ON-LINE REMOTE Mode" sheetId="99" r:id="rId17"/>
    <sheet name="10.2 ON-LINE LOCAL Mode" sheetId="108" r:id="rId18"/>
    <sheet name="10.3 Un-packer Normal" sheetId="101" r:id="rId19"/>
    <sheet name="10.4 Mask Cleaner" sheetId="102" r:id="rId20"/>
    <sheet name="10.5 Sort Scenario" sheetId="103" r:id="rId21"/>
    <sheet name="10.6 Material Management" sheetId="105" r:id="rId22"/>
    <sheet name="10.7 TrayPort " sheetId="147" r:id="rId23"/>
    <sheet name="11.1 Lot Cancel by Host" sheetId="121" r:id="rId24"/>
    <sheet name="11.2 Conversation Timeout" sheetId="122" r:id="rId25"/>
    <sheet name="11.3 Validation NG " sheetId="123" r:id="rId26"/>
    <sheet name="11.4 Lot Cancel by Operator" sheetId="124" r:id="rId27"/>
    <sheet name="11.5 Process Abort" sheetId="118" r:id="rId28"/>
    <sheet name="11.6 Empty Cassette" sheetId="120" r:id="rId29"/>
    <sheet name="11.7 ConversationTimeout(Start)" sheetId="117" r:id="rId30"/>
    <sheet name="11.8 Validation NG (S2F41)" sheetId="116" r:id="rId31"/>
    <sheet name="11.9 ConverstionTimeout(OPCALL)" sheetId="109" r:id="rId32"/>
    <sheet name="11.10 Glass Scrap" sheetId="130" r:id="rId33"/>
    <sheet name="12.1 Lot Cancel by Host MASK" sheetId="131" r:id="rId34"/>
    <sheet name="12.2 Conversation Timeout MASK" sheetId="132" r:id="rId35"/>
    <sheet name="12.3 Validation NG MASK" sheetId="135" r:id="rId36"/>
    <sheet name="12.4 Lot Cancel by OperatorMASK" sheetId="136" r:id="rId37"/>
    <sheet name="12.5 Process Abort MASK" sheetId="137" r:id="rId38"/>
    <sheet name="12.6 Empty Cassette MASK" sheetId="138" r:id="rId39"/>
    <sheet name="12.7 ConversationTimeout(S2F41)" sheetId="139" r:id="rId40"/>
    <sheet name="12.8 Validation NG (S2F41)" sheetId="142" r:id="rId41"/>
    <sheet name="12.9 ConversationTimeout S2F105" sheetId="145" r:id="rId42"/>
    <sheet name="12.10 Validation NG S2F105" sheetId="146" r:id="rId43"/>
    <sheet name="13.Material Map" sheetId="97" state="hidden" r:id="rId44"/>
  </sheets>
  <definedNames>
    <definedName name="_xlnm._FilterDatabase" localSheetId="6" hidden="1">'Issue List'!$B$6:$I$6</definedName>
    <definedName name="_xlnm._FilterDatabase" localSheetId="4" hidden="1">MessageList!$B$5:$L$5</definedName>
    <definedName name="_xlnm._FilterDatabase" localSheetId="5" hidden="1">ScenarioList!$B$10:$G$139</definedName>
    <definedName name="_Hlk495756929" localSheetId="16">'10.1 ON-LINE REMOTE Mode'!$F$23</definedName>
    <definedName name="_Hlk495756929" localSheetId="17">'10.2 ON-LINE LOCAL Mode'!$F$23</definedName>
    <definedName name="_Hlk495756929" localSheetId="18">'10.3 Un-packer Normal'!#REF!</definedName>
    <definedName name="_Hlk495756929" localSheetId="19">'10.4 Mask Cleaner'!$F$23</definedName>
    <definedName name="_Hlk495756929" localSheetId="20">'10.5 Sort Scenario'!$F$53</definedName>
    <definedName name="_Hlk495756929" localSheetId="21">'10.6 Material Management'!$F$22</definedName>
    <definedName name="_Hlk495756929" localSheetId="22">'10.7 TrayPort '!$F$22</definedName>
    <definedName name="_Hlk495756929" localSheetId="23">'11.1 Lot Cancel by Host'!$F$23</definedName>
    <definedName name="_Hlk495756929" localSheetId="24">'11.2 Conversation Timeout'!$F$25</definedName>
    <definedName name="_Hlk495756929" localSheetId="25">'11.3 Validation NG '!$F$26</definedName>
    <definedName name="_Hlk495756929" localSheetId="26">'11.4 Lot Cancel by Operator'!$F$26</definedName>
    <definedName name="_Hlk495756929" localSheetId="27">'11.5 Process Abort'!#REF!</definedName>
    <definedName name="_Hlk495756929" localSheetId="29">'11.7 ConversationTimeout(Start)'!$F$26</definedName>
    <definedName name="_Hlk495756929" localSheetId="30">'11.8 Validation NG (S2F41)'!$F$26</definedName>
    <definedName name="_Hlk495756929" localSheetId="31">'11.9 ConverstionTimeout(OPCALL)'!$F$26</definedName>
    <definedName name="_Hlk495756929" localSheetId="33">'12.1 Lot Cancel by Host MASK'!$F$23</definedName>
    <definedName name="_Hlk495756929" localSheetId="42">'12.10 Validation NG S2F105'!$F$26</definedName>
    <definedName name="_Hlk495756929" localSheetId="34">'12.2 Conversation Timeout MASK'!$F$25</definedName>
    <definedName name="_Hlk495756929" localSheetId="35">'12.3 Validation NG MASK'!$F$26</definedName>
    <definedName name="_Hlk495756929" localSheetId="36">'12.4 Lot Cancel by OperatorMASK'!$F$26</definedName>
    <definedName name="_Hlk495756929" localSheetId="37">'12.5 Process Abort MASK'!#REF!</definedName>
    <definedName name="_Hlk495756929" localSheetId="39">'12.7 ConversationTimeout(S2F41)'!$F$26</definedName>
    <definedName name="_Hlk495756929" localSheetId="40">'12.8 Validation NG (S2F41)'!$F$26</definedName>
    <definedName name="_Hlk495756929" localSheetId="41">'12.9 ConversationTimeout S2F105'!$F$26</definedName>
    <definedName name="_Toc499731486" localSheetId="5">ScenarioList!$D$12</definedName>
    <definedName name="_xlnm.Print_Area" localSheetId="7">'1.Initialize Scenario'!$A$1:$J$359</definedName>
    <definedName name="_xlnm.Print_Area" localSheetId="16">'10.1 ON-LINE REMOTE Mode'!$A$1:$J$331</definedName>
    <definedName name="_xlnm.Print_Area" localSheetId="17">'10.2 ON-LINE LOCAL Mode'!$A$1:$J$204</definedName>
    <definedName name="_xlnm.Print_Area" localSheetId="18">'10.3 Un-packer Normal'!$A$1:$J$405</definedName>
    <definedName name="_xlnm.Print_Area" localSheetId="19">'10.4 Mask Cleaner'!$A$1:$J$215</definedName>
    <definedName name="_xlnm.Print_Area" localSheetId="20">'10.5 Sort Scenario'!$A$1:$J$409</definedName>
    <definedName name="_xlnm.Print_Area" localSheetId="21">'10.6 Material Management'!$A$1:$J$84</definedName>
    <definedName name="_xlnm.Print_Area" localSheetId="22">'10.7 TrayPort '!$A$1:$J$75</definedName>
    <definedName name="_xlnm.Print_Area" localSheetId="23">'11.1 Lot Cancel by Host'!$A$1:$J$229</definedName>
    <definedName name="_xlnm.Print_Area" localSheetId="32">'11.10 Glass Scrap'!$A$1:$J$47</definedName>
    <definedName name="_xlnm.Print_Area" localSheetId="24">'11.2 Conversation Timeout'!$A$1:$J$229</definedName>
    <definedName name="_xlnm.Print_Area" localSheetId="25">'11.3 Validation NG '!$A$1:$J$218</definedName>
    <definedName name="_xlnm.Print_Area" localSheetId="26">'11.4 Lot Cancel by Operator'!$A$1:$J$223</definedName>
    <definedName name="_xlnm.Print_Area" localSheetId="27">'11.5 Process Abort'!$A$1:$J$57</definedName>
    <definedName name="_xlnm.Print_Area" localSheetId="28">'11.6 Empty Cassette'!$A$1:$J$64</definedName>
    <definedName name="_xlnm.Print_Area" localSheetId="29">'11.7 ConversationTimeout(Start)'!$A$1:$J$276</definedName>
    <definedName name="_xlnm.Print_Area" localSheetId="30">'11.8 Validation NG (S2F41)'!$A$1:$J$272</definedName>
    <definedName name="_xlnm.Print_Area" localSheetId="31">'11.9 ConverstionTimeout(OPCALL)'!$A$1:$J$276</definedName>
    <definedName name="_xlnm.Print_Area" localSheetId="33">'12.1 Lot Cancel by Host MASK'!$A$1:$J$219</definedName>
    <definedName name="_xlnm.Print_Area" localSheetId="42">'12.10 Validation NG S2F105'!$A$1:$J$185</definedName>
    <definedName name="_xlnm.Print_Area" localSheetId="34">'12.2 Conversation Timeout MASK'!$A$1:$J$194</definedName>
    <definedName name="_xlnm.Print_Area" localSheetId="35">'12.3 Validation NG MASK'!$A$1:$J$214</definedName>
    <definedName name="_xlnm.Print_Area" localSheetId="36">'12.4 Lot Cancel by OperatorMASK'!$A$1:$J$220</definedName>
    <definedName name="_xlnm.Print_Area" localSheetId="37">'12.5 Process Abort MASK'!$A$1:$J$57</definedName>
    <definedName name="_xlnm.Print_Area" localSheetId="38">'12.6 Empty Cassette MASK'!$A$1:$J$67</definedName>
    <definedName name="_xlnm.Print_Area" localSheetId="39">'12.7 ConversationTimeout(S2F41)'!$A$1:$J$261</definedName>
    <definedName name="_xlnm.Print_Area" localSheetId="40">'12.8 Validation NG (S2F41)'!$A$1:$J$268</definedName>
    <definedName name="_xlnm.Print_Area" localSheetId="41">'12.9 ConversationTimeout S2F105'!$A$1:$J$186</definedName>
    <definedName name="_xlnm.Print_Area" localSheetId="8">'2.Data Collection'!$A$1:$J$41</definedName>
    <definedName name="_xlnm.Print_Area" localSheetId="9">'3. Remote Control'!$A$1:$J$438</definedName>
    <definedName name="_xlnm.Print_Area" localSheetId="10">'4. Cassette Information Downloa'!$A$1:$J$128</definedName>
    <definedName name="_xlnm.Print_Area" localSheetId="11">'5. Alarm Management'!$A$1:$J$47</definedName>
    <definedName name="_xlnm.Print_Area" localSheetId="12">'6. Process Program Management'!$A$1:$J$87</definedName>
    <definedName name="_xlnm.Print_Area" localSheetId="13">'7. Clock'!$A$1:$J$28</definedName>
    <definedName name="_xlnm.Print_Area" localSheetId="14">'8. Error Message'!$A$1:$J$116</definedName>
    <definedName name="_xlnm.Print_Area" localSheetId="15">'9. Equipment Terminal Service'!$A$1:$J$54</definedName>
    <definedName name="_xlnm.Print_Area" localSheetId="5">ScenarioList!$A$1:$F$102</definedName>
    <definedName name="_xlnm.Print_Area" localSheetId="1">TestEnvironmenst!$A$1:$F$42</definedName>
    <definedName name="_xlnm.Print_Area" localSheetId="0">Title!$A$1:$I$47</definedName>
    <definedName name="_xlnm.Print_Titles" localSheetId="7">'1.Initialize Scenario'!$1:$5</definedName>
    <definedName name="_xlnm.Print_Titles" localSheetId="16">'10.1 ON-LINE REMOTE Mode'!$1:$5</definedName>
    <definedName name="_xlnm.Print_Titles" localSheetId="17">'10.2 ON-LINE LOCAL Mode'!$1:$5</definedName>
    <definedName name="_xlnm.Print_Titles" localSheetId="18">'10.3 Un-packer Normal'!$1:$5</definedName>
    <definedName name="_xlnm.Print_Titles" localSheetId="19">'10.4 Mask Cleaner'!$1:$5</definedName>
    <definedName name="_xlnm.Print_Titles" localSheetId="20">'10.5 Sort Scenario'!$1:$5</definedName>
    <definedName name="_xlnm.Print_Titles" localSheetId="21">'10.6 Material Management'!$1:$5</definedName>
    <definedName name="_xlnm.Print_Titles" localSheetId="22">'10.7 TrayPort '!$1:$5</definedName>
    <definedName name="_xlnm.Print_Titles" localSheetId="23">'11.1 Lot Cancel by Host'!$1:$5</definedName>
    <definedName name="_xlnm.Print_Titles" localSheetId="32">'11.10 Glass Scrap'!$1:$5</definedName>
    <definedName name="_xlnm.Print_Titles" localSheetId="24">'11.2 Conversation Timeout'!$1:$5</definedName>
    <definedName name="_xlnm.Print_Titles" localSheetId="25">'11.3 Validation NG '!$1:$5</definedName>
    <definedName name="_xlnm.Print_Titles" localSheetId="26">'11.4 Lot Cancel by Operator'!$1:$5</definedName>
    <definedName name="_xlnm.Print_Titles" localSheetId="27">'11.5 Process Abort'!$1:$5</definedName>
    <definedName name="_xlnm.Print_Titles" localSheetId="28">'11.6 Empty Cassette'!$1:$5</definedName>
    <definedName name="_xlnm.Print_Titles" localSheetId="29">'11.7 ConversationTimeout(Start)'!$1:$5</definedName>
    <definedName name="_xlnm.Print_Titles" localSheetId="30">'11.8 Validation NG (S2F41)'!$1:$5</definedName>
    <definedName name="_xlnm.Print_Titles" localSheetId="31">'11.9 ConverstionTimeout(OPCALL)'!$1:$5</definedName>
    <definedName name="_xlnm.Print_Titles" localSheetId="33">'12.1 Lot Cancel by Host MASK'!$1:$5</definedName>
    <definedName name="_xlnm.Print_Titles" localSheetId="42">'12.10 Validation NG S2F105'!$1:$5</definedName>
    <definedName name="_xlnm.Print_Titles" localSheetId="34">'12.2 Conversation Timeout MASK'!$1:$5</definedName>
    <definedName name="_xlnm.Print_Titles" localSheetId="35">'12.3 Validation NG MASK'!$1:$5</definedName>
    <definedName name="_xlnm.Print_Titles" localSheetId="36">'12.4 Lot Cancel by OperatorMASK'!$1:$5</definedName>
    <definedName name="_xlnm.Print_Titles" localSheetId="37">'12.5 Process Abort MASK'!$1:$5</definedName>
    <definedName name="_xlnm.Print_Titles" localSheetId="38">'12.6 Empty Cassette MASK'!$1:$5</definedName>
    <definedName name="_xlnm.Print_Titles" localSheetId="39">'12.7 ConversationTimeout(S2F41)'!$1:$5</definedName>
    <definedName name="_xlnm.Print_Titles" localSheetId="40">'12.8 Validation NG (S2F41)'!$1:$5</definedName>
    <definedName name="_xlnm.Print_Titles" localSheetId="41">'12.9 ConversationTimeout S2F105'!$1:$5</definedName>
    <definedName name="_xlnm.Print_Titles" localSheetId="8">'2.Data Collection'!$1:$5</definedName>
    <definedName name="_xlnm.Print_Titles" localSheetId="9">'3. Remote Control'!$1:$5</definedName>
    <definedName name="_xlnm.Print_Titles" localSheetId="10">'4. Cassette Information Downloa'!$1:$5</definedName>
    <definedName name="_xlnm.Print_Titles" localSheetId="11">'5. Alarm Management'!$1:$5</definedName>
    <definedName name="_xlnm.Print_Titles" localSheetId="12">'6. Process Program Management'!$1:$5</definedName>
    <definedName name="_xlnm.Print_Titles" localSheetId="13">'7. Clock'!$1:$5</definedName>
    <definedName name="_xlnm.Print_Titles" localSheetId="14">'8. Error Message'!$1:$5</definedName>
    <definedName name="_xlnm.Print_Titles" localSheetId="15">'9. Equipment Terminal Service'!$1:$5</definedName>
    <definedName name="_xlnm.Print_Titles" localSheetId="6">'Issue List'!$1:$6</definedName>
  </definedNames>
  <calcPr calcId="162913"/>
</workbook>
</file>

<file path=xl/calcChain.xml><?xml version="1.0" encoding="utf-8"?>
<calcChain xmlns="http://schemas.openxmlformats.org/spreadsheetml/2006/main">
  <c r="G76" i="126" l="1"/>
  <c r="G75" i="126"/>
  <c r="G74" i="126"/>
  <c r="G66" i="126" l="1"/>
  <c r="G6" i="126" l="1"/>
  <c r="G139" i="126"/>
  <c r="G138" i="126"/>
  <c r="G135" i="126"/>
  <c r="G134" i="126"/>
  <c r="G137" i="126"/>
  <c r="G133" i="126"/>
  <c r="G131" i="126"/>
  <c r="G130" i="126"/>
  <c r="G129" i="126"/>
  <c r="G127" i="126"/>
  <c r="G126" i="126"/>
  <c r="G125" i="126"/>
  <c r="G123" i="126"/>
  <c r="G122" i="126"/>
  <c r="G121" i="126"/>
  <c r="G119" i="126"/>
  <c r="G118" i="126"/>
  <c r="G117" i="126"/>
  <c r="G115" i="126"/>
  <c r="G114" i="126"/>
  <c r="G113" i="126"/>
  <c r="G111" i="126"/>
  <c r="G110" i="126"/>
  <c r="G109" i="126"/>
  <c r="G107" i="126"/>
  <c r="G106" i="126" l="1"/>
  <c r="G105" i="126"/>
  <c r="G33" i="126" l="1"/>
  <c r="B8" i="56"/>
  <c r="G12" i="126"/>
  <c r="G15" i="126"/>
  <c r="G14" i="126"/>
  <c r="G13" i="126"/>
  <c r="G53" i="126"/>
  <c r="G52" i="126"/>
  <c r="G35" i="126"/>
  <c r="G34" i="126"/>
  <c r="G32" i="126"/>
  <c r="G31" i="126"/>
  <c r="G30" i="126"/>
  <c r="G29" i="126"/>
  <c r="G28" i="126"/>
  <c r="G27" i="126"/>
  <c r="G26" i="126"/>
  <c r="G25" i="126"/>
  <c r="G24" i="126"/>
  <c r="G23" i="126"/>
  <c r="G22" i="126"/>
  <c r="G21" i="126"/>
  <c r="G20" i="126"/>
  <c r="G19" i="126"/>
  <c r="G18" i="126"/>
  <c r="G17" i="126"/>
  <c r="G16" i="126"/>
  <c r="G70" i="126" l="1"/>
  <c r="G69" i="126"/>
  <c r="G68" i="126"/>
  <c r="G61" i="126" l="1"/>
  <c r="G60" i="126"/>
  <c r="G59" i="126"/>
  <c r="G58" i="126"/>
  <c r="G57" i="126"/>
  <c r="G56" i="126"/>
  <c r="G104" i="126"/>
  <c r="G103" i="126"/>
  <c r="G101" i="126"/>
  <c r="G100" i="126"/>
  <c r="G99" i="126"/>
  <c r="G97" i="126"/>
  <c r="G96" i="126"/>
  <c r="G95" i="126"/>
  <c r="G93" i="126"/>
  <c r="G92" i="126"/>
  <c r="G91" i="126"/>
  <c r="G89" i="126"/>
  <c r="G88" i="126"/>
  <c r="G87" i="126"/>
  <c r="G85" i="126"/>
  <c r="G84" i="126"/>
  <c r="G83" i="126"/>
  <c r="G81" i="126"/>
  <c r="G80" i="126"/>
  <c r="G79" i="126"/>
  <c r="G77" i="126"/>
  <c r="G72" i="126"/>
  <c r="G71" i="126"/>
  <c r="G65" i="126"/>
  <c r="G64" i="126"/>
  <c r="G63" i="126"/>
  <c r="G62" i="126"/>
  <c r="G55" i="126"/>
  <c r="G54" i="126"/>
  <c r="G51" i="126"/>
  <c r="G50" i="126"/>
  <c r="G49" i="126"/>
  <c r="G48" i="126"/>
  <c r="G7" i="126" s="1"/>
  <c r="G47" i="126"/>
  <c r="G46" i="126"/>
  <c r="G45" i="126"/>
  <c r="G44" i="126"/>
  <c r="G43" i="126"/>
  <c r="G42" i="126"/>
  <c r="G41" i="126"/>
  <c r="G40" i="126"/>
  <c r="G39" i="126"/>
  <c r="G38" i="126"/>
  <c r="G37" i="126"/>
  <c r="G36" i="126"/>
  <c r="B11" i="92" l="1"/>
  <c r="G8" i="126" l="1"/>
  <c r="C8" i="56"/>
  <c r="D8" i="56" s="1"/>
  <c r="H4" i="62" l="1"/>
  <c r="C36" i="60"/>
  <c r="C35" i="60"/>
  <c r="C19" i="92"/>
</calcChain>
</file>

<file path=xl/sharedStrings.xml><?xml version="1.0" encoding="utf-8"?>
<sst xmlns="http://schemas.openxmlformats.org/spreadsheetml/2006/main" count="32695" uniqueCount="3366">
  <si>
    <t>L2</t>
    <phoneticPr fontId="6" type="noConversion"/>
  </si>
  <si>
    <t>No</t>
    <phoneticPr fontId="6" type="noConversion"/>
  </si>
  <si>
    <t>Rev</t>
    <phoneticPr fontId="6" type="noConversion"/>
  </si>
  <si>
    <t>Date</t>
    <phoneticPr fontId="6" type="noConversion"/>
  </si>
  <si>
    <t>Author</t>
    <phoneticPr fontId="6" type="noConversion"/>
  </si>
  <si>
    <t>Company</t>
    <phoneticPr fontId="6" type="noConversion"/>
  </si>
  <si>
    <t>Name</t>
    <phoneticPr fontId="6" type="noConversion"/>
  </si>
  <si>
    <t>Initial Write</t>
    <phoneticPr fontId="6" type="noConversion"/>
  </si>
  <si>
    <t>Description</t>
    <phoneticPr fontId="6" type="noConversion"/>
  </si>
  <si>
    <t>Issue List</t>
    <phoneticPr fontId="8" type="noConversion"/>
  </si>
  <si>
    <t>AIM</t>
    <phoneticPr fontId="6" type="noConversion"/>
  </si>
  <si>
    <t>Basic Information</t>
  </si>
  <si>
    <t>Function Test Result</t>
  </si>
  <si>
    <t>Total</t>
  </si>
  <si>
    <t>Pass</t>
  </si>
  <si>
    <t>Pass%</t>
  </si>
  <si>
    <t>Message</t>
  </si>
  <si>
    <t>Common Pending Issue</t>
  </si>
  <si>
    <t>Test Record of #1</t>
  </si>
  <si>
    <t>Test Date &amp; Time</t>
  </si>
  <si>
    <t>CIM Vendor</t>
    <phoneticPr fontId="6" type="noConversion"/>
  </si>
  <si>
    <t>Test Environment</t>
    <phoneticPr fontId="8" type="noConversion"/>
  </si>
  <si>
    <t>TEST Date &amp; Time</t>
  </si>
  <si>
    <t>TEST place</t>
  </si>
  <si>
    <t xml:space="preserve">2. Parameter </t>
    <phoneticPr fontId="6" type="noConversion"/>
  </si>
  <si>
    <t>Network Parameter</t>
    <phoneticPr fontId="6" type="noConversion"/>
  </si>
  <si>
    <t>Common</t>
    <phoneticPr fontId="6" type="noConversion"/>
  </si>
  <si>
    <t>Subnet Mask</t>
    <phoneticPr fontId="6" type="noConversion"/>
  </si>
  <si>
    <t>255.255.255.0</t>
    <phoneticPr fontId="6" type="noConversion"/>
  </si>
  <si>
    <t>Gate Way</t>
    <phoneticPr fontId="6" type="noConversion"/>
  </si>
  <si>
    <t xml:space="preserve">Device ID </t>
  </si>
  <si>
    <t>IP</t>
    <phoneticPr fontId="6" type="noConversion"/>
  </si>
  <si>
    <t>Connection Mode</t>
    <phoneticPr fontId="6" type="noConversion"/>
  </si>
  <si>
    <t>ACTIVE</t>
    <phoneticPr fontId="6" type="noConversion"/>
  </si>
  <si>
    <t>EQPC</t>
    <phoneticPr fontId="6" type="noConversion"/>
  </si>
  <si>
    <t>PASSIVE</t>
    <phoneticPr fontId="6" type="noConversion"/>
  </si>
  <si>
    <t>Connection Port</t>
    <phoneticPr fontId="6" type="noConversion"/>
  </si>
  <si>
    <t>HSMS Parameter</t>
  </si>
  <si>
    <t>Pamaneter Name</t>
    <phoneticPr fontId="6" type="noConversion"/>
  </si>
  <si>
    <t>Value Range</t>
    <phoneticPr fontId="6" type="noConversion"/>
  </si>
  <si>
    <t>Resolution</t>
    <phoneticPr fontId="6" type="noConversion"/>
  </si>
  <si>
    <t>Typical Value</t>
    <phoneticPr fontId="6" type="noConversion"/>
  </si>
  <si>
    <t>T3 Reply Timeout</t>
    <phoneticPr fontId="6" type="noConversion"/>
  </si>
  <si>
    <t>1-120 seconds</t>
    <phoneticPr fontId="6" type="noConversion"/>
  </si>
  <si>
    <t>1 seconds</t>
    <phoneticPr fontId="6" type="noConversion"/>
  </si>
  <si>
    <t>45 seconds</t>
    <phoneticPr fontId="6" type="noConversion"/>
  </si>
  <si>
    <t>T5 Connection
Separation Timeout</t>
    <phoneticPr fontId="6" type="noConversion"/>
  </si>
  <si>
    <t>1-240 seconds</t>
    <phoneticPr fontId="6" type="noConversion"/>
  </si>
  <si>
    <t>10 seconds</t>
    <phoneticPr fontId="6" type="noConversion"/>
  </si>
  <si>
    <t>T6 Control Transaction Timeout</t>
    <phoneticPr fontId="6" type="noConversion"/>
  </si>
  <si>
    <t>5 seconds</t>
    <phoneticPr fontId="6" type="noConversion"/>
  </si>
  <si>
    <t>T7 NOT SELECTED Timeout</t>
    <phoneticPr fontId="6" type="noConversion"/>
  </si>
  <si>
    <t>T8 Network
Inter-character Timeout</t>
    <phoneticPr fontId="6" type="noConversion"/>
  </si>
  <si>
    <t>Conversation Timeout</t>
    <phoneticPr fontId="6" type="noConversion"/>
  </si>
  <si>
    <t>3. Test invironment</t>
    <phoneticPr fontId="6" type="noConversion"/>
  </si>
  <si>
    <t>None</t>
    <phoneticPr fontId="6" type="noConversion"/>
  </si>
  <si>
    <t>Simulator</t>
    <phoneticPr fontId="6" type="noConversion"/>
  </si>
  <si>
    <t>Format only</t>
    <phoneticPr fontId="6" type="noConversion"/>
  </si>
  <si>
    <t>O</t>
    <phoneticPr fontId="6" type="noConversion"/>
  </si>
  <si>
    <t>CIMPC</t>
  </si>
  <si>
    <t>4. Test attendance</t>
    <phoneticPr fontId="6" type="noConversion"/>
  </si>
  <si>
    <t>e-mail address</t>
    <phoneticPr fontId="6" type="noConversion"/>
  </si>
  <si>
    <t>Phone number</t>
    <phoneticPr fontId="6" type="noConversion"/>
  </si>
  <si>
    <t>Customer</t>
    <phoneticPr fontId="6" type="noConversion"/>
  </si>
  <si>
    <t>Required</t>
    <phoneticPr fontId="6" type="noConversion"/>
  </si>
  <si>
    <t>NG</t>
    <phoneticPr fontId="6" type="noConversion"/>
  </si>
  <si>
    <t>OK</t>
  </si>
  <si>
    <t>PRE CHECK LIST</t>
    <phoneticPr fontId="6" type="noConversion"/>
  </si>
  <si>
    <t>EQ</t>
    <phoneticPr fontId="6" type="noConversion"/>
  </si>
  <si>
    <t>REMARKS</t>
    <phoneticPr fontId="6" type="noConversion"/>
  </si>
  <si>
    <t>Structure</t>
    <phoneticPr fontId="6" type="noConversion"/>
  </si>
  <si>
    <t>Value</t>
    <phoneticPr fontId="6" type="noConversion"/>
  </si>
  <si>
    <t xml:space="preserve"> </t>
    <phoneticPr fontId="6" type="noConversion"/>
  </si>
  <si>
    <t>MDLN</t>
  </si>
  <si>
    <t>SOFTREV</t>
  </si>
  <si>
    <t xml:space="preserve">    B[1]</t>
    <phoneticPr fontId="6" type="noConversion"/>
  </si>
  <si>
    <t>0</t>
    <phoneticPr fontId="6" type="noConversion"/>
  </si>
  <si>
    <t>Date and Time Request</t>
  </si>
  <si>
    <t>Date and Time Data</t>
  </si>
  <si>
    <t>S6F11</t>
    <phoneticPr fontId="6" type="noConversion"/>
  </si>
  <si>
    <t>S6F12</t>
    <phoneticPr fontId="6" type="noConversion"/>
  </si>
  <si>
    <t>Event Report Ack</t>
    <phoneticPr fontId="6" type="noConversion"/>
  </si>
  <si>
    <t>L10</t>
    <phoneticPr fontId="6" type="noConversion"/>
  </si>
  <si>
    <t xml:space="preserve">    A[1]</t>
    <phoneticPr fontId="6" type="noConversion"/>
  </si>
  <si>
    <t>UNITID</t>
  </si>
  <si>
    <t>:</t>
    <phoneticPr fontId="6" type="noConversion"/>
  </si>
  <si>
    <t>MATERIALID</t>
    <phoneticPr fontId="6" type="noConversion"/>
  </si>
  <si>
    <t>B[1]</t>
    <phoneticPr fontId="6" type="noConversion"/>
  </si>
  <si>
    <t>ACK6</t>
    <phoneticPr fontId="6" type="noConversion"/>
  </si>
  <si>
    <t>OPERATIONID</t>
    <phoneticPr fontId="6" type="noConversion"/>
  </si>
  <si>
    <t>EQ</t>
    <phoneticPr fontId="6" type="noConversion"/>
  </si>
  <si>
    <t xml:space="preserve">    A[20]</t>
  </si>
  <si>
    <t>ACKC</t>
    <phoneticPr fontId="6" type="noConversion"/>
  </si>
  <si>
    <t>SUBSTRATETYPE</t>
    <phoneticPr fontId="6" type="noConversion"/>
  </si>
  <si>
    <t>Load Complete</t>
    <phoneticPr fontId="6" type="noConversion"/>
  </si>
  <si>
    <t xml:space="preserve">    Ln (Glass Count)</t>
    <phoneticPr fontId="6" type="noConversion"/>
  </si>
  <si>
    <t>S2F41</t>
    <phoneticPr fontId="6" type="noConversion"/>
  </si>
  <si>
    <t>CIMPC Command Send</t>
  </si>
  <si>
    <t xml:space="preserve">    A[10]</t>
    <phoneticPr fontId="6" type="noConversion"/>
  </si>
  <si>
    <t>START</t>
    <phoneticPr fontId="6" type="noConversion"/>
  </si>
  <si>
    <t xml:space="preserve">    Ln</t>
    <phoneticPr fontId="6" type="noConversion"/>
  </si>
  <si>
    <t>S2F42</t>
    <phoneticPr fontId="6" type="noConversion"/>
  </si>
  <si>
    <t>CIMPC Command Ack</t>
  </si>
  <si>
    <t>HCACK</t>
    <phoneticPr fontId="6" type="noConversion"/>
  </si>
  <si>
    <t>S6F11</t>
    <phoneticPr fontId="6" type="noConversion"/>
  </si>
  <si>
    <t>REMARKS</t>
    <phoneticPr fontId="6" type="noConversion"/>
  </si>
  <si>
    <t>L1</t>
    <phoneticPr fontId="6" type="noConversion"/>
  </si>
  <si>
    <t>S6F4</t>
    <phoneticPr fontId="6" type="noConversion"/>
  </si>
  <si>
    <t>CSTOPERMODE</t>
    <phoneticPr fontId="6" type="noConversion"/>
  </si>
  <si>
    <t>SLOTNO</t>
  </si>
  <si>
    <t xml:space="preserve">    A[5]</t>
  </si>
  <si>
    <t>Project Name</t>
    <phoneticPr fontId="22" type="noConversion"/>
  </si>
  <si>
    <t>Author</t>
    <phoneticPr fontId="22" type="noConversion"/>
  </si>
  <si>
    <t>Company</t>
    <phoneticPr fontId="22" type="noConversion"/>
  </si>
  <si>
    <t>Name</t>
    <phoneticPr fontId="22" type="noConversion"/>
  </si>
  <si>
    <t>Modify Date</t>
    <phoneticPr fontId="22" type="noConversion"/>
  </si>
  <si>
    <t>Check Sheet Version</t>
    <phoneticPr fontId="22" type="noConversion"/>
  </si>
  <si>
    <t>Shop</t>
    <phoneticPr fontId="22" type="noConversion"/>
  </si>
  <si>
    <t>Line</t>
    <phoneticPr fontId="22" type="noConversion"/>
  </si>
  <si>
    <t>Tested By</t>
    <phoneticPr fontId="22" type="noConversion"/>
  </si>
  <si>
    <t>AIM</t>
    <phoneticPr fontId="22" type="noConversion"/>
  </si>
  <si>
    <t>Vendor Site Test Date</t>
    <phoneticPr fontId="22" type="noConversion"/>
  </si>
  <si>
    <t>Report Date</t>
    <phoneticPr fontId="22" type="noConversion"/>
  </si>
  <si>
    <t>Local No</t>
    <phoneticPr fontId="22" type="noConversion"/>
  </si>
  <si>
    <t>Line</t>
    <phoneticPr fontId="6" type="noConversion"/>
  </si>
  <si>
    <t>Line</t>
    <phoneticPr fontId="18" type="noConversion"/>
  </si>
  <si>
    <t>1. Test Information</t>
    <phoneticPr fontId="14" type="noConversion"/>
  </si>
  <si>
    <t>Comment</t>
    <rPh sb="0" eb="2">
      <t>ビコウ</t>
    </rPh>
    <phoneticPr fontId="15"/>
  </si>
  <si>
    <t>Equipment</t>
    <phoneticPr fontId="6" type="noConversion"/>
  </si>
  <si>
    <t>AIM</t>
    <phoneticPr fontId="6" type="noConversion"/>
  </si>
  <si>
    <t>No</t>
    <phoneticPr fontId="6" type="noConversion"/>
  </si>
  <si>
    <t>Date</t>
    <phoneticPr fontId="6" type="noConversion"/>
  </si>
  <si>
    <t>Issue Item</t>
    <phoneticPr fontId="6" type="noConversion"/>
  </si>
  <si>
    <t>Description</t>
    <phoneticPr fontId="6" type="noConversion"/>
  </si>
  <si>
    <t>Owner</t>
    <phoneticPr fontId="6" type="noConversion"/>
  </si>
  <si>
    <t>Status</t>
    <phoneticPr fontId="6" type="noConversion"/>
  </si>
  <si>
    <t>Remark</t>
    <phoneticPr fontId="6" type="noConversion"/>
  </si>
  <si>
    <t>LOTID</t>
    <phoneticPr fontId="6" type="noConversion"/>
  </si>
  <si>
    <t>MODE</t>
    <phoneticPr fontId="6" type="noConversion"/>
  </si>
  <si>
    <t>LOTSEQNO</t>
    <phoneticPr fontId="6" type="noConversion"/>
  </si>
  <si>
    <t xml:space="preserve">            A[20]</t>
    <phoneticPr fontId="6" type="noConversion"/>
  </si>
  <si>
    <t xml:space="preserve">    L5 </t>
    <phoneticPr fontId="6" type="noConversion"/>
  </si>
  <si>
    <t xml:space="preserve">        L2</t>
    <phoneticPr fontId="6" type="noConversion"/>
  </si>
  <si>
    <t xml:space="preserve">         1.L2</t>
    <phoneticPr fontId="6" type="noConversion"/>
  </si>
  <si>
    <t xml:space="preserve">          n. L2</t>
    <phoneticPr fontId="6" type="noConversion"/>
  </si>
  <si>
    <t xml:space="preserve">                B[1]</t>
    <phoneticPr fontId="6" type="noConversion"/>
  </si>
  <si>
    <t>S</t>
    <phoneticPr fontId="6" type="noConversion"/>
  </si>
  <si>
    <t>F</t>
    <phoneticPr fontId="6" type="noConversion"/>
  </si>
  <si>
    <t>Direction</t>
    <phoneticPr fontId="6" type="noConversion"/>
  </si>
  <si>
    <t>Sub Item</t>
    <phoneticPr fontId="6" type="noConversion"/>
  </si>
  <si>
    <t>Value Name</t>
    <phoneticPr fontId="6" type="noConversion"/>
  </si>
  <si>
    <t>Use</t>
    <phoneticPr fontId="6" type="noConversion"/>
  </si>
  <si>
    <t>H</t>
    <phoneticPr fontId="15"/>
  </si>
  <si>
    <t>E</t>
    <phoneticPr fontId="15"/>
  </si>
  <si>
    <t>10.10.10.2</t>
    <phoneticPr fontId="6" type="noConversion"/>
  </si>
  <si>
    <t>10.10.10.1</t>
    <phoneticPr fontId="14" type="noConversion"/>
  </si>
  <si>
    <t>Equipment</t>
  </si>
  <si>
    <t>Equipment Name</t>
  </si>
  <si>
    <t>Equipment Vendor</t>
  </si>
  <si>
    <t>Actual Equipment</t>
  </si>
  <si>
    <t>EquipmentID</t>
  </si>
  <si>
    <t>↔</t>
  </si>
  <si>
    <t>→</t>
  </si>
  <si>
    <t>←</t>
  </si>
  <si>
    <t xml:space="preserve">            A[20]</t>
  </si>
  <si>
    <t>13. Material Map Download Scenario</t>
    <phoneticPr fontId="8" type="noConversion"/>
  </si>
  <si>
    <t>13.1 Material Map Download Scenario</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</si>
  <si>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</si>
  <si>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</si>
  <si>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</si>
  <si>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</si>
  <si>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</si>
  <si>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NG</t>
    <phoneticPr fontId="6" type="noConversion"/>
  </si>
  <si>
    <t>REMARKS</t>
    <phoneticPr fontId="6" type="noConversion"/>
  </si>
  <si>
    <t>Load Complete</t>
    <phoneticPr fontId="6" type="noConversion"/>
  </si>
  <si>
    <t>Mask Cassette Map Data Download to PECVD
Return code is OK</t>
    <phoneticPr fontId="6" type="noConversion"/>
  </si>
  <si>
    <t>S2F125</t>
    <phoneticPr fontId="6" type="noConversion"/>
  </si>
  <si>
    <t>Mask Cassette Map Data Download</t>
    <phoneticPr fontId="6" type="noConversion"/>
  </si>
  <si>
    <t>L10</t>
    <phoneticPr fontId="6" type="noConversion"/>
  </si>
  <si>
    <t>LOTSEQNO</t>
    <phoneticPr fontId="6" type="noConversion"/>
  </si>
  <si>
    <t xml:space="preserve">    A[1]</t>
    <phoneticPr fontId="6" type="noConversion"/>
  </si>
  <si>
    <t>CSTOPERMODE</t>
    <phoneticPr fontId="6" type="noConversion"/>
  </si>
  <si>
    <t>SUBSTRATETYPE</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</si>
  <si>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</si>
  <si>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</si>
  <si>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</si>
  <si>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</si>
  <si>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</si>
  <si>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</si>
  <si>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</si>
  <si>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SLOTMAP</t>
    <phoneticPr fontId="47" type="noConversion"/>
  </si>
  <si>
    <t xml:space="preserve">    A[200]</t>
    <phoneticPr fontId="47" type="noConversion"/>
  </si>
  <si>
    <t>SLOTSEL</t>
    <phoneticPr fontId="47" type="noConversion"/>
  </si>
  <si>
    <t xml:space="preserve">    Ln (Glass Count)</t>
    <phoneticPr fontId="6" type="noConversion"/>
  </si>
  <si>
    <t xml:space="preserve">        1.L29</t>
    <phoneticPr fontId="6" type="noConversion"/>
  </si>
  <si>
    <t xml:space="preserve">            A[20]</t>
    <phoneticPr fontId="47" type="noConversion"/>
  </si>
  <si>
    <t>PRODUCTID</t>
    <phoneticPr fontId="47" type="noConversion"/>
  </si>
  <si>
    <t>PRODUCTID</t>
    <phoneticPr fontId="47" type="noConversion"/>
  </si>
  <si>
    <t>LOTID</t>
    <phoneticPr fontId="6" type="noConversion"/>
  </si>
  <si>
    <t>MATERIALID</t>
    <phoneticPr fontId="6" type="noConversion"/>
  </si>
  <si>
    <t xml:space="preserve">            A[2]</t>
    <phoneticPr fontId="6" type="noConversion"/>
  </si>
  <si>
    <t>SLOTNO</t>
    <phoneticPr fontId="6" type="noConversion"/>
  </si>
  <si>
    <t xml:space="preserve">            A[10]</t>
    <phoneticPr fontId="6" type="noConversion"/>
  </si>
  <si>
    <t>OPERATIONID</t>
    <phoneticPr fontId="6" type="noConversion"/>
  </si>
  <si>
    <t xml:space="preserve">            U1[32]</t>
    <phoneticPr fontId="6" type="noConversion"/>
  </si>
  <si>
    <t>MATERIAL_CODE</t>
    <phoneticPr fontId="6" type="noConversion"/>
  </si>
  <si>
    <t>MATERIAL_CODE</t>
    <phoneticPr fontId="6" type="noConversion"/>
  </si>
  <si>
    <t xml:space="preserve">            U1[1]</t>
    <phoneticPr fontId="6" type="noConversion"/>
  </si>
  <si>
    <t>MATERIAL_JUDGE</t>
    <phoneticPr fontId="6" type="noConversion"/>
  </si>
  <si>
    <t>MATERIAL_GRADE</t>
    <phoneticPr fontId="6" type="noConversion"/>
  </si>
  <si>
    <t xml:space="preserve">            A[20]</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</si>
  <si>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</si>
  <si>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</si>
  <si>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</si>
  <si>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</si>
  <si>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 xml:space="preserve">            U1[64]</t>
    <phoneticPr fontId="6" type="noConversion"/>
  </si>
  <si>
    <t xml:space="preserve">            U1[64]</t>
    <phoneticPr fontId="6" type="noConversion"/>
  </si>
  <si>
    <t>PROCESSING_FLAG</t>
    <phoneticPr fontId="6" type="noConversion"/>
  </si>
  <si>
    <t>JUDGE_FLAG</t>
    <phoneticPr fontId="6" type="noConversion"/>
  </si>
  <si>
    <t>JUDGE_FLAG</t>
    <phoneticPr fontId="6" type="noConversion"/>
  </si>
  <si>
    <t xml:space="preserve">            U1[64] </t>
    <phoneticPr fontId="6" type="noConversion"/>
  </si>
  <si>
    <t xml:space="preserve">            U1[64] </t>
    <phoneticPr fontId="6" type="noConversion"/>
  </si>
  <si>
    <t>SKIP_FLAG</t>
    <phoneticPr fontId="6" type="noConversion"/>
  </si>
  <si>
    <t>INSPECTION_FLAG</t>
    <phoneticPr fontId="6" type="noConversion"/>
  </si>
  <si>
    <t>INSPECTION_FLAG</t>
    <phoneticPr fontId="6" type="noConversion"/>
  </si>
  <si>
    <t>MODE</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</si>
  <si>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</si>
  <si>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</si>
  <si>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</si>
  <si>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</si>
  <si>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DUMMYMATERIAL</t>
    <phoneticPr fontId="6" type="noConversion"/>
  </si>
  <si>
    <t>DUMMYMATERIAL</t>
    <phoneticPr fontId="6" type="noConversion"/>
  </si>
  <si>
    <t>FIRSTRECIPEMATERIAL</t>
    <phoneticPr fontId="6" type="noConversion"/>
  </si>
  <si>
    <t xml:space="preserve">            U1[1] </t>
    <phoneticPr fontId="6" type="noConversion"/>
  </si>
  <si>
    <t xml:space="preserve">            U1[1] </t>
    <phoneticPr fontId="6" type="noConversion"/>
  </si>
  <si>
    <t>LASTRECIPEMATERIAL</t>
    <phoneticPr fontId="6" type="noConversion"/>
  </si>
  <si>
    <t>FIRSTJOBMATERIAL</t>
    <phoneticPr fontId="6" type="noConversion"/>
  </si>
  <si>
    <t>FIRSTJOBMATERIAL</t>
    <phoneticPr fontId="6" type="noConversion"/>
  </si>
  <si>
    <t xml:space="preserve">LASTJOBMATERIAL </t>
    <phoneticPr fontId="6" type="noConversion"/>
  </si>
  <si>
    <t xml:space="preserve">LASTJOBMATERIAL </t>
    <phoneticPr fontId="6" type="noConversion"/>
  </si>
  <si>
    <t>DUMMY_TYPE</t>
    <phoneticPr fontId="6" type="noConversion"/>
  </si>
  <si>
    <t>DUMMY_TYPE</t>
    <phoneticPr fontId="6" type="noConversion"/>
  </si>
  <si>
    <t>MASK_OFFSETX</t>
    <phoneticPr fontId="6" type="noConversion"/>
  </si>
  <si>
    <t>MASK_OFFSETY</t>
    <phoneticPr fontId="6" type="noConversion"/>
  </si>
  <si>
    <t>MASK_OFFSETT</t>
    <phoneticPr fontId="6" type="noConversion"/>
  </si>
  <si>
    <t>:</t>
    <phoneticPr fontId="6" type="noConversion"/>
  </si>
  <si>
    <t xml:space="preserve">        n.L29</t>
    <phoneticPr fontId="6" type="noConversion"/>
  </si>
  <si>
    <t>LASTJOBMATERIAL</t>
    <phoneticPr fontId="6" type="noConversion"/>
  </si>
  <si>
    <t xml:space="preserve"> </t>
    <phoneticPr fontId="6" type="noConversion"/>
  </si>
  <si>
    <t>S2F126</t>
    <phoneticPr fontId="6" type="noConversion"/>
  </si>
  <si>
    <t>L1</t>
    <phoneticPr fontId="6" type="noConversion"/>
  </si>
  <si>
    <t>Mask Cassette Map Data Download Ack</t>
    <phoneticPr fontId="47" type="noConversion"/>
  </si>
  <si>
    <t>Mask Cassette Map Data Download Ack</t>
    <phoneticPr fontId="47" type="noConversion"/>
  </si>
  <si>
    <t>B[1]</t>
    <phoneticPr fontId="6" type="noConversion"/>
  </si>
  <si>
    <t>ACKC</t>
    <phoneticPr fontId="6" type="noConversion"/>
  </si>
  <si>
    <t>0</t>
    <phoneticPr fontId="6" type="noConversion"/>
  </si>
  <si>
    <t>S2F41</t>
    <phoneticPr fontId="6" type="noConversion"/>
  </si>
  <si>
    <t>L2</t>
    <phoneticPr fontId="6" type="noConversion"/>
  </si>
  <si>
    <t xml:space="preserve">    A[10]</t>
    <phoneticPr fontId="6" type="noConversion"/>
  </si>
  <si>
    <t>RCMD</t>
    <phoneticPr fontId="6" type="noConversion"/>
  </si>
  <si>
    <t>START</t>
    <phoneticPr fontId="6" type="noConversion"/>
  </si>
  <si>
    <t xml:space="preserve">    L5 </t>
    <phoneticPr fontId="6" type="noConversion"/>
  </si>
  <si>
    <t xml:space="preserve">        L2</t>
    <phoneticPr fontId="6" type="noConversion"/>
  </si>
  <si>
    <t xml:space="preserve">            A[4]</t>
    <phoneticPr fontId="6" type="noConversion"/>
  </si>
  <si>
    <t>PTID</t>
    <phoneticPr fontId="6" type="noConversion"/>
  </si>
  <si>
    <t>PTID</t>
    <phoneticPr fontId="6" type="noConversion"/>
  </si>
  <si>
    <t xml:space="preserve">            A[3]</t>
    <phoneticPr fontId="6" type="noConversion"/>
  </si>
  <si>
    <t xml:space="preserve">            A[5]</t>
    <phoneticPr fontId="6" type="noConversion"/>
  </si>
  <si>
    <t xml:space="preserve">            A[5]</t>
    <phoneticPr fontId="6" type="noConversion"/>
  </si>
  <si>
    <t>CSTID</t>
    <phoneticPr fontId="6" type="noConversion"/>
  </si>
  <si>
    <t xml:space="preserve">            A[7]</t>
    <phoneticPr fontId="6" type="noConversion"/>
  </si>
  <si>
    <t xml:space="preserve">            A[7]</t>
    <phoneticPr fontId="6" type="noConversion"/>
  </si>
  <si>
    <t>SLOTMAP</t>
    <phoneticPr fontId="6" type="noConversion"/>
  </si>
  <si>
    <t>SLOTMAP</t>
    <phoneticPr fontId="6" type="noConversion"/>
  </si>
  <si>
    <t xml:space="preserve">            A[28]</t>
    <phoneticPr fontId="6" type="noConversion"/>
  </si>
  <si>
    <t xml:space="preserve">            A[28]</t>
    <phoneticPr fontId="6" type="noConversion"/>
  </si>
  <si>
    <t>GLASSORDER</t>
    <phoneticPr fontId="6" type="noConversion"/>
  </si>
  <si>
    <t xml:space="preserve">            Ln(number of Slots)</t>
    <phoneticPr fontId="6" type="noConversion"/>
  </si>
  <si>
    <t xml:space="preserve">            Ln(number of Slots)</t>
    <phoneticPr fontId="6" type="noConversion"/>
  </si>
  <si>
    <t xml:space="preserve">                     A[2]</t>
    <phoneticPr fontId="6" type="noConversion"/>
  </si>
  <si>
    <t>S2F42</t>
    <phoneticPr fontId="6" type="noConversion"/>
  </si>
  <si>
    <t>Host Command Ack</t>
    <phoneticPr fontId="6" type="noConversion"/>
  </si>
  <si>
    <t xml:space="preserve">    B[1]</t>
    <phoneticPr fontId="6" type="noConversion"/>
  </si>
  <si>
    <t>HCACK</t>
    <phoneticPr fontId="6" type="noConversion"/>
  </si>
  <si>
    <t xml:space="preserve">    Ln</t>
    <phoneticPr fontId="6" type="noConversion"/>
  </si>
  <si>
    <t xml:space="preserve">         1.L2</t>
    <phoneticPr fontId="6" type="noConversion"/>
  </si>
  <si>
    <t xml:space="preserve">                A[16]</t>
    <phoneticPr fontId="6" type="noConversion"/>
  </si>
  <si>
    <t>CPNAME1</t>
    <phoneticPr fontId="6" type="noConversion"/>
  </si>
  <si>
    <t>CPNAME1</t>
    <phoneticPr fontId="6" type="noConversion"/>
  </si>
  <si>
    <t xml:space="preserve">                B[1]</t>
    <phoneticPr fontId="6" type="noConversion"/>
  </si>
  <si>
    <t>CPACK1</t>
    <phoneticPr fontId="6" type="noConversion"/>
  </si>
  <si>
    <t>CPACK1</t>
    <phoneticPr fontId="6" type="noConversion"/>
  </si>
  <si>
    <t xml:space="preserve">          n. L2</t>
    <phoneticPr fontId="6" type="noConversion"/>
  </si>
  <si>
    <t>Mask Cassette Map Data Download to PECVD
Return code is NG</t>
    <phoneticPr fontId="6" type="noConversion"/>
  </si>
  <si>
    <t>SLOTMAP</t>
    <phoneticPr fontId="47" type="noConversion"/>
  </si>
  <si>
    <t xml:space="preserve">            A[10]</t>
    <phoneticPr fontId="6" type="noConversion"/>
  </si>
  <si>
    <t xml:space="preserve">            U1[32]</t>
    <phoneticPr fontId="6" type="noConversion"/>
  </si>
  <si>
    <t xml:space="preserve">            U1[1]</t>
    <phoneticPr fontId="6" type="noConversion"/>
  </si>
  <si>
    <t>MATERIAL_JUDGE</t>
    <phoneticPr fontId="6" type="noConversion"/>
  </si>
  <si>
    <t>MATERIAL_GRADE</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</si>
  <si>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</si>
  <si>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</si>
  <si>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</si>
  <si>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</si>
  <si>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PROCESSING_FLAG</t>
    <phoneticPr fontId="6" type="noConversion"/>
  </si>
  <si>
    <t>SKIP_FLAG</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</si>
  <si>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</si>
  <si>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</si>
  <si>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</si>
  <si>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</si>
  <si>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FIRSTRECIPEMATERIAL</t>
    <phoneticPr fontId="6" type="noConversion"/>
  </si>
  <si>
    <t>LASTRECIPEMATERIAL</t>
    <phoneticPr fontId="6" type="noConversion"/>
  </si>
  <si>
    <t>LASTJOBMATERIAL</t>
    <phoneticPr fontId="6" type="noConversion"/>
  </si>
  <si>
    <t>MASK_OFFSETX</t>
    <phoneticPr fontId="6" type="noConversion"/>
  </si>
  <si>
    <t>MASK_OFFSETY</t>
    <phoneticPr fontId="6" type="noConversion"/>
  </si>
  <si>
    <t>MASK_OFFSETT</t>
    <phoneticPr fontId="6" type="noConversion"/>
  </si>
  <si>
    <t>S2F126</t>
    <phoneticPr fontId="6" type="noConversion"/>
  </si>
  <si>
    <t>&gt;0</t>
    <phoneticPr fontId="6" type="noConversion"/>
  </si>
  <si>
    <t>Mask Cassette Map Data Download to PECVD
Return code is OK</t>
    <phoneticPr fontId="6" type="noConversion"/>
  </si>
  <si>
    <t>S2F125</t>
    <phoneticPr fontId="6" type="noConversion"/>
  </si>
  <si>
    <t>Mask Cassette Map Data Download</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</si>
  <si>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</si>
  <si>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</si>
  <si>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</si>
  <si>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</si>
  <si>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</si>
  <si>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</si>
  <si>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</si>
  <si>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 xml:space="preserve">    A[200]</t>
    <phoneticPr fontId="47" type="noConversion"/>
  </si>
  <si>
    <t>SLOTSEL</t>
    <phoneticPr fontId="47" type="noConversion"/>
  </si>
  <si>
    <t xml:space="preserve">        1.L29</t>
    <phoneticPr fontId="6" type="noConversion"/>
  </si>
  <si>
    <t xml:space="preserve">            A[20]</t>
    <phoneticPr fontId="47" type="noConversion"/>
  </si>
  <si>
    <t xml:space="preserve">            A[2]</t>
    <phoneticPr fontId="6" type="noConversion"/>
  </si>
  <si>
    <t>SLOTNO</t>
    <phoneticPr fontId="6" type="noConversion"/>
  </si>
  <si>
    <t xml:space="preserve">        n.L29</t>
    <phoneticPr fontId="6" type="noConversion"/>
  </si>
  <si>
    <t>RCMD</t>
    <phoneticPr fontId="6" type="noConversion"/>
  </si>
  <si>
    <t xml:space="preserve">            A[4]</t>
    <phoneticPr fontId="6" type="noConversion"/>
  </si>
  <si>
    <t xml:space="preserve">            A[3]</t>
    <phoneticPr fontId="6" type="noConversion"/>
  </si>
  <si>
    <t>CSTID</t>
    <phoneticPr fontId="6" type="noConversion"/>
  </si>
  <si>
    <t>GLASSORDER</t>
    <phoneticPr fontId="6" type="noConversion"/>
  </si>
  <si>
    <t xml:space="preserve">                     A[2]</t>
    <phoneticPr fontId="6" type="noConversion"/>
  </si>
  <si>
    <t xml:space="preserve">                A[16]</t>
    <phoneticPr fontId="6" type="noConversion"/>
  </si>
  <si>
    <t>Mask Cassette Cancel occur on PECVD 
before process start</t>
    <phoneticPr fontId="6" type="noConversion"/>
  </si>
  <si>
    <t>CANCEL</t>
    <phoneticPr fontId="6" type="noConversion"/>
  </si>
  <si>
    <t>13.2 Cassette Map Download Abnormal Scenario</t>
    <phoneticPr fontId="6" type="noConversion"/>
  </si>
  <si>
    <t>13.3 Cancel From Loader</t>
    <phoneticPr fontId="6" type="noConversion"/>
  </si>
  <si>
    <t>CIM PC Vendor</t>
    <phoneticPr fontId="6" type="noConversion"/>
  </si>
  <si>
    <t>BC CIM</t>
    <phoneticPr fontId="6" type="noConversion"/>
  </si>
  <si>
    <t>YUNGU</t>
    <phoneticPr fontId="59" type="noConversion"/>
  </si>
  <si>
    <t>YUNGU Tech</t>
    <phoneticPr fontId="6" type="noConversion"/>
  </si>
  <si>
    <t>2017.11.22</t>
    <phoneticPr fontId="6" type="noConversion"/>
  </si>
  <si>
    <t>Result</t>
    <phoneticPr fontId="6" type="noConversion"/>
  </si>
  <si>
    <t>N/A</t>
  </si>
  <si>
    <t>Result</t>
  </si>
  <si>
    <t>EAP PC</t>
  </si>
  <si>
    <t>EAP PC</t>
    <phoneticPr fontId="14" type="noConversion"/>
  </si>
  <si>
    <t xml:space="preserve">EAP PC </t>
    <phoneticPr fontId="14" type="noConversion"/>
  </si>
  <si>
    <t>Kim Se Ho</t>
    <phoneticPr fontId="14" type="noConversion"/>
  </si>
  <si>
    <t>&lt;L[3]</t>
  </si>
  <si>
    <t>3.&lt;L[2]</t>
  </si>
  <si>
    <t>1.&lt;L[2]</t>
  </si>
  <si>
    <t>2.&lt;L[3]</t>
  </si>
  <si>
    <t>2.&lt;L[2]</t>
  </si>
  <si>
    <t>2.&lt;L[7]</t>
  </si>
  <si>
    <t>DATAID</t>
  </si>
  <si>
    <t>CEID</t>
  </si>
  <si>
    <t>RPTID</t>
  </si>
  <si>
    <t>CRST</t>
  </si>
  <si>
    <t>EQST</t>
  </si>
  <si>
    <t>EQSTCODE</t>
  </si>
  <si>
    <t>PTID</t>
  </si>
  <si>
    <t>PTTYPE</t>
  </si>
  <si>
    <t>PTUSETYPE</t>
  </si>
  <si>
    <t>TRSMODE</t>
  </si>
  <si>
    <t>CSTID</t>
  </si>
  <si>
    <t>SLOTMAP</t>
  </si>
  <si>
    <t>HSLOTMAP</t>
  </si>
  <si>
    <t xml:space="preserve">1.&lt;A[4] </t>
  </si>
  <si>
    <t xml:space="preserve">2.&lt;A[3] </t>
  </si>
  <si>
    <t xml:space="preserve">1.&lt;A[3] </t>
  </si>
  <si>
    <t xml:space="preserve">1.&lt;A[1] </t>
  </si>
  <si>
    <t xml:space="preserve">2.&lt;A[1] </t>
  </si>
  <si>
    <t xml:space="preserve">3.&lt;A[3] </t>
  </si>
  <si>
    <t xml:space="preserve">2.&lt;A[2] </t>
  </si>
  <si>
    <t xml:space="preserve">3.&lt;A[2] </t>
  </si>
  <si>
    <t xml:space="preserve">4.&lt;A[1] </t>
  </si>
  <si>
    <t xml:space="preserve">5.&lt;A[20] </t>
  </si>
  <si>
    <t xml:space="preserve">6.&lt;A[26] </t>
  </si>
  <si>
    <t xml:space="preserve">7.&lt;A[52] </t>
  </si>
  <si>
    <t>[IF] Host accepts Online</t>
  </si>
  <si>
    <t>Host grants Online</t>
  </si>
  <si>
    <t>A[1]</t>
    <phoneticPr fontId="6" type="noConversion"/>
  </si>
  <si>
    <t xml:space="preserve">	1.&lt;A[4]</t>
  </si>
  <si>
    <t xml:space="preserve">	2.&lt;A[3]</t>
  </si>
  <si>
    <t xml:space="preserve">	3.&lt;L[1]</t>
  </si>
  <si>
    <t xml:space="preserve">		1.&lt;L[2]</t>
  </si>
  <si>
    <t xml:space="preserve">			1.&lt;A[3]</t>
  </si>
  <si>
    <t xml:space="preserve">			2.&lt;L[3]</t>
  </si>
  <si>
    <t xml:space="preserve">				1.&lt;A[1]</t>
  </si>
  <si>
    <t xml:space="preserve">				2.&lt;A[1]</t>
  </si>
  <si>
    <t xml:space="preserve">				3.&lt;A[3]</t>
  </si>
  <si>
    <t>CRST</t>
    <phoneticPr fontId="6" type="noConversion"/>
  </si>
  <si>
    <t>EQST</t>
    <phoneticPr fontId="6" type="noConversion"/>
  </si>
  <si>
    <t>1.&lt;A[4]</t>
  </si>
  <si>
    <t>2.&lt;A[3]</t>
  </si>
  <si>
    <t>1.&lt;A[3]</t>
  </si>
  <si>
    <t>1.&lt;A[1]</t>
  </si>
  <si>
    <t>2.&lt;A[1]</t>
  </si>
  <si>
    <t>3.&lt;A[3]</t>
  </si>
  <si>
    <t>1.&lt;A[2]</t>
  </si>
  <si>
    <t>2.&lt;A[40]</t>
  </si>
  <si>
    <t>2.&lt;L[6]</t>
  </si>
  <si>
    <t>1.&lt;A[20]</t>
  </si>
  <si>
    <t>2.&lt;A[30]</t>
  </si>
  <si>
    <t>3.&lt;A[30]</t>
  </si>
  <si>
    <t>4.&lt;A[1]</t>
  </si>
  <si>
    <t>5.&lt;A[10]</t>
  </si>
  <si>
    <t>6.&lt;A[1]</t>
  </si>
  <si>
    <t>MATERIALTYPE</t>
  </si>
  <si>
    <t>MATERIALID</t>
  </si>
  <si>
    <t>MATERIALST</t>
  </si>
  <si>
    <t>MATERIALUSEDCNT</t>
  </si>
  <si>
    <t>SLOTPOSITION</t>
  </si>
  <si>
    <t>1.&lt;L2]</t>
  </si>
  <si>
    <t>1.&lt;A3]</t>
  </si>
  <si>
    <t>1.&lt;A20]</t>
  </si>
  <si>
    <t>2.&lt;A20]</t>
  </si>
  <si>
    <t>SUNITID</t>
  </si>
  <si>
    <t>3.&lt;A20]</t>
  </si>
  <si>
    <t>SSUNITID</t>
  </si>
  <si>
    <t>4.&lt;A20]</t>
  </si>
  <si>
    <t>LOTID</t>
  </si>
  <si>
    <t>IPTID</t>
  </si>
  <si>
    <t>OPTID</t>
  </si>
  <si>
    <t>7.&lt;A20]</t>
  </si>
  <si>
    <t>ICSTID</t>
  </si>
  <si>
    <t>OCSTID</t>
  </si>
  <si>
    <t>PPID</t>
  </si>
  <si>
    <t>FSLOTNO</t>
  </si>
  <si>
    <t>TSLOTNO</t>
  </si>
  <si>
    <t>FSLOTPOSITION</t>
  </si>
  <si>
    <t>TSLOTPOSITION</t>
  </si>
  <si>
    <t>RGLSID</t>
  </si>
  <si>
    <t>HGLSID</t>
  </si>
  <si>
    <t>GLSJUDGE</t>
  </si>
  <si>
    <t>GLSGRADE</t>
  </si>
  <si>
    <t>SSLOTNO</t>
  </si>
  <si>
    <t>MASKID</t>
  </si>
  <si>
    <t>S6F3</t>
    <phoneticPr fontId="6" type="noConversion"/>
  </si>
  <si>
    <t>&lt;L[2]</t>
  </si>
  <si>
    <t>2.&lt;L[9]</t>
  </si>
  <si>
    <t>2.&lt;A[20]</t>
  </si>
  <si>
    <t>3.&lt;A[20]</t>
  </si>
  <si>
    <t>4.&lt;A[20]</t>
  </si>
  <si>
    <t>5.&lt;A[20]</t>
  </si>
  <si>
    <t>6.&lt;A[20]</t>
  </si>
  <si>
    <t>7.&lt;A[20]</t>
  </si>
  <si>
    <t>8.&lt;A[40]</t>
  </si>
  <si>
    <t>9.&lt;L[n]</t>
  </si>
  <si>
    <t>1.&lt;A[40]</t>
  </si>
  <si>
    <t>2.&lt;L[m]</t>
  </si>
  <si>
    <t>GLSID</t>
  </si>
  <si>
    <t>OPERID</t>
  </si>
  <si>
    <t>PRODID</t>
  </si>
  <si>
    <t>DVNAME</t>
  </si>
  <si>
    <t>SITENAME</t>
  </si>
  <si>
    <t>DV</t>
  </si>
  <si>
    <t>&lt;L[5]</t>
  </si>
  <si>
    <t>5.&lt;L[n]</t>
  </si>
  <si>
    <t xml:space="preserve">1.&lt;A[2] </t>
  </si>
  <si>
    <t xml:space="preserve">2.&lt;A[6] </t>
  </si>
  <si>
    <t xml:space="preserve">3.&lt;A[5] </t>
  </si>
  <si>
    <t xml:space="preserve">4.&lt;A[3] </t>
  </si>
  <si>
    <t>1.&lt; A[5]</t>
  </si>
  <si>
    <t>TRID</t>
  </si>
  <si>
    <t>REPGSZ</t>
  </si>
  <si>
    <t>SVID</t>
  </si>
  <si>
    <t>&lt;L[4]</t>
  </si>
  <si>
    <t xml:space="preserve">2.&lt;A[5] </t>
  </si>
  <si>
    <t>3.&lt;A[14]</t>
  </si>
  <si>
    <t>4.&lt;L[m]</t>
  </si>
  <si>
    <t>&lt;L[n]</t>
    <phoneticPr fontId="6" type="noConversion"/>
  </si>
  <si>
    <t>SFCD</t>
  </si>
  <si>
    <t>2.&lt;L[n]</t>
  </si>
  <si>
    <t>&lt;L[9]</t>
  </si>
  <si>
    <t>2.&lt;A[2]</t>
  </si>
  <si>
    <t>3.&lt;A[2]</t>
  </si>
  <si>
    <t>5.&lt;A[1]</t>
  </si>
  <si>
    <t>9.&lt;A[26]</t>
  </si>
  <si>
    <t>PTST</t>
  </si>
  <si>
    <t>1.&lt;L[4]</t>
  </si>
  <si>
    <t>4.&lt;L[k]</t>
  </si>
  <si>
    <t>1.&lt;L[3]</t>
  </si>
  <si>
    <t>2.&lt;L[k]</t>
  </si>
  <si>
    <t>1.&lt;A[30]</t>
  </si>
  <si>
    <t>3.&lt;A[5]</t>
  </si>
  <si>
    <t>3.&lt;L[m]</t>
  </si>
  <si>
    <t>MASKUSECNT</t>
  </si>
  <si>
    <t>1.&lt;L[5]</t>
  </si>
  <si>
    <t>2.&lt;A[1]</t>
    <phoneticPr fontId="6" type="noConversion"/>
  </si>
  <si>
    <t>SORTERJOBID</t>
  </si>
  <si>
    <t>CRATEID</t>
  </si>
  <si>
    <t>2.&lt;L[5]</t>
  </si>
  <si>
    <t>ECV</t>
  </si>
  <si>
    <t>2.&lt;A[10]</t>
  </si>
  <si>
    <t>&lt;L[2]</t>
    <phoneticPr fontId="6" type="noConversion"/>
  </si>
  <si>
    <t>CEID</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</si>
  <si>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</si>
  <si>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</si>
  <si>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</si>
  <si>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</si>
  <si>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</si>
  <si>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</si>
  <si>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</si>
  <si>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</si>
  <si>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</si>
  <si>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</si>
  <si>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</si>
  <si>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</si>
  <si>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</si>
  <si>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</si>
  <si>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</si>
  <si>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P01</t>
    <phoneticPr fontId="6" type="noConversion"/>
  </si>
  <si>
    <t>ex) PB</t>
    <phoneticPr fontId="6" type="noConversion"/>
  </si>
  <si>
    <t>ex) GG</t>
    <phoneticPr fontId="6" type="noConversion"/>
  </si>
  <si>
    <t>ex) GG</t>
    <phoneticPr fontId="6" type="noConversion"/>
  </si>
  <si>
    <t>ex) 1</t>
    <phoneticPr fontId="6" type="noConversion"/>
  </si>
  <si>
    <t>ex) CST001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</si>
  <si>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</si>
  <si>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</si>
  <si>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</si>
  <si>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</si>
  <si>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</si>
  <si>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</si>
  <si>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 xml:space="preserve">A CST is loaded on the port by AGV, OHT or Crane. </t>
  </si>
  <si>
    <t>And CST Sensor on</t>
  </si>
  <si>
    <t>Preload Complete</t>
  </si>
  <si>
    <t>CEID = 201</t>
    <phoneticPr fontId="6" type="noConversion"/>
  </si>
  <si>
    <t>Then read the CSTID</t>
  </si>
  <si>
    <t>Load Complete</t>
    <phoneticPr fontId="6" type="noConversion"/>
  </si>
  <si>
    <t>CEID = 202</t>
    <phoneticPr fontId="6" type="noConversion"/>
  </si>
  <si>
    <t>S2F103</t>
    <phoneticPr fontId="6" type="noConversion"/>
  </si>
  <si>
    <t>Cassette Information Download</t>
    <phoneticPr fontId="6" type="noConversion"/>
  </si>
  <si>
    <t>&lt;L[8]</t>
  </si>
  <si>
    <t>PTUSETYPE</t>
    <phoneticPr fontId="6" type="noConversion"/>
  </si>
  <si>
    <t>5.&lt;A[3]</t>
  </si>
  <si>
    <t>QTY</t>
  </si>
  <si>
    <t>ex)26</t>
    <phoneticPr fontId="6" type="noConversion"/>
  </si>
  <si>
    <t>6.&lt;A[3]</t>
  </si>
  <si>
    <t>CRATEQTY</t>
  </si>
  <si>
    <t>/ Unpacker only /</t>
    <phoneticPr fontId="6" type="noConversion"/>
  </si>
  <si>
    <t>7.&lt;A[26]</t>
  </si>
  <si>
    <t>SLOTSEL</t>
  </si>
  <si>
    <t>ex) OOOOXXXX…</t>
    <phoneticPr fontId="6" type="noConversion"/>
  </si>
  <si>
    <t>8.&lt;L[n]</t>
  </si>
  <si>
    <t>1.&lt;L[26]</t>
  </si>
  <si>
    <t>ex) 2017051801</t>
    <phoneticPr fontId="6" type="noConversion"/>
  </si>
  <si>
    <t>ex) OPER01</t>
    <phoneticPr fontId="6" type="noConversion"/>
  </si>
  <si>
    <t>ex) NORMALPROD</t>
    <phoneticPr fontId="6" type="noConversion"/>
  </si>
  <si>
    <t>LOTJUDGE</t>
  </si>
  <si>
    <t>ex) G</t>
    <phoneticPr fontId="6" type="noConversion"/>
  </si>
  <si>
    <t>/ Half Cassette /</t>
    <phoneticPr fontId="6" type="noConversion"/>
  </si>
  <si>
    <t>ex) 201705180101</t>
    <phoneticPr fontId="6" type="noConversion"/>
  </si>
  <si>
    <t>ex) TEST001</t>
    <phoneticPr fontId="6" type="noConversion"/>
  </si>
  <si>
    <t>9.&lt;A[1]</t>
  </si>
  <si>
    <t>GLSTYPE</t>
  </si>
  <si>
    <t>ex) T</t>
    <phoneticPr fontId="6" type="noConversion"/>
  </si>
  <si>
    <t>10.&lt;A[1]</t>
  </si>
  <si>
    <t>GLSIDTYPE</t>
  </si>
  <si>
    <t>11.&lt;A[1]</t>
  </si>
  <si>
    <t>12.&lt;A[1]</t>
  </si>
  <si>
    <t>ex) A</t>
    <phoneticPr fontId="6" type="noConversion"/>
  </si>
  <si>
    <t>13.&lt;A[30]</t>
  </si>
  <si>
    <t>WORKORDER</t>
  </si>
  <si>
    <t>ex) ORDER01</t>
    <phoneticPr fontId="6" type="noConversion"/>
  </si>
  <si>
    <t>14.&lt;A[20]</t>
  </si>
  <si>
    <t>MAKER</t>
  </si>
  <si>
    <t>ex) ASAHI</t>
    <phoneticPr fontId="6" type="noConversion"/>
  </si>
  <si>
    <t>15.&lt;A[5]</t>
  </si>
  <si>
    <t>GLSTHK</t>
  </si>
  <si>
    <t>ex) 0.5</t>
    <phoneticPr fontId="6" type="noConversion"/>
  </si>
  <si>
    <t>16.&lt;A[1]</t>
  </si>
  <si>
    <t>GLSSIZE</t>
  </si>
  <si>
    <t>17.&lt;A[1]</t>
  </si>
  <si>
    <t>SMPLFLAG</t>
  </si>
  <si>
    <t>ex) Y</t>
    <phoneticPr fontId="6" type="noConversion"/>
  </si>
  <si>
    <t>18.&lt;A[1]</t>
  </si>
  <si>
    <t>RWKCNT</t>
  </si>
  <si>
    <t>ex) 0</t>
    <phoneticPr fontId="6" type="noConversion"/>
  </si>
  <si>
    <t>19.&lt;A[4]</t>
  </si>
  <si>
    <t>DUMUSEDCNT</t>
  </si>
  <si>
    <t>20.&lt;A[30]</t>
  </si>
  <si>
    <t>/Mask user EQ only/</t>
  </si>
  <si>
    <t>21.&lt;A[20]</t>
  </si>
  <si>
    <t>PROBERID</t>
  </si>
  <si>
    <t xml:space="preserve"> /Prober user EQ only/</t>
  </si>
  <si>
    <t>22.&lt;A[800]</t>
  </si>
  <si>
    <t>PANELJUDGE</t>
  </si>
  <si>
    <t>ex) GGNNGGGRPGGGG……</t>
    <phoneticPr fontId="6" type="noConversion"/>
  </si>
  <si>
    <t>23.&lt;A[800]</t>
  </si>
  <si>
    <t>ARRAYREPAIRTYPE</t>
  </si>
  <si>
    <t>/ Used at Array Cut Repair /</t>
  </si>
  <si>
    <t>24.&lt;A[800]</t>
  </si>
  <si>
    <t>LCVDREPAIRTYPE</t>
    <phoneticPr fontId="6" type="noConversion"/>
  </si>
  <si>
    <t>/ Used at L-CVD Repair /</t>
  </si>
  <si>
    <t>25.&lt;A[20]</t>
  </si>
  <si>
    <t>EXPUNITID</t>
  </si>
  <si>
    <t xml:space="preserve">    / User TP,CD EQ /</t>
  </si>
  <si>
    <t>26.&lt;A[30]</t>
  </si>
  <si>
    <t>EXPRCPID</t>
  </si>
  <si>
    <t>If the verification result of cassette info is valid,</t>
  </si>
  <si>
    <t>S2F104</t>
    <phoneticPr fontId="6" type="noConversion"/>
  </si>
  <si>
    <t>Acknowledge</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</si>
  <si>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</si>
  <si>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</si>
  <si>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</si>
  <si>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</si>
  <si>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</si>
  <si>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</si>
  <si>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</si>
  <si>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</si>
  <si>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</si>
  <si>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</si>
  <si>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</si>
  <si>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</si>
  <si>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</si>
  <si>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</si>
  <si>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</si>
  <si>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</si>
  <si>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Remote Command(Process Start)</t>
  </si>
  <si>
    <t>RCMD = 1</t>
    <phoneticPr fontId="6" type="noConversion"/>
  </si>
  <si>
    <t>RCMD</t>
  </si>
  <si>
    <t>PTID</t>
    <phoneticPr fontId="6" type="noConversion"/>
  </si>
  <si>
    <t>ex) PO01</t>
    <phoneticPr fontId="6" type="noConversion"/>
  </si>
  <si>
    <t>1.&lt;A[5]</t>
  </si>
  <si>
    <t>CSTID</t>
    <phoneticPr fontId="6" type="noConversion"/>
  </si>
  <si>
    <t>LOTID</t>
    <phoneticPr fontId="6" type="noConversion"/>
  </si>
  <si>
    <t>S2F42</t>
    <phoneticPr fontId="6" type="noConversion"/>
  </si>
  <si>
    <t>Acknowledge</t>
  </si>
  <si>
    <t>2.&lt;A[1]</t>
    <phoneticPr fontId="6" type="noConversion"/>
  </si>
  <si>
    <t>HCACK</t>
    <phoneticPr fontId="6" type="noConversion"/>
  </si>
  <si>
    <t>When the equipment starts the process of the cassette</t>
  </si>
  <si>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</si>
  <si>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</si>
  <si>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</si>
  <si>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</si>
  <si>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</si>
  <si>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</si>
  <si>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</si>
  <si>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</si>
  <si>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</si>
  <si>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</si>
  <si>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</si>
  <si>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</si>
  <si>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</si>
  <si>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</si>
  <si>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</si>
  <si>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1.&lt;L[19]</t>
  </si>
  <si>
    <t>ex) 1AED06-IDX</t>
    <phoneticPr fontId="6" type="noConversion"/>
  </si>
  <si>
    <t>/ EMPTY /</t>
    <phoneticPr fontId="6" type="noConversion"/>
  </si>
  <si>
    <t>8.&lt;A[20]</t>
  </si>
  <si>
    <t>9.&lt;A[40]</t>
  </si>
  <si>
    <t>10.&lt;A[3]</t>
  </si>
  <si>
    <t>ex) 001</t>
    <phoneticPr fontId="6" type="noConversion"/>
  </si>
  <si>
    <t>11.&lt;A[3]</t>
  </si>
  <si>
    <t>TSLOTNO</t>
    <phoneticPr fontId="6" type="noConversion"/>
  </si>
  <si>
    <t>/ Only Half Cassette use /</t>
    <phoneticPr fontId="6" type="noConversion"/>
  </si>
  <si>
    <t>13.&lt;A[1]</t>
  </si>
  <si>
    <t>15.&lt;A[20]</t>
    <phoneticPr fontId="59" type="noConversion"/>
  </si>
  <si>
    <t>18.&lt;A[2]</t>
  </si>
  <si>
    <t>ex) 01</t>
    <phoneticPr fontId="6" type="noConversion"/>
  </si>
  <si>
    <t>19.&lt;A[30]</t>
  </si>
  <si>
    <t>MASKID</t>
    <phoneticPr fontId="6" type="noConversion"/>
  </si>
  <si>
    <t>In Processing…</t>
    <phoneticPr fontId="6" type="noConversion"/>
  </si>
  <si>
    <t xml:space="preserve">Whenever a glass is moved into a unit from the previous unit, </t>
  </si>
  <si>
    <t>the equipment sends the Component In Event</t>
  </si>
  <si>
    <t>Glass In By Unit</t>
  </si>
  <si>
    <t>CEID : 324</t>
    <phoneticPr fontId="6" type="noConversion"/>
  </si>
  <si>
    <t>ex) 1AED06-USC</t>
    <phoneticPr fontId="6" type="noConversion"/>
  </si>
  <si>
    <t>S6F3</t>
    <phoneticPr fontId="6" type="noConversion"/>
  </si>
  <si>
    <t>First (1st) - glass data</t>
    <phoneticPr fontId="6" type="noConversion"/>
  </si>
  <si>
    <t>CEID = 500</t>
    <phoneticPr fontId="6" type="noConversion"/>
  </si>
  <si>
    <t>CEID = 500</t>
    <phoneticPr fontId="6" type="noConversion"/>
  </si>
  <si>
    <t>&lt;L2]</t>
  </si>
  <si>
    <t>2.&lt;L9]</t>
  </si>
  <si>
    <t>5.&lt;A20]</t>
  </si>
  <si>
    <t>GLSID</t>
    <phoneticPr fontId="6" type="noConversion"/>
  </si>
  <si>
    <t>6.&lt;A20]</t>
  </si>
  <si>
    <t>8.&lt;A40]</t>
  </si>
  <si>
    <t>9.&lt;Ln]</t>
  </si>
  <si>
    <t>1.&lt;A40]</t>
  </si>
  <si>
    <t>2.&lt;Lm]</t>
  </si>
  <si>
    <t>2.&lt;A40]</t>
  </si>
  <si>
    <t>S6F4</t>
    <phoneticPr fontId="6" type="noConversion"/>
  </si>
  <si>
    <t xml:space="preserve">Whenever a glass is moved out to next unit, </t>
    <phoneticPr fontId="6" type="noConversion"/>
  </si>
  <si>
    <t>the equipment sends the Component Out Event</t>
    <phoneticPr fontId="6" type="noConversion"/>
  </si>
  <si>
    <t>First(1st) glass - Glass Out By Unit</t>
    <phoneticPr fontId="6" type="noConversion"/>
  </si>
  <si>
    <t>CEID = 323</t>
    <phoneticPr fontId="6" type="noConversion"/>
  </si>
  <si>
    <t>First(1st) glass - Glass In By Indexer</t>
    <phoneticPr fontId="6" type="noConversion"/>
  </si>
  <si>
    <t>CEID = 322</t>
    <phoneticPr fontId="6" type="noConversion"/>
  </si>
  <si>
    <t>ex)P02</t>
    <phoneticPr fontId="6" type="noConversion"/>
  </si>
  <si>
    <t>ex) CST002</t>
    <phoneticPr fontId="6" type="noConversion"/>
  </si>
  <si>
    <t>ex) 005</t>
    <phoneticPr fontId="6" type="noConversion"/>
  </si>
  <si>
    <t>(n-1)th - glass data(CEID 500)</t>
    <phoneticPr fontId="6" type="noConversion"/>
  </si>
  <si>
    <t>Whenever a glass processing is moving, send the glass data</t>
  </si>
  <si>
    <t>(n-1)th glass - Glass In By Indexer</t>
    <phoneticPr fontId="6" type="noConversion"/>
  </si>
  <si>
    <t>ex) 025</t>
    <phoneticPr fontId="6" type="noConversion"/>
  </si>
  <si>
    <t>When the last glass processing is started, report the event</t>
  </si>
  <si>
    <t>CEID = 311</t>
    <phoneticPr fontId="6" type="noConversion"/>
  </si>
  <si>
    <t>Last (n)th - glass data(CEID 500)</t>
    <phoneticPr fontId="6" type="noConversion"/>
  </si>
  <si>
    <t>When the last glass processing is end, send the lot data</t>
  </si>
  <si>
    <t>Last (n)th glass - Glass In By Indexer</t>
    <phoneticPr fontId="6" type="noConversion"/>
  </si>
  <si>
    <t>Lot Data Summary</t>
    <phoneticPr fontId="6" type="noConversion"/>
  </si>
  <si>
    <t>CEID = 501</t>
    <phoneticPr fontId="6" type="noConversion"/>
  </si>
  <si>
    <t>S6F103</t>
    <phoneticPr fontId="6" type="noConversion"/>
  </si>
  <si>
    <t>Cassette Information Upload</t>
  </si>
  <si>
    <t>&lt;L[11]</t>
  </si>
  <si>
    <t>ex) P02</t>
    <phoneticPr fontId="6" type="noConversion"/>
  </si>
  <si>
    <t>8.&lt;A[26]</t>
  </si>
  <si>
    <t>ex) OXXXOOX….</t>
    <phoneticPr fontId="6" type="noConversion"/>
  </si>
  <si>
    <t>9.&lt;A[52]</t>
  </si>
  <si>
    <t>ex) OOOXOOO….</t>
    <phoneticPr fontId="6" type="noConversion"/>
  </si>
  <si>
    <t>CSTENDFLAG</t>
  </si>
  <si>
    <t>11.&lt;L[n]</t>
  </si>
  <si>
    <t>1.&lt;L[38]</t>
  </si>
  <si>
    <t>OPERID</t>
    <phoneticPr fontId="6" type="noConversion"/>
  </si>
  <si>
    <t>5.&lt;A[2]</t>
  </si>
  <si>
    <t>GLSST</t>
  </si>
  <si>
    <t>ex) 4</t>
    <phoneticPr fontId="6" type="noConversion"/>
  </si>
  <si>
    <t>7.&lt;A[1]</t>
  </si>
  <si>
    <t>10.&lt;A[20]</t>
  </si>
  <si>
    <t>GLSTYPE</t>
    <phoneticPr fontId="6" type="noConversion"/>
  </si>
  <si>
    <t>14.&lt;A[1]</t>
  </si>
  <si>
    <t>15.&lt;A[2]</t>
  </si>
  <si>
    <t>PAIRSLOTNO</t>
  </si>
  <si>
    <t>16.&lt;A[20]</t>
  </si>
  <si>
    <t>PAIRPRODID</t>
  </si>
  <si>
    <t>17.&lt;A[20]</t>
  </si>
  <si>
    <t>PAIRPRODTYPE</t>
  </si>
  <si>
    <t>18.&lt;A[20]</t>
  </si>
  <si>
    <t>PAIRGLSID</t>
  </si>
  <si>
    <t>/ Evaporation EQ only /</t>
    <phoneticPr fontId="6" type="noConversion"/>
  </si>
  <si>
    <t>19.&lt;A[20]</t>
  </si>
  <si>
    <t>PAIRRGLSID</t>
    <phoneticPr fontId="6" type="noConversion"/>
  </si>
  <si>
    <t>20.&lt;A[1]</t>
  </si>
  <si>
    <t>PAIRGLSJUDGE</t>
  </si>
  <si>
    <t>21.&lt;A[1]</t>
  </si>
  <si>
    <t>PAIRGLSGRADE</t>
  </si>
  <si>
    <t>22.&lt;A[30]</t>
  </si>
  <si>
    <t>23.&lt;A[20]</t>
  </si>
  <si>
    <t>24.&lt;A[20]</t>
  </si>
  <si>
    <t>25.&lt;A[5]</t>
  </si>
  <si>
    <t>26.&lt;A[1]</t>
  </si>
  <si>
    <t>27.&lt;A[1]</t>
  </si>
  <si>
    <t>28.&lt;A[1]</t>
  </si>
  <si>
    <t>29.&lt;A[4]</t>
  </si>
  <si>
    <t>30.&lt;A[30]</t>
  </si>
  <si>
    <t>31.&lt;L[m]</t>
  </si>
  <si>
    <t>32.&lt;A[20]</t>
  </si>
  <si>
    <t>33.&lt;A[1]</t>
  </si>
  <si>
    <t>GCFLAG</t>
  </si>
  <si>
    <t>34.&lt;A[6]</t>
  </si>
  <si>
    <t>GCUNIT</t>
  </si>
  <si>
    <t>35.&lt;A[1]</t>
  </si>
  <si>
    <t>EVASMPLFLAG</t>
    <phoneticPr fontId="6" type="noConversion"/>
  </si>
  <si>
    <t>36.&lt;A[800]</t>
  </si>
  <si>
    <t>37.&lt;A[800]</t>
  </si>
  <si>
    <t>/ Used at Array Cut Repair /</t>
    <phoneticPr fontId="6" type="noConversion"/>
  </si>
  <si>
    <t>38.&lt;A[800]</t>
  </si>
  <si>
    <t>LCVDREPAIRTYPE</t>
  </si>
  <si>
    <t>/ Used at L-CVD Repair /</t>
    <phoneticPr fontId="6" type="noConversion"/>
  </si>
  <si>
    <t>S6F104</t>
    <phoneticPr fontId="6" type="noConversion"/>
  </si>
  <si>
    <t>CST is unloaded on the port by AGV, MGV or Crane.</t>
  </si>
  <si>
    <t>Unload Request</t>
    <phoneticPr fontId="6" type="noConversion"/>
  </si>
  <si>
    <t>CEID = 203</t>
    <phoneticPr fontId="6" type="noConversion"/>
  </si>
  <si>
    <t>Unload Complete</t>
    <phoneticPr fontId="6" type="noConversion"/>
  </si>
  <si>
    <t>CEID = 204</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</si>
  <si>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</si>
  <si>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</si>
  <si>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</si>
  <si>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</si>
  <si>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</si>
  <si>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</si>
  <si>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</si>
  <si>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</si>
  <si>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</si>
  <si>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 xml:space="preserve"> </t>
    <phoneticPr fontId="6" type="noConversion"/>
  </si>
  <si>
    <t>S6F11</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</si>
  <si>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</si>
  <si>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</si>
  <si>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</si>
  <si>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</si>
  <si>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</si>
  <si>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</si>
  <si>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S6F12</t>
    <phoneticPr fontId="6" type="noConversion"/>
  </si>
  <si>
    <t>Event Report Ack</t>
    <phoneticPr fontId="6" type="noConversion"/>
  </si>
  <si>
    <t>A[1]</t>
    <phoneticPr fontId="6" type="noConversion"/>
  </si>
  <si>
    <t>ACK6</t>
    <phoneticPr fontId="6" type="noConversion"/>
  </si>
  <si>
    <t>R</t>
    <phoneticPr fontId="6" type="noConversion"/>
  </si>
  <si>
    <t>S2F103</t>
    <phoneticPr fontId="6" type="noConversion"/>
  </si>
  <si>
    <t>ex) 2017051801</t>
    <phoneticPr fontId="6" type="noConversion"/>
  </si>
  <si>
    <t>ex) A</t>
    <phoneticPr fontId="6" type="noConversion"/>
  </si>
  <si>
    <t>ex) ASAHI</t>
    <phoneticPr fontId="6" type="noConversion"/>
  </si>
  <si>
    <t>ex) 0.5</t>
    <phoneticPr fontId="6" type="noConversion"/>
  </si>
  <si>
    <t>ex) 1AED06-IDX</t>
    <phoneticPr fontId="6" type="noConversion"/>
  </si>
  <si>
    <t>PTID</t>
    <phoneticPr fontId="6" type="noConversion"/>
  </si>
  <si>
    <t>Crate Load Request</t>
    <phoneticPr fontId="6" type="noConversion"/>
  </si>
  <si>
    <t>CEID = 210</t>
    <phoneticPr fontId="6" type="noConversion"/>
  </si>
  <si>
    <t>CRATEID</t>
    <phoneticPr fontId="59" type="noConversion"/>
  </si>
  <si>
    <t xml:space="preserve">6.&lt;A[5] </t>
    <phoneticPr fontId="59" type="noConversion"/>
  </si>
  <si>
    <t>GLSTHK</t>
    <phoneticPr fontId="59" type="noConversion"/>
  </si>
  <si>
    <t xml:space="preserve">7.&lt;A[1] </t>
    <phoneticPr fontId="59" type="noConversion"/>
  </si>
  <si>
    <t>GLSSIZE</t>
    <phoneticPr fontId="59" type="noConversion"/>
  </si>
  <si>
    <t xml:space="preserve">8.&lt;A[20] </t>
    <phoneticPr fontId="59" type="noConversion"/>
  </si>
  <si>
    <t>MAKER</t>
    <phoneticPr fontId="59" type="noConversion"/>
  </si>
  <si>
    <t xml:space="preserve">9.&lt;A[3] </t>
    <phoneticPr fontId="59" type="noConversion"/>
  </si>
  <si>
    <t>CRATEQTY</t>
    <phoneticPr fontId="59" type="noConversion"/>
  </si>
  <si>
    <t>ex) 26</t>
    <phoneticPr fontId="6" type="noConversion"/>
  </si>
  <si>
    <t>Un-packer Bar Code Data Read</t>
    <phoneticPr fontId="6" type="noConversion"/>
  </si>
  <si>
    <t>CEID = 450</t>
    <phoneticPr fontId="6" type="noConversion"/>
  </si>
  <si>
    <t>BARCODEDATA</t>
  </si>
  <si>
    <t>S2F41</t>
    <phoneticPr fontId="6" type="noConversion"/>
  </si>
  <si>
    <t>RCMD = 8</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</si>
  <si>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</si>
  <si>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</si>
  <si>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</si>
  <si>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</si>
  <si>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</si>
  <si>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A crate is loaded on the port by operator</t>
    <phoneticPr fontId="6" type="noConversion"/>
  </si>
  <si>
    <t>Then read the crate information.</t>
    <phoneticPr fontId="6" type="noConversion"/>
  </si>
  <si>
    <t xml:space="preserve">1.CrateID </t>
    <phoneticPr fontId="6" type="noConversion"/>
  </si>
  <si>
    <t>Crate Port Load Complete</t>
    <phoneticPr fontId="6" type="noConversion"/>
  </si>
  <si>
    <t>CEID = 212</t>
    <phoneticPr fontId="6" type="noConversion"/>
  </si>
  <si>
    <t>L</t>
    <phoneticPr fontId="6" type="noConversion"/>
  </si>
  <si>
    <t>R</t>
    <phoneticPr fontId="6" type="noConversion"/>
  </si>
  <si>
    <t>ex) P01</t>
    <phoneticPr fontId="6" type="noConversion"/>
  </si>
  <si>
    <t>ex) PB</t>
    <phoneticPr fontId="6" type="noConversion"/>
  </si>
  <si>
    <t>ex) GG</t>
    <phoneticPr fontId="6" type="noConversion"/>
  </si>
  <si>
    <t>ex) 1</t>
    <phoneticPr fontId="6" type="noConversion"/>
  </si>
  <si>
    <t>CRATEID</t>
    <phoneticPr fontId="59" type="noConversion"/>
  </si>
  <si>
    <t>ex) 2017051801</t>
    <phoneticPr fontId="6" type="noConversion"/>
  </si>
  <si>
    <t xml:space="preserve">6.&lt;A[5] </t>
    <phoneticPr fontId="59" type="noConversion"/>
  </si>
  <si>
    <t>GLSTHK</t>
    <phoneticPr fontId="59" type="noConversion"/>
  </si>
  <si>
    <t>ex) 0.5</t>
    <phoneticPr fontId="6" type="noConversion"/>
  </si>
  <si>
    <t xml:space="preserve">7.&lt;A[1] </t>
    <phoneticPr fontId="59" type="noConversion"/>
  </si>
  <si>
    <t>GLSSIZE</t>
    <phoneticPr fontId="59" type="noConversion"/>
  </si>
  <si>
    <t>ex) A</t>
    <phoneticPr fontId="6" type="noConversion"/>
  </si>
  <si>
    <t xml:space="preserve">8.&lt;A[20] </t>
    <phoneticPr fontId="59" type="noConversion"/>
  </si>
  <si>
    <t>MAKER</t>
    <phoneticPr fontId="59" type="noConversion"/>
  </si>
  <si>
    <t>ex) ASAHI</t>
    <phoneticPr fontId="6" type="noConversion"/>
  </si>
  <si>
    <t xml:space="preserve">9.&lt;A[3] </t>
    <phoneticPr fontId="59" type="noConversion"/>
  </si>
  <si>
    <t>CRATEQTY</t>
    <phoneticPr fontId="59" type="noConversion"/>
  </si>
  <si>
    <t>ex) 26</t>
    <phoneticPr fontId="6" type="noConversion"/>
  </si>
  <si>
    <t>S6F12</t>
    <phoneticPr fontId="6" type="noConversion"/>
  </si>
  <si>
    <t>Event Report Ack</t>
    <phoneticPr fontId="6" type="noConversion"/>
  </si>
  <si>
    <t>A[1]</t>
    <phoneticPr fontId="6" type="noConversion"/>
  </si>
  <si>
    <t>ACK6</t>
    <phoneticPr fontId="6" type="noConversion"/>
  </si>
  <si>
    <t>RCMD = 8, QTY=100</t>
    <phoneticPr fontId="6" type="noConversion"/>
  </si>
  <si>
    <t>&lt;L[2]</t>
    <phoneticPr fontId="6" type="noConversion"/>
  </si>
  <si>
    <t>1.&lt;A[20]</t>
    <phoneticPr fontId="6" type="noConversion"/>
  </si>
  <si>
    <t xml:space="preserve"> </t>
    <phoneticPr fontId="6" type="noConversion"/>
  </si>
  <si>
    <t>In this time, Equipment must update the QTY of Crate.</t>
    <phoneticPr fontId="6" type="noConversion"/>
  </si>
  <si>
    <t xml:space="preserve">After turn table turned and ready to process </t>
    <phoneticPr fontId="6" type="noConversion"/>
  </si>
  <si>
    <t>then Operator initiate the start button on equipment or CIM screen.</t>
    <phoneticPr fontId="6" type="noConversion"/>
  </si>
  <si>
    <t>S6F11</t>
    <phoneticPr fontId="6" type="noConversion"/>
  </si>
  <si>
    <t>Remained glass count of Crate Report</t>
    <phoneticPr fontId="6" type="noConversion"/>
  </si>
  <si>
    <t>CEID = 211</t>
    <phoneticPr fontId="6" type="noConversion"/>
  </si>
  <si>
    <t>PTUSETYPE</t>
    <phoneticPr fontId="6" type="noConversion"/>
  </si>
  <si>
    <t>ex) CST001</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</si>
  <si>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</si>
  <si>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</si>
  <si>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</si>
  <si>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</si>
  <si>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</si>
  <si>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</si>
  <si>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</si>
  <si>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</si>
  <si>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</si>
  <si>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</si>
  <si>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</si>
  <si>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</si>
  <si>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0</t>
    <phoneticPr fontId="6" type="noConversion"/>
  </si>
  <si>
    <t>ex) GGNNGGGRPGGGG……</t>
    <phoneticPr fontId="6" type="noConversion"/>
  </si>
  <si>
    <t>S2F104</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</si>
  <si>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</si>
  <si>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</si>
  <si>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</si>
  <si>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</si>
  <si>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Ready To Start</t>
    <phoneticPr fontId="6" type="noConversion"/>
  </si>
  <si>
    <t>CEID = 110</t>
    <phoneticPr fontId="6" type="noConversion"/>
  </si>
  <si>
    <t>SLOTMAP</t>
    <phoneticPr fontId="59" type="noConversion"/>
  </si>
  <si>
    <t>/ Empty /</t>
    <phoneticPr fontId="6" type="noConversion"/>
  </si>
  <si>
    <t xml:space="preserve">8.&lt;A[52] </t>
    <phoneticPr fontId="59" type="noConversion"/>
  </si>
  <si>
    <t>PTID</t>
    <phoneticPr fontId="6" type="noConversion"/>
  </si>
  <si>
    <t>ex) PO01</t>
    <phoneticPr fontId="6" type="noConversion"/>
  </si>
  <si>
    <t>CSTID</t>
    <phoneticPr fontId="6" type="noConversion"/>
  </si>
  <si>
    <t>2.&lt;L[6]</t>
    <phoneticPr fontId="59" type="noConversion"/>
  </si>
  <si>
    <t xml:space="preserve">2.&lt;A[3] </t>
    <phoneticPr fontId="59" type="noConversion"/>
  </si>
  <si>
    <t xml:space="preserve">3.&lt;A[2] </t>
    <phoneticPr fontId="59" type="noConversion"/>
  </si>
  <si>
    <t xml:space="preserve">4.&lt;A[2] </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</si>
  <si>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</si>
  <si>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</si>
  <si>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</si>
  <si>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</si>
  <si>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</si>
  <si>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</si>
  <si>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</si>
  <si>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</si>
  <si>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001</t>
    <phoneticPr fontId="6" type="noConversion"/>
  </si>
  <si>
    <t>TSLOTNO</t>
    <phoneticPr fontId="6" type="noConversion"/>
  </si>
  <si>
    <t>/ Only Half Cassette use /</t>
    <phoneticPr fontId="6" type="noConversion"/>
  </si>
  <si>
    <t>15.&lt;A[20]</t>
    <phoneticPr fontId="59" type="noConversion"/>
  </si>
  <si>
    <t>ex) 01</t>
    <phoneticPr fontId="6" type="noConversion"/>
  </si>
  <si>
    <t>MASKID</t>
    <phoneticPr fontId="6" type="noConversion"/>
  </si>
  <si>
    <t>CEID : 324</t>
    <phoneticPr fontId="6" type="noConversion"/>
  </si>
  <si>
    <t>ex) 1AED06-USC</t>
    <phoneticPr fontId="6" type="noConversion"/>
  </si>
  <si>
    <t xml:space="preserve">Whenever a glass processing is end, </t>
    <phoneticPr fontId="6" type="noConversion"/>
  </si>
  <si>
    <t>the equipment sends the glass data.</t>
    <phoneticPr fontId="6" type="noConversion"/>
  </si>
  <si>
    <t>S6F3</t>
    <phoneticPr fontId="6" type="noConversion"/>
  </si>
  <si>
    <t>CEID = 500</t>
    <phoneticPr fontId="6" type="noConversion"/>
  </si>
  <si>
    <t>GLSID</t>
    <phoneticPr fontId="6" type="noConversion"/>
  </si>
  <si>
    <t>S6F4</t>
    <phoneticPr fontId="6" type="noConversion"/>
  </si>
  <si>
    <t>Whenever a glass scrap occurred,</t>
    <phoneticPr fontId="6" type="noConversion"/>
  </si>
  <si>
    <t>send scrap report by operator</t>
    <phoneticPr fontId="6" type="noConversion"/>
  </si>
  <si>
    <t>Glass Scrap Event</t>
    <phoneticPr fontId="6" type="noConversion"/>
  </si>
  <si>
    <t>CEID = 331</t>
    <phoneticPr fontId="6" type="noConversion"/>
  </si>
  <si>
    <t>CEID = 323</t>
    <phoneticPr fontId="6" type="noConversion"/>
  </si>
  <si>
    <t>CEID = 322</t>
    <phoneticPr fontId="6" type="noConversion"/>
  </si>
  <si>
    <t>ex)P02</t>
    <phoneticPr fontId="6" type="noConversion"/>
  </si>
  <si>
    <t>ex) CST002</t>
    <phoneticPr fontId="6" type="noConversion"/>
  </si>
  <si>
    <t>ex) 005</t>
    <phoneticPr fontId="6" type="noConversion"/>
  </si>
  <si>
    <t>S6F103</t>
    <phoneticPr fontId="6" type="noConversion"/>
  </si>
  <si>
    <t>ex) P02</t>
    <phoneticPr fontId="6" type="noConversion"/>
  </si>
  <si>
    <t>ex) OXXXOOX….</t>
    <phoneticPr fontId="6" type="noConversion"/>
  </si>
  <si>
    <t>ex) OOOXOOO….</t>
    <phoneticPr fontId="6" type="noConversion"/>
  </si>
  <si>
    <t>OPERID</t>
    <phoneticPr fontId="6" type="noConversion"/>
  </si>
  <si>
    <t>ex) 4</t>
    <phoneticPr fontId="6" type="noConversion"/>
  </si>
  <si>
    <t>GLSTYPE</t>
    <phoneticPr fontId="6" type="noConversion"/>
  </si>
  <si>
    <t>/ Evaporation EQ only /</t>
    <phoneticPr fontId="6" type="noConversion"/>
  </si>
  <si>
    <t>PAIRRGLSID</t>
    <phoneticPr fontId="6" type="noConversion"/>
  </si>
  <si>
    <t>EVASMPLFLAG</t>
    <phoneticPr fontId="6" type="noConversion"/>
  </si>
  <si>
    <t>/ Used at Array Cut Repair /</t>
    <phoneticPr fontId="6" type="noConversion"/>
  </si>
  <si>
    <t>/ Used at L-CVD Repair /</t>
    <phoneticPr fontId="6" type="noConversion"/>
  </si>
  <si>
    <t>S6F104</t>
    <phoneticPr fontId="6" type="noConversion"/>
  </si>
  <si>
    <t>Crate Port Unload Request</t>
    <phoneticPr fontId="6" type="noConversion"/>
  </si>
  <si>
    <t>CEID = 213</t>
    <phoneticPr fontId="6" type="noConversion"/>
  </si>
  <si>
    <t>The port is empty</t>
    <phoneticPr fontId="6" type="noConversion"/>
  </si>
  <si>
    <t>Crate Port Unload Complete</t>
    <phoneticPr fontId="6" type="noConversion"/>
  </si>
  <si>
    <t>CEID = 214</t>
    <phoneticPr fontId="6" type="noConversion"/>
  </si>
  <si>
    <t>I</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</si>
  <si>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</si>
  <si>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</si>
  <si>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</si>
  <si>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</si>
  <si>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</si>
  <si>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</si>
  <si>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</si>
  <si>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</si>
  <si>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The port is empty</t>
    <phoneticPr fontId="6" type="noConversion"/>
  </si>
  <si>
    <t xml:space="preserve"> </t>
    <phoneticPr fontId="6" type="noConversion"/>
  </si>
  <si>
    <t>S6F11</t>
    <phoneticPr fontId="6" type="noConversion"/>
  </si>
  <si>
    <t>Mask Cassette Load Reqeust</t>
    <phoneticPr fontId="6" type="noConversion"/>
  </si>
  <si>
    <t>CEID = 220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</si>
  <si>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</si>
  <si>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</si>
  <si>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</si>
  <si>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</si>
  <si>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</si>
  <si>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</si>
  <si>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</si>
  <si>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</si>
  <si>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</si>
  <si>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</si>
  <si>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</si>
  <si>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</si>
  <si>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Mask Cassette Load Complete</t>
    <phoneticPr fontId="6" type="noConversion"/>
  </si>
  <si>
    <t>CEID = 222</t>
    <phoneticPr fontId="6" type="noConversion"/>
  </si>
  <si>
    <t>ex) 2017051801</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</si>
  <si>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</si>
  <si>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</si>
  <si>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</si>
  <si>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</si>
  <si>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</si>
  <si>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</si>
  <si>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</si>
  <si>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</si>
  <si>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</si>
  <si>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</si>
  <si>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</si>
  <si>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</si>
  <si>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</si>
  <si>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</si>
  <si>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</si>
  <si>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</si>
  <si>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RCMD = 1</t>
    <phoneticPr fontId="6" type="noConversion"/>
  </si>
  <si>
    <t>PTID</t>
    <phoneticPr fontId="6" type="noConversion"/>
  </si>
  <si>
    <t>ex) PO01</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</si>
  <si>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</si>
  <si>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</si>
  <si>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</si>
  <si>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</si>
  <si>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</si>
  <si>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</si>
  <si>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</si>
  <si>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</si>
  <si>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</si>
  <si>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</si>
  <si>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</si>
  <si>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</si>
  <si>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</si>
  <si>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</si>
  <si>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341</t>
    <phoneticPr fontId="6" type="noConversion"/>
  </si>
  <si>
    <t>2.&lt;L[13]</t>
  </si>
  <si>
    <t>ex) MASK01</t>
    <phoneticPr fontId="6" type="noConversion"/>
  </si>
  <si>
    <t>4.&lt;A[40]</t>
  </si>
  <si>
    <t>ex) P01</t>
    <phoneticPr fontId="6" type="noConversion"/>
  </si>
  <si>
    <t>9.&lt;A[3]</t>
  </si>
  <si>
    <t>ex) 001</t>
    <phoneticPr fontId="6" type="noConversion"/>
  </si>
  <si>
    <t>13.&lt;A[2]</t>
  </si>
  <si>
    <t>13.&lt;A[2]</t>
    <phoneticPr fontId="59" type="noConversion"/>
  </si>
  <si>
    <t>ex) 1AED06-MCM</t>
    <phoneticPr fontId="6" type="noConversion"/>
  </si>
  <si>
    <t>MASKID</t>
    <phoneticPr fontId="6" type="noConversion"/>
  </si>
  <si>
    <t>ex) TEST001</t>
    <phoneticPr fontId="6" type="noConversion"/>
  </si>
  <si>
    <t>ex) P01</t>
    <phoneticPr fontId="6" type="noConversion"/>
  </si>
  <si>
    <t>/ EMPTY /</t>
    <phoneticPr fontId="6" type="noConversion"/>
  </si>
  <si>
    <t>ex) CST001</t>
    <phoneticPr fontId="6" type="noConversion"/>
  </si>
  <si>
    <t>ex) 001</t>
    <phoneticPr fontId="6" type="noConversion"/>
  </si>
  <si>
    <t>TSLOTNO</t>
    <phoneticPr fontId="6" type="noConversion"/>
  </si>
  <si>
    <t>/ Only Half Cassette use /</t>
    <phoneticPr fontId="6" type="noConversion"/>
  </si>
  <si>
    <t>S6F12</t>
    <phoneticPr fontId="6" type="noConversion"/>
  </si>
  <si>
    <t>Event Report Ack</t>
    <phoneticPr fontId="6" type="noConversion"/>
  </si>
  <si>
    <t>A[1]</t>
    <phoneticPr fontId="6" type="noConversion"/>
  </si>
  <si>
    <t>ACK6</t>
    <phoneticPr fontId="6" type="noConversion"/>
  </si>
  <si>
    <t xml:space="preserve"> </t>
    <phoneticPr fontId="6" type="noConversion"/>
  </si>
  <si>
    <t>S6F11</t>
    <phoneticPr fontId="6" type="noConversion"/>
  </si>
  <si>
    <t>CEID : 346</t>
    <phoneticPr fontId="6" type="noConversion"/>
  </si>
  <si>
    <t>R</t>
    <phoneticPr fontId="6" type="noConversion"/>
  </si>
  <si>
    <t>ex) 1AED06-MCM-CLN</t>
    <phoneticPr fontId="6" type="noConversion"/>
  </si>
  <si>
    <t>CEID : 345</t>
    <phoneticPr fontId="6" type="noConversion"/>
  </si>
  <si>
    <t>CEID : 343</t>
    <phoneticPr fontId="6" type="noConversion"/>
  </si>
  <si>
    <t>CEID : 342</t>
    <phoneticPr fontId="6" type="noConversion"/>
  </si>
  <si>
    <t>CEID : 344</t>
    <phoneticPr fontId="6" type="noConversion"/>
  </si>
  <si>
    <t>ex) 2017051801</t>
    <phoneticPr fontId="6" type="noConversion"/>
  </si>
  <si>
    <t>ex) OPER01</t>
    <phoneticPr fontId="6" type="noConversion"/>
  </si>
  <si>
    <t>ex) NORMALPROD</t>
    <phoneticPr fontId="6" type="noConversion"/>
  </si>
  <si>
    <t>S6F103</t>
    <phoneticPr fontId="6" type="noConversion"/>
  </si>
  <si>
    <t>ex) P02</t>
    <phoneticPr fontId="6" type="noConversion"/>
  </si>
  <si>
    <t>PTUSETYPE</t>
    <phoneticPr fontId="6" type="noConversion"/>
  </si>
  <si>
    <t>ex) PB</t>
    <phoneticPr fontId="6" type="noConversion"/>
  </si>
  <si>
    <t>ex) GG</t>
    <phoneticPr fontId="6" type="noConversion"/>
  </si>
  <si>
    <t>ex)26</t>
    <phoneticPr fontId="6" type="noConversion"/>
  </si>
  <si>
    <t>/ Unpacker only /</t>
    <phoneticPr fontId="6" type="noConversion"/>
  </si>
  <si>
    <t>ex) OOOOXXXX…</t>
    <phoneticPr fontId="6" type="noConversion"/>
  </si>
  <si>
    <t>ex) OXXXOOX….</t>
    <phoneticPr fontId="6" type="noConversion"/>
  </si>
  <si>
    <t>ex) OOOXOOO….</t>
    <phoneticPr fontId="6" type="noConversion"/>
  </si>
  <si>
    <t>OPERID</t>
    <phoneticPr fontId="6" type="noConversion"/>
  </si>
  <si>
    <t>ex) G</t>
    <phoneticPr fontId="6" type="noConversion"/>
  </si>
  <si>
    <t>ex) 4</t>
    <phoneticPr fontId="6" type="noConversion"/>
  </si>
  <si>
    <t>ex) 1</t>
    <phoneticPr fontId="6" type="noConversion"/>
  </si>
  <si>
    <t>/ Half Cassette /</t>
    <phoneticPr fontId="6" type="noConversion"/>
  </si>
  <si>
    <t>ex) 201705180101</t>
    <phoneticPr fontId="6" type="noConversion"/>
  </si>
  <si>
    <t>GLSTYPE</t>
    <phoneticPr fontId="6" type="noConversion"/>
  </si>
  <si>
    <t>ex) T</t>
    <phoneticPr fontId="6" type="noConversion"/>
  </si>
  <si>
    <t>ex) A</t>
    <phoneticPr fontId="6" type="noConversion"/>
  </si>
  <si>
    <t>/ Evaporation EQ only /</t>
    <phoneticPr fontId="6" type="noConversion"/>
  </si>
  <si>
    <t>PAIRRGLSID</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</si>
  <si>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</si>
  <si>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</si>
  <si>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</si>
  <si>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</si>
  <si>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</si>
  <si>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1AED06-IDX</t>
    <phoneticPr fontId="6" type="noConversion"/>
  </si>
  <si>
    <t>EVASMPLFLAG</t>
    <phoneticPr fontId="6" type="noConversion"/>
  </si>
  <si>
    <t>ex) GGNNGGGRPGGGG……</t>
    <phoneticPr fontId="6" type="noConversion"/>
  </si>
  <si>
    <t>/ Used at Array Cut Repair /</t>
    <phoneticPr fontId="6" type="noConversion"/>
  </si>
  <si>
    <t>/ Used at L-CVD Repair /</t>
    <phoneticPr fontId="6" type="noConversion"/>
  </si>
  <si>
    <t>S6F104</t>
    <phoneticPr fontId="6" type="noConversion"/>
  </si>
  <si>
    <t>Mask Cassette Unload Request</t>
    <phoneticPr fontId="6" type="noConversion"/>
  </si>
  <si>
    <t>CEID = 223</t>
    <phoneticPr fontId="6" type="noConversion"/>
  </si>
  <si>
    <t>The port is empty</t>
    <phoneticPr fontId="6" type="noConversion"/>
  </si>
  <si>
    <t>Mask Cassette Unload Complete</t>
    <phoneticPr fontId="6" type="noConversion"/>
  </si>
  <si>
    <t>CEID = 224</t>
    <phoneticPr fontId="6" type="noConversion"/>
  </si>
  <si>
    <t>I</t>
    <phoneticPr fontId="6" type="noConversion"/>
  </si>
  <si>
    <t>PTID</t>
    <phoneticPr fontId="6" type="noConversion"/>
  </si>
  <si>
    <t>TRSMODE</t>
    <phoneticPr fontId="6" type="noConversion"/>
  </si>
  <si>
    <t>Sorter Job Command</t>
    <phoneticPr fontId="6" type="noConversion"/>
  </si>
  <si>
    <t>CEID = 431</t>
    <phoneticPr fontId="6" type="noConversion"/>
  </si>
  <si>
    <t>RPTID</t>
    <phoneticPr fontId="6" type="noConversion"/>
  </si>
  <si>
    <t>2.&lt;L[1]</t>
  </si>
  <si>
    <t>Sorter Job Command Ack</t>
    <phoneticPr fontId="6" type="noConversion"/>
  </si>
  <si>
    <t>Source Port , Cassette Loading</t>
    <phoneticPr fontId="6" type="noConversion"/>
  </si>
  <si>
    <t>Load Reqeust</t>
    <phoneticPr fontId="6" type="noConversion"/>
  </si>
  <si>
    <t>CEID = 200</t>
    <phoneticPr fontId="6" type="noConversion"/>
  </si>
  <si>
    <t>/ Empty /</t>
    <phoneticPr fontId="6" type="noConversion"/>
  </si>
  <si>
    <t>Load Complete</t>
    <phoneticPr fontId="6" type="noConversion"/>
  </si>
  <si>
    <t>CEID = 202</t>
    <phoneticPr fontId="6" type="noConversion"/>
  </si>
  <si>
    <t>Target Port , Cassette Loading</t>
    <phoneticPr fontId="6" type="noConversion"/>
  </si>
  <si>
    <t>S2F103</t>
    <phoneticPr fontId="6" type="noConversion"/>
  </si>
  <si>
    <t>Cassette Information Download</t>
    <phoneticPr fontId="6" type="noConversion"/>
  </si>
  <si>
    <t>LCVDREPAIRTYPE</t>
    <phoneticPr fontId="6" type="noConversion"/>
  </si>
  <si>
    <t>S2F104</t>
    <phoneticPr fontId="6" type="noConversion"/>
  </si>
  <si>
    <t>Acknowledge</t>
    <phoneticPr fontId="6" type="noConversion"/>
  </si>
  <si>
    <t>CIACK</t>
    <phoneticPr fontId="6" type="noConversion"/>
  </si>
  <si>
    <t>Sorting Job Process Start</t>
    <phoneticPr fontId="6"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</si>
  <si>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</si>
  <si>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</si>
  <si>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</si>
  <si>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</si>
  <si>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</si>
  <si>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</si>
  <si>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</si>
  <si>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15.&lt;A[20]</t>
    <phoneticPr fontId="59" type="noConversion"/>
  </si>
  <si>
    <t>ex) 01</t>
    <phoneticPr fontId="6" type="noConversion"/>
  </si>
  <si>
    <t>CEID : 324</t>
    <phoneticPr fontId="6" type="noConversion"/>
  </si>
  <si>
    <t>ex) 1AED06-USC</t>
    <phoneticPr fontId="6" type="noConversion"/>
  </si>
  <si>
    <t>Glass Out By Unit</t>
    <phoneticPr fontId="6" type="noConversion"/>
  </si>
  <si>
    <t>CEID = 323</t>
    <phoneticPr fontId="6" type="noConversion"/>
  </si>
  <si>
    <t>Glass In By Indexer</t>
    <phoneticPr fontId="6" type="noConversion"/>
  </si>
  <si>
    <t>CEID = 322</t>
    <phoneticPr fontId="6" type="noConversion"/>
  </si>
  <si>
    <t>ex)P02</t>
    <phoneticPr fontId="6" type="noConversion"/>
  </si>
  <si>
    <t>ex) CST002</t>
    <phoneticPr fontId="6" type="noConversion"/>
  </si>
  <si>
    <t>ex) 005</t>
    <phoneticPr fontId="6" type="noConversion"/>
  </si>
  <si>
    <t>Source Port Empty, Unloading</t>
    <phoneticPr fontId="6" type="noConversion"/>
  </si>
  <si>
    <t>Unload Request</t>
    <phoneticPr fontId="6" type="noConversion"/>
  </si>
  <si>
    <t>CEID = 203</t>
    <phoneticPr fontId="6" type="noConversion"/>
  </si>
  <si>
    <t>Target Port Empty, Unloading</t>
    <phoneticPr fontId="6" type="noConversion"/>
  </si>
  <si>
    <t>Sorting Job Process End</t>
    <phoneticPr fontId="6" type="noConversion"/>
  </si>
  <si>
    <t>CEID = 432</t>
    <phoneticPr fontId="6" type="noConversion"/>
  </si>
  <si>
    <t>RPTID</t>
    <phoneticPr fontId="6" type="noConversion"/>
  </si>
  <si>
    <t>Unload Complete</t>
    <phoneticPr fontId="6" type="noConversion"/>
  </si>
  <si>
    <t>CEID = 204</t>
    <phoneticPr fontId="6" type="noConversion"/>
  </si>
  <si>
    <t>HSLOTMAP</t>
    <phoneticPr fontId="6" type="noConversion"/>
  </si>
  <si>
    <t>/* fix RPTID = 100 */</t>
  </si>
  <si>
    <t>/* fix RPTID = 108 */</t>
  </si>
  <si>
    <t>A Material is loaded in Stocker.
EQP report Material ID
Material Mount</t>
    <phoneticPr fontId="6" type="noConversion"/>
  </si>
  <si>
    <t>Material status Change</t>
    <phoneticPr fontId="6" type="noConversion"/>
  </si>
  <si>
    <t>UNITID</t>
    <phoneticPr fontId="6" type="noConversion"/>
  </si>
  <si>
    <t>MATERIALTYPE</t>
    <phoneticPr fontId="6" type="noConversion"/>
  </si>
  <si>
    <t>ex ) PR1</t>
    <phoneticPr fontId="6" type="noConversion"/>
  </si>
  <si>
    <t>MATERIALUSEDCNT</t>
    <phoneticPr fontId="6" type="noConversion"/>
  </si>
  <si>
    <t>SLOTPOSITION</t>
    <phoneticPr fontId="6" type="noConversion"/>
  </si>
  <si>
    <t>/ Only Half Cassette use /</t>
    <phoneticPr fontId="6" type="noConversion"/>
  </si>
  <si>
    <t>The Material  is in-use.
Material In Use</t>
    <phoneticPr fontId="6" type="noConversion"/>
  </si>
  <si>
    <t>MATERIALST</t>
    <phoneticPr fontId="6" type="noConversion"/>
  </si>
  <si>
    <t>The Material is dismounted 
Material dismount</t>
    <phoneticPr fontId="6" type="noConversion"/>
  </si>
  <si>
    <t>4. Cassette Information Download</t>
    <phoneticPr fontId="8" type="noConversion"/>
  </si>
  <si>
    <t>4. Cassette Information Download</t>
    <phoneticPr fontId="6" type="noConversion"/>
  </si>
  <si>
    <t>Required</t>
    <phoneticPr fontId="6" type="noConversion"/>
  </si>
  <si>
    <t>FORMAT</t>
    <phoneticPr fontId="6" type="noConversion"/>
  </si>
  <si>
    <t>DESCRIPTION</t>
    <phoneticPr fontId="6" type="noConversion"/>
  </si>
  <si>
    <t>VALUE</t>
    <phoneticPr fontId="6" type="noConversion"/>
  </si>
  <si>
    <t>Format1: Cassette Information Download (Glass)</t>
    <phoneticPr fontId="6" type="noConversion"/>
  </si>
  <si>
    <t>Cassette Information Download</t>
  </si>
  <si>
    <t xml:space="preserve">&lt;L[8] </t>
  </si>
  <si>
    <t xml:space="preserve">1.&lt;A[3] </t>
    <phoneticPr fontId="6" type="noConversion"/>
  </si>
  <si>
    <t>ex) PB</t>
    <phoneticPr fontId="6" type="noConversion"/>
  </si>
  <si>
    <t>ex) 3</t>
    <phoneticPr fontId="6" type="noConversion"/>
  </si>
  <si>
    <t>CRATEQTY</t>
    <phoneticPr fontId="6" type="noConversion"/>
  </si>
  <si>
    <t xml:space="preserve">ex) 1   </t>
    <phoneticPr fontId="6" type="noConversion"/>
  </si>
  <si>
    <t>SLOTSEL</t>
    <phoneticPr fontId="6" type="noConversion"/>
  </si>
  <si>
    <t>ex) OX…</t>
    <phoneticPr fontId="6" type="noConversion"/>
  </si>
  <si>
    <t xml:space="preserve">8.&lt;L[n]  </t>
  </si>
  <si>
    <t xml:space="preserve">1.&lt;L[26] </t>
  </si>
  <si>
    <t>ex) 2017051801</t>
    <phoneticPr fontId="6" type="noConversion"/>
  </si>
  <si>
    <t>ex) OPER01</t>
    <phoneticPr fontId="6" type="noConversion"/>
  </si>
  <si>
    <t>ex) NORMALPROD</t>
    <phoneticPr fontId="6" type="noConversion"/>
  </si>
  <si>
    <t>ex) G</t>
    <phoneticPr fontId="6" type="noConversion"/>
  </si>
  <si>
    <t>SLOTNO</t>
    <phoneticPr fontId="6" type="noConversion"/>
  </si>
  <si>
    <t>ex) 001</t>
    <phoneticPr fontId="6" type="noConversion"/>
  </si>
  <si>
    <t>6. &lt;A[1]</t>
  </si>
  <si>
    <t>SLOTPOSITION</t>
    <phoneticPr fontId="6" type="noConversion"/>
  </si>
  <si>
    <t>ex) F</t>
    <phoneticPr fontId="6" type="noConversion"/>
  </si>
  <si>
    <t xml:space="preserve">ex) 201705180101 </t>
    <phoneticPr fontId="6" type="noConversion"/>
  </si>
  <si>
    <t>WORKORDER</t>
    <phoneticPr fontId="6" type="noConversion"/>
  </si>
  <si>
    <t>MAKER</t>
    <phoneticPr fontId="6" type="noConversion"/>
  </si>
  <si>
    <t>GLSTHK</t>
    <phoneticPr fontId="6" type="noConversion"/>
  </si>
  <si>
    <t>GLSSIZE</t>
    <phoneticPr fontId="6" type="noConversion"/>
  </si>
  <si>
    <t>SMPLFLAG</t>
    <phoneticPr fontId="6" type="noConversion"/>
  </si>
  <si>
    <t>RWKCNT</t>
    <phoneticPr fontId="6" type="noConversion"/>
  </si>
  <si>
    <t xml:space="preserve">ex) 1   </t>
    <phoneticPr fontId="6" type="noConversion"/>
  </si>
  <si>
    <t>DUMUSEDCNT</t>
    <phoneticPr fontId="6" type="noConversion"/>
  </si>
  <si>
    <t>PROBERID</t>
    <phoneticPr fontId="6" type="noConversion"/>
  </si>
  <si>
    <t>22. &lt;A[800]</t>
  </si>
  <si>
    <t>PANELJUDGE</t>
    <phoneticPr fontId="6" type="noConversion"/>
  </si>
  <si>
    <t>ex) GNRP…</t>
    <phoneticPr fontId="6" type="noConversion"/>
  </si>
  <si>
    <t>23. &lt;A[800]</t>
  </si>
  <si>
    <t>ARRAYREPAIRTYPE</t>
    <phoneticPr fontId="6" type="noConversion"/>
  </si>
  <si>
    <t>ex) XXAX…</t>
    <phoneticPr fontId="6" type="noConversion"/>
  </si>
  <si>
    <t>24. &lt;A[800]</t>
  </si>
  <si>
    <t>LCVDREPAIRTYPE</t>
    <phoneticPr fontId="6" type="noConversion"/>
  </si>
  <si>
    <t>25. &lt;A[20]</t>
  </si>
  <si>
    <t>EXPUNITID</t>
    <phoneticPr fontId="6" type="noConversion"/>
  </si>
  <si>
    <t>26. &lt;A[30]</t>
  </si>
  <si>
    <t>EXPRCPID</t>
    <phoneticPr fontId="6" type="noConversion"/>
  </si>
  <si>
    <t>S2F104</t>
    <phoneticPr fontId="6" type="noConversion"/>
  </si>
  <si>
    <t xml:space="preserve">&lt;A[1] </t>
    <phoneticPr fontId="6" type="noConversion"/>
  </si>
  <si>
    <t>CIACK</t>
    <phoneticPr fontId="6" type="noConversion"/>
  </si>
  <si>
    <t xml:space="preserve">Format2: Tray Information Download (Tray) </t>
    <phoneticPr fontId="6" type="noConversion"/>
  </si>
  <si>
    <t>S2F103</t>
    <phoneticPr fontId="6" type="noConversion"/>
  </si>
  <si>
    <t>[PTID]&gt;</t>
  </si>
  <si>
    <t>ex) P01</t>
    <phoneticPr fontId="6" type="noConversion"/>
  </si>
  <si>
    <t>[PTUSETYPE]&gt;</t>
  </si>
  <si>
    <t>ex) GG</t>
    <phoneticPr fontId="6" type="noConversion"/>
  </si>
  <si>
    <t>[PTTYPE]&gt;</t>
  </si>
  <si>
    <t>ex) PB</t>
    <phoneticPr fontId="6" type="noConversion"/>
  </si>
  <si>
    <t>[TRAYID]&gt;</t>
  </si>
  <si>
    <t>ex) TRAY001</t>
    <phoneticPr fontId="6" type="noConversion"/>
  </si>
  <si>
    <t>[QTY]&gt;</t>
  </si>
  <si>
    <t>1.&lt;L[9]</t>
  </si>
  <si>
    <t>[LOTID]&gt;</t>
  </si>
  <si>
    <t>[OPERID]&gt;</t>
  </si>
  <si>
    <t>[PRODID]&gt;</t>
  </si>
  <si>
    <t>[LOTJUDGE]&gt;</t>
  </si>
  <si>
    <t>ex) TRAY001</t>
    <phoneticPr fontId="6" type="noConversion"/>
  </si>
  <si>
    <t>[PPID]&gt;</t>
  </si>
  <si>
    <t>[CELLCOUNT]&gt;</t>
  </si>
  <si>
    <t xml:space="preserve">&lt;A[1] </t>
    <phoneticPr fontId="6" type="noConversion"/>
  </si>
  <si>
    <t xml:space="preserve">Format3: Tray Information Download (Cell) </t>
    <phoneticPr fontId="6" type="noConversion"/>
  </si>
  <si>
    <t>&lt;L[8]</t>
    <phoneticPr fontId="59" type="noConversion"/>
  </si>
  <si>
    <t>1.&lt;A[3]</t>
    <phoneticPr fontId="59" type="noConversion"/>
  </si>
  <si>
    <t>2.&lt;A[2]</t>
    <phoneticPr fontId="59" type="noConversion"/>
  </si>
  <si>
    <t>3.&lt;A[2]</t>
    <phoneticPr fontId="59" type="noConversion"/>
  </si>
  <si>
    <t>4.&lt;A[20]</t>
    <phoneticPr fontId="59" type="noConversion"/>
  </si>
  <si>
    <t>TRAYID</t>
    <phoneticPr fontId="6" type="noConversion"/>
  </si>
  <si>
    <t>5.&lt;A[3]</t>
    <phoneticPr fontId="59" type="noConversion"/>
  </si>
  <si>
    <t>QTY</t>
    <phoneticPr fontId="6" type="noConversion"/>
  </si>
  <si>
    <t>8.&lt;L[n]</t>
    <phoneticPr fontId="59" type="noConversion"/>
  </si>
  <si>
    <t>1.&lt;[L8]</t>
    <phoneticPr fontId="59" type="noConversion"/>
  </si>
  <si>
    <t>LOTID</t>
    <phoneticPr fontId="6" type="noConversion"/>
  </si>
  <si>
    <t>OPERID</t>
    <phoneticPr fontId="6" type="noConversion"/>
  </si>
  <si>
    <t>PRODID</t>
    <phoneticPr fontId="6" type="noConversion"/>
  </si>
  <si>
    <t>LOTJUDGE</t>
    <phoneticPr fontId="6" type="noConversion"/>
  </si>
  <si>
    <t>TRAYID</t>
  </si>
  <si>
    <t>6.&lt;A[40]</t>
  </si>
  <si>
    <t>PPID</t>
    <phoneticPr fontId="6" type="noConversion"/>
  </si>
  <si>
    <t>7.&lt;A[3]</t>
  </si>
  <si>
    <t>CELLCOUNT</t>
    <phoneticPr fontId="6" type="noConversion"/>
  </si>
  <si>
    <t>8.&lt;L[m]</t>
    <phoneticPr fontId="59" type="noConversion"/>
  </si>
  <si>
    <t>1.&lt;L[7]</t>
    <phoneticPr fontId="59" type="noConversion"/>
  </si>
  <si>
    <t>SLOTNO</t>
    <phoneticPr fontId="6" type="noConversion"/>
  </si>
  <si>
    <t xml:space="preserve">ex) 201705180101 </t>
    <phoneticPr fontId="6" type="noConversion"/>
  </si>
  <si>
    <t>3.&lt;A[40]</t>
  </si>
  <si>
    <t>GLSIDTYPE</t>
    <phoneticPr fontId="6" type="noConversion"/>
  </si>
  <si>
    <t>GLSJUDGE</t>
    <phoneticPr fontId="6" type="noConversion"/>
  </si>
  <si>
    <t>GLSGRADE</t>
    <phoneticPr fontId="6" type="noConversion"/>
  </si>
  <si>
    <t xml:space="preserve">&lt;A[1] </t>
    <phoneticPr fontId="6" type="noConversion"/>
  </si>
  <si>
    <t>S6F109</t>
    <phoneticPr fontId="6" type="noConversion"/>
  </si>
  <si>
    <t>Mask Cassette Information Upload</t>
    <phoneticPr fontId="6" type="noConversion"/>
  </si>
  <si>
    <t>MASKCSTTYPE</t>
  </si>
  <si>
    <t>8.&lt;A[1]</t>
  </si>
  <si>
    <t>1.&lt;L[18]</t>
  </si>
  <si>
    <t>MASKGROUPNAME</t>
  </si>
  <si>
    <t>3.&lt;A[10]</t>
  </si>
  <si>
    <t>MASKTYPE</t>
  </si>
  <si>
    <t>MASKINSUNITID</t>
  </si>
  <si>
    <t>7.&lt;A[2]</t>
  </si>
  <si>
    <t>8.&lt;A[5]</t>
  </si>
  <si>
    <t>MASKMAXCNT</t>
  </si>
  <si>
    <t>9.&lt;A[5]</t>
  </si>
  <si>
    <t>10.&lt;A[10]</t>
  </si>
  <si>
    <t>OFFSETX</t>
  </si>
  <si>
    <t>11.&lt;A[10]</t>
  </si>
  <si>
    <t>OFFSETY</t>
  </si>
  <si>
    <t>12.&lt;A[10]</t>
  </si>
  <si>
    <t>OFFSETT</t>
  </si>
  <si>
    <t>13.&lt;A[10]</t>
  </si>
  <si>
    <t>MASKMAGNET</t>
  </si>
  <si>
    <t>14.&lt;A[10]</t>
  </si>
  <si>
    <t>15.&lt;A[20]</t>
  </si>
  <si>
    <t>16.&lt;A[30]</t>
  </si>
  <si>
    <t>MASKSPEC</t>
  </si>
  <si>
    <t>17.&lt;A[30]</t>
  </si>
  <si>
    <t>SPARE1</t>
  </si>
  <si>
    <t>18.&lt;A[30]</t>
  </si>
  <si>
    <t>SPARE2</t>
  </si>
  <si>
    <t>ex) 0</t>
    <phoneticPr fontId="6" type="noConversion"/>
  </si>
  <si>
    <t>ex) P</t>
    <phoneticPr fontId="6" type="noConversion"/>
  </si>
  <si>
    <t>ex) FMM</t>
    <phoneticPr fontId="6" type="noConversion"/>
  </si>
  <si>
    <t>/Mask CST slot number/</t>
    <phoneticPr fontId="6" type="noConversion"/>
  </si>
  <si>
    <t>/Evaporation insert sub-unit/</t>
    <phoneticPr fontId="6" type="noConversion"/>
  </si>
  <si>
    <t>/ Evaporation sub-unit Stage number/</t>
    <phoneticPr fontId="6" type="noConversion"/>
  </si>
  <si>
    <t>ex) 100</t>
    <phoneticPr fontId="6" type="noConversion"/>
  </si>
  <si>
    <t>ex)23</t>
    <phoneticPr fontId="6" type="noConversion"/>
  </si>
  <si>
    <t>MASKTHICKNESS</t>
    <phoneticPr fontId="6" type="noConversion"/>
  </si>
  <si>
    <t>/ item not fix /</t>
    <phoneticPr fontId="6" type="noConversion"/>
  </si>
  <si>
    <t>First Glass -  Out By Indexer</t>
    <phoneticPr fontId="6" type="noConversion"/>
  </si>
  <si>
    <t>First Glass - Glass In By Unit</t>
    <phoneticPr fontId="6" type="noConversion"/>
  </si>
  <si>
    <t>(n-1)th glass - Glass Out By Unit</t>
    <phoneticPr fontId="6" type="noConversion"/>
  </si>
  <si>
    <t>(n-1)th Glass - Glass In By Unit</t>
    <phoneticPr fontId="6" type="noConversion"/>
  </si>
  <si>
    <t>Last (n)th Glass - Glass In By Unit</t>
    <phoneticPr fontId="6" type="noConversion"/>
  </si>
  <si>
    <t>Frist Glass</t>
    <phoneticPr fontId="6" type="noConversion"/>
  </si>
  <si>
    <t>(N-1)th Glass - Repeat</t>
    <phoneticPr fontId="6" type="noConversion"/>
  </si>
  <si>
    <t>Last (N)th Glass</t>
    <phoneticPr fontId="6" type="noConversion"/>
  </si>
  <si>
    <t>R</t>
    <phoneticPr fontId="6" type="noConversion"/>
  </si>
  <si>
    <t xml:space="preserve">Ex) GRGN….   </t>
    <phoneticPr fontId="6" type="noConversion"/>
  </si>
  <si>
    <t>SCRAPCODE</t>
    <phoneticPr fontId="6" type="noConversion"/>
  </si>
  <si>
    <t>11.9.1 Operator activates Lot Start (ON-LINE LOCAL)</t>
    <phoneticPr fontId="6" type="noConversion"/>
  </si>
  <si>
    <t>If the cassette information is valid, the equipment must start to check Conversation timeout.</t>
  </si>
  <si>
    <t>S9F13</t>
    <phoneticPr fontId="6" type="noConversion"/>
  </si>
  <si>
    <t>Conversation Timeout\</t>
    <phoneticPr fontId="6" type="noConversion"/>
  </si>
  <si>
    <t xml:space="preserve">1.&lt;A[6] </t>
    <phoneticPr fontId="6" type="noConversion"/>
  </si>
  <si>
    <t xml:space="preserve">2.&lt;A[6] </t>
    <phoneticPr fontId="6" type="noConversion"/>
  </si>
  <si>
    <t>MEXP</t>
  </si>
  <si>
    <t>MEXP</t>
    <phoneticPr fontId="6" type="noConversion"/>
  </si>
  <si>
    <t>EDID</t>
  </si>
  <si>
    <t>EDID</t>
    <phoneticPr fontId="6" type="noConversion"/>
  </si>
  <si>
    <t>3. Remote Control</t>
    <phoneticPr fontId="8" type="noConversion"/>
  </si>
  <si>
    <t>3.1 Host Command Send Scenario</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</si>
  <si>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</si>
  <si>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</si>
  <si>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</si>
  <si>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</si>
  <si>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</si>
  <si>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</si>
  <si>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</si>
  <si>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Host Command
 - Start</t>
    <phoneticPr fontId="6" type="noConversion"/>
  </si>
  <si>
    <t>S2F41</t>
    <phoneticPr fontId="6" type="noConversion"/>
  </si>
  <si>
    <t>RCMD = 1</t>
    <phoneticPr fontId="6" type="noConversion"/>
  </si>
  <si>
    <t>Host Command</t>
    <phoneticPr fontId="6" type="noConversion"/>
  </si>
  <si>
    <t>/* fixed = PTID */</t>
    <phoneticPr fontId="6" type="noConversion"/>
  </si>
  <si>
    <t>ex) P01</t>
    <phoneticPr fontId="6" type="noConversion"/>
  </si>
  <si>
    <t>/* fixed = CSTID */</t>
    <phoneticPr fontId="6" type="noConversion"/>
  </si>
  <si>
    <t>CSTID</t>
    <phoneticPr fontId="6" type="noConversion"/>
  </si>
  <si>
    <t>ex) CST001</t>
    <phoneticPr fontId="6" type="noConversion"/>
  </si>
  <si>
    <t>/* fixed = LOTID */</t>
    <phoneticPr fontId="6" type="noConversion"/>
  </si>
  <si>
    <t>LOTID</t>
    <phoneticPr fontId="6" type="noConversion"/>
  </si>
  <si>
    <t>ex) 2017051801</t>
    <phoneticPr fontId="6" type="noConversion"/>
  </si>
  <si>
    <t>S2F42</t>
    <phoneticPr fontId="6" type="noConversion"/>
  </si>
  <si>
    <t>Host Command Acknowledg</t>
    <phoneticPr fontId="6" type="noConversion"/>
  </si>
  <si>
    <t>HCACK</t>
    <phoneticPr fontId="6" type="noConversion"/>
  </si>
  <si>
    <t>ex) 0</t>
    <phoneticPr fontId="6" type="noConversion"/>
  </si>
  <si>
    <t>S6F11</t>
    <phoneticPr fontId="6" type="noConversion"/>
  </si>
  <si>
    <t>Process Start Report</t>
    <phoneticPr fontId="6" type="noConversion"/>
  </si>
  <si>
    <t>DATAID</t>
    <phoneticPr fontId="6" type="noConversion"/>
  </si>
  <si>
    <t>CEID</t>
    <phoneticPr fontId="6" type="noConversion"/>
  </si>
  <si>
    <t>301</t>
    <phoneticPr fontId="6" type="noConversion"/>
  </si>
  <si>
    <t>/* fix = RPTID = 100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</si>
  <si>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</si>
  <si>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</si>
  <si>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</si>
  <si>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</si>
  <si>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</si>
  <si>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 fix = RPTID = 301 */</t>
    <phoneticPr fontId="6" type="noConversion"/>
  </si>
  <si>
    <t>PTID</t>
    <phoneticPr fontId="6" type="noConversion"/>
  </si>
  <si>
    <t>PTTYPE</t>
    <phoneticPr fontId="6" type="noConversion"/>
  </si>
  <si>
    <t>ex) PB</t>
    <phoneticPr fontId="6" type="noConversion"/>
  </si>
  <si>
    <t>4.&lt;A[2]</t>
  </si>
  <si>
    <t>PTUSETYPE</t>
    <phoneticPr fontId="6" type="noConversion"/>
  </si>
  <si>
    <t>ex) OO</t>
    <phoneticPr fontId="6" type="noConversion"/>
  </si>
  <si>
    <t>ex) TestRecipe</t>
    <phoneticPr fontId="6" type="noConversion"/>
  </si>
  <si>
    <t>S6F12</t>
    <phoneticPr fontId="6" type="noConversion"/>
  </si>
  <si>
    <t>ACKC</t>
    <phoneticPr fontId="6" type="noConversion"/>
  </si>
  <si>
    <t>&lt;A[1]</t>
    <phoneticPr fontId="6" type="noConversion"/>
  </si>
  <si>
    <t>ACKC6</t>
    <phoneticPr fontId="6" type="noConversion"/>
  </si>
  <si>
    <t xml:space="preserve"> Host Command
 - Cancel</t>
    <phoneticPr fontId="6" type="noConversion"/>
  </si>
  <si>
    <t>RCMD = 2</t>
    <phoneticPr fontId="6" type="noConversion"/>
  </si>
  <si>
    <t>Process Cancel Report</t>
    <phoneticPr fontId="6" type="noConversion"/>
  </si>
  <si>
    <t>304</t>
    <phoneticPr fontId="6" type="noConversion"/>
  </si>
  <si>
    <t xml:space="preserve"> Host Command
 - Abort</t>
    <phoneticPr fontId="6" type="noConversion"/>
  </si>
  <si>
    <t>RCMD = 3</t>
    <phoneticPr fontId="6" type="noConversion"/>
  </si>
  <si>
    <t>Process Abort Report</t>
    <phoneticPr fontId="6" type="noConversion"/>
  </si>
  <si>
    <t>305</t>
    <phoneticPr fontId="6" type="noConversion"/>
  </si>
  <si>
    <t xml:space="preserve"> Host Command
 - Pause</t>
    <phoneticPr fontId="6" type="noConversion"/>
  </si>
  <si>
    <t>RCMD = 4</t>
    <phoneticPr fontId="6" type="noConversion"/>
  </si>
  <si>
    <t>Process Pause Report</t>
    <phoneticPr fontId="6" type="noConversion"/>
  </si>
  <si>
    <t>306</t>
    <phoneticPr fontId="6" type="noConversion"/>
  </si>
  <si>
    <t xml:space="preserve"> Host Command
 - Resume</t>
    <phoneticPr fontId="6" type="noConversion"/>
  </si>
  <si>
    <t>RCMD = 5</t>
    <phoneticPr fontId="6" type="noConversion"/>
  </si>
  <si>
    <t>Process Resume Report</t>
    <phoneticPr fontId="6" type="noConversion"/>
  </si>
  <si>
    <t>307</t>
    <phoneticPr fontId="6" type="noConversion"/>
  </si>
  <si>
    <t xml:space="preserve"> Host Command
 - Operator Call</t>
    <phoneticPr fontId="6" type="noConversion"/>
  </si>
  <si>
    <t>RCMD = 6</t>
    <phoneticPr fontId="6" type="noConversion"/>
  </si>
  <si>
    <t>RCMD</t>
    <phoneticPr fontId="6" type="noConversion"/>
  </si>
  <si>
    <t>1.&lt;A[6]</t>
  </si>
  <si>
    <t>/* fix = OPCALL */</t>
    <phoneticPr fontId="6" type="noConversion"/>
  </si>
  <si>
    <t>2.&lt;A[80]</t>
  </si>
  <si>
    <t>MESSAGE</t>
    <phoneticPr fontId="6" type="noConversion"/>
  </si>
  <si>
    <t>ex) Test Message</t>
    <phoneticPr fontId="6" type="noConversion"/>
  </si>
  <si>
    <t xml:space="preserve"> Host Command
 - Mask CST Cancel</t>
    <phoneticPr fontId="6" type="noConversion"/>
  </si>
  <si>
    <t>RCMD = 7</t>
    <phoneticPr fontId="6" type="noConversion"/>
  </si>
  <si>
    <t>2.&lt;L[4]</t>
  </si>
  <si>
    <t>/* fix = PPID */</t>
    <phoneticPr fontId="6" type="noConversion"/>
  </si>
  <si>
    <t>/* fix = CSTID*/</t>
    <phoneticPr fontId="6" type="noConversion"/>
  </si>
  <si>
    <t>1.&lt;A[6]</t>
    <phoneticPr fontId="6" type="noConversion"/>
  </si>
  <si>
    <t>/* fix = UNITID*/</t>
    <phoneticPr fontId="6" type="noConversion"/>
  </si>
  <si>
    <t>ex) 1AED06-IND</t>
    <phoneticPr fontId="6" type="noConversion"/>
  </si>
  <si>
    <t>4.&lt;L[2]</t>
  </si>
  <si>
    <t>1.&lt;A[7]</t>
  </si>
  <si>
    <t>/* fix = SUNITID*/</t>
    <phoneticPr fontId="6" type="noConversion"/>
  </si>
  <si>
    <t>ex) -</t>
    <phoneticPr fontId="6" type="noConversion"/>
  </si>
  <si>
    <t xml:space="preserve"> Host Command
 - UnPacker BarCode Data (Crate ID) Result</t>
    <phoneticPr fontId="6" type="noConversion"/>
  </si>
  <si>
    <t>RCMD = 8</t>
    <phoneticPr fontId="6" type="noConversion"/>
  </si>
  <si>
    <t>BARCODEDATA</t>
    <phoneticPr fontId="6" type="noConversion"/>
  </si>
  <si>
    <t>ex) TestBarcodeData</t>
    <phoneticPr fontId="6" type="noConversion"/>
  </si>
  <si>
    <t>/* fix = RESULT*/</t>
    <phoneticPr fontId="6" type="noConversion"/>
  </si>
  <si>
    <t>BARCODEDATARESULT</t>
  </si>
  <si>
    <t>212</t>
    <phoneticPr fontId="6" type="noConversion"/>
  </si>
  <si>
    <t>/* fix = 100 */</t>
    <phoneticPr fontId="6" type="noConversion"/>
  </si>
  <si>
    <t>CRST</t>
    <phoneticPr fontId="6" type="noConversion"/>
  </si>
  <si>
    <t>/* fix = 210 */</t>
    <phoneticPr fontId="6" type="noConversion"/>
  </si>
  <si>
    <t>TRSMODE</t>
    <phoneticPr fontId="6" type="noConversion"/>
  </si>
  <si>
    <t>ex) 1</t>
    <phoneticPr fontId="6" type="noConversion"/>
  </si>
  <si>
    <t>CRATEID</t>
    <phoneticPr fontId="6" type="noConversion"/>
  </si>
  <si>
    <t>6.&lt;A[5]</t>
  </si>
  <si>
    <t>GLSTHK</t>
    <phoneticPr fontId="6" type="noConversion"/>
  </si>
  <si>
    <t>ex) 0.5</t>
    <phoneticPr fontId="6" type="noConversion"/>
  </si>
  <si>
    <t>GLSSIZE</t>
    <phoneticPr fontId="6" type="noConversion"/>
  </si>
  <si>
    <t>ex) A</t>
    <phoneticPr fontId="6" type="noConversion"/>
  </si>
  <si>
    <t>MAKER</t>
    <phoneticPr fontId="6" type="noConversion"/>
  </si>
  <si>
    <t>ex) ASAHI</t>
    <phoneticPr fontId="6" type="noConversion"/>
  </si>
  <si>
    <t>CRATEQTY</t>
    <phoneticPr fontId="6" type="noConversion"/>
  </si>
  <si>
    <t xml:space="preserve"> Host Command
 - ReCyele mode</t>
    <phoneticPr fontId="6" type="noConversion"/>
  </si>
  <si>
    <t>RCMD = 9</t>
    <phoneticPr fontId="6" type="noConversion"/>
  </si>
  <si>
    <t>&lt;L[1]</t>
    <phoneticPr fontId="6" type="noConversion"/>
  </si>
  <si>
    <t>5. Alarm Management</t>
    <phoneticPr fontId="8" type="noConversion"/>
  </si>
  <si>
    <t>5.1 Enable/Disable Alarms</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</si>
  <si>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</si>
  <si>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</si>
  <si>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</si>
  <si>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</si>
  <si>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</si>
  <si>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</si>
  <si>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</si>
  <si>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Enable Alarms</t>
    <phoneticPr fontId="6" type="noConversion"/>
  </si>
  <si>
    <t>S5F3</t>
    <phoneticPr fontId="6" type="noConversion"/>
  </si>
  <si>
    <t>Enable/disable Alarm</t>
    <phoneticPr fontId="6" type="noConversion"/>
  </si>
  <si>
    <t>ALED</t>
    <phoneticPr fontId="6" type="noConversion"/>
  </si>
  <si>
    <t>ex) 0</t>
    <phoneticPr fontId="6" type="noConversion"/>
  </si>
  <si>
    <t>UNITID</t>
    <phoneticPr fontId="6" type="noConversion"/>
  </si>
  <si>
    <t>ex) 1AED06-IND</t>
    <phoneticPr fontId="6" type="noConversion"/>
  </si>
  <si>
    <t>3.&lt;L[n]</t>
  </si>
  <si>
    <t>1.&lt;A[10]</t>
  </si>
  <si>
    <t>ALID</t>
    <phoneticPr fontId="6" type="noConversion"/>
  </si>
  <si>
    <t>ex) 6329</t>
    <phoneticPr fontId="6" type="noConversion"/>
  </si>
  <si>
    <t>S5F4</t>
    <phoneticPr fontId="6" type="noConversion"/>
  </si>
  <si>
    <t>Enable/Disable Alarm Acknowledge(EAA)</t>
    <phoneticPr fontId="6" type="noConversion"/>
  </si>
  <si>
    <t>&lt;A[1]</t>
  </si>
  <si>
    <t>ACKC5</t>
    <phoneticPr fontId="6" type="noConversion"/>
  </si>
  <si>
    <t>Disable Alarms</t>
    <phoneticPr fontId="6" type="noConversion"/>
  </si>
  <si>
    <t>ex) 1</t>
    <phoneticPr fontId="6" type="noConversion"/>
  </si>
  <si>
    <t>5.2 Send Alarm Report</t>
    <phoneticPr fontId="6" type="noConversion"/>
  </si>
  <si>
    <t>Light Alarm Set (Glass)</t>
    <phoneticPr fontId="6" type="noConversion"/>
  </si>
  <si>
    <t>S5F1</t>
    <phoneticPr fontId="6" type="noConversion"/>
  </si>
  <si>
    <t>Send Alarm Report</t>
    <phoneticPr fontId="6" type="noConversion"/>
  </si>
  <si>
    <t>&lt;L[7]</t>
  </si>
  <si>
    <t>ALST</t>
    <phoneticPr fontId="6" type="noConversion"/>
  </si>
  <si>
    <t>ALCD</t>
    <phoneticPr fontId="6" type="noConversion"/>
  </si>
  <si>
    <t>ALID</t>
  </si>
  <si>
    <t>4.&lt;A[80]</t>
  </si>
  <si>
    <t>ALTX</t>
    <phoneticPr fontId="6" type="noConversion"/>
  </si>
  <si>
    <t>ex) TestAlarm</t>
    <phoneticPr fontId="6" type="noConversion"/>
  </si>
  <si>
    <t>7.&lt;L[n]</t>
  </si>
  <si>
    <t xml:space="preserve">ex) 201705180101 </t>
    <phoneticPr fontId="6" type="noConversion"/>
  </si>
  <si>
    <t>S5F2</t>
    <phoneticPr fontId="6" type="noConversion"/>
  </si>
  <si>
    <t>Alarm Report Acknowledge</t>
    <phoneticPr fontId="6" type="noConversion"/>
  </si>
  <si>
    <t xml:space="preserve">&lt;A[1] </t>
  </si>
  <si>
    <t>Light Alarm Clear (Glass)</t>
    <phoneticPr fontId="6" type="noConversion"/>
  </si>
  <si>
    <t>Serious Alarm Set (Glass)</t>
    <phoneticPr fontId="6" type="noConversion"/>
  </si>
  <si>
    <t>ex) 2</t>
    <phoneticPr fontId="6" type="noConversion"/>
  </si>
  <si>
    <t>Serious Alarm Clear (Glass)</t>
    <phoneticPr fontId="6" type="noConversion"/>
  </si>
  <si>
    <t>Light Alarm Set (Mask)</t>
    <phoneticPr fontId="6" type="noConversion"/>
  </si>
  <si>
    <t>1.&lt;A[30]</t>
    <phoneticPr fontId="6" type="noConversion"/>
  </si>
  <si>
    <t>MASKID</t>
    <phoneticPr fontId="6" type="noConversion"/>
  </si>
  <si>
    <t>Light Alarm Clear (Mask)</t>
    <phoneticPr fontId="6" type="noConversion"/>
  </si>
  <si>
    <t>Serious Alarm Set (Mask)</t>
    <phoneticPr fontId="6" type="noConversion"/>
  </si>
  <si>
    <t>Serious Alarm Clear (Mask)</t>
    <phoneticPr fontId="6" type="noConversion"/>
  </si>
  <si>
    <t>5.3 Alarm List Request</t>
    <phoneticPr fontId="6" type="noConversion"/>
  </si>
  <si>
    <t>Alarm List Request</t>
    <phoneticPr fontId="6" type="noConversion"/>
  </si>
  <si>
    <t>S5F103</t>
    <phoneticPr fontId="6" type="noConversion"/>
  </si>
  <si>
    <t>Current Alarm Set List Request</t>
    <phoneticPr fontId="6" type="noConversion"/>
  </si>
  <si>
    <t>&lt;L[n]</t>
    <phoneticPr fontId="6" type="noConversion"/>
  </si>
  <si>
    <t>1.&lt;A[1]</t>
    <phoneticPr fontId="6" type="noConversion"/>
  </si>
  <si>
    <t xml:space="preserve">1.&lt;A[20] </t>
    <phoneticPr fontId="6" type="noConversion"/>
  </si>
  <si>
    <t>S5F104</t>
    <phoneticPr fontId="6" type="noConversion"/>
  </si>
  <si>
    <t>Current Alarm Set List Data</t>
    <phoneticPr fontId="6" type="noConversion"/>
  </si>
  <si>
    <t>1.&lt;L[2]</t>
    <phoneticPr fontId="6" type="noConversion"/>
  </si>
  <si>
    <t>1.A[20]</t>
    <phoneticPr fontId="6" type="noConversion"/>
  </si>
  <si>
    <t>2.L[m]</t>
    <phoneticPr fontId="6" type="noConversion"/>
  </si>
  <si>
    <t>1.&lt;A[10]</t>
    <phoneticPr fontId="6" type="noConversion"/>
  </si>
  <si>
    <t>6. Process Program (Recipe) Management</t>
    <phoneticPr fontId="8" type="noConversion"/>
  </si>
  <si>
    <t>6.1 Host Attempts to Process Program Directory Request</t>
    <phoneticPr fontId="6" type="noConversion"/>
  </si>
  <si>
    <t>S7F19</t>
    <phoneticPr fontId="6" type="noConversion"/>
  </si>
  <si>
    <t>Current EPPD Request</t>
    <phoneticPr fontId="6" type="noConversion"/>
  </si>
  <si>
    <t>&lt;L, 2</t>
    <phoneticPr fontId="6" type="noConversion"/>
  </si>
  <si>
    <t>1.&lt;A[20]</t>
    <phoneticPr fontId="6" type="noConversion"/>
  </si>
  <si>
    <t>UNITID</t>
    <phoneticPr fontId="6" type="noConversion"/>
  </si>
  <si>
    <t>2&lt;A[1]</t>
    <phoneticPr fontId="6" type="noConversion"/>
  </si>
  <si>
    <t>PPTYPE</t>
    <phoneticPr fontId="6" type="noConversion"/>
  </si>
  <si>
    <t>ex) U</t>
    <phoneticPr fontId="6" type="noConversion"/>
  </si>
  <si>
    <t>S7F20</t>
    <phoneticPr fontId="6" type="noConversion"/>
  </si>
  <si>
    <t xml:space="preserve">Current EPPD Data (List) </t>
    <phoneticPr fontId="6" type="noConversion"/>
  </si>
  <si>
    <t>&lt;L, 3</t>
    <phoneticPr fontId="6" type="noConversion"/>
  </si>
  <si>
    <t>2.&lt;A[1]</t>
    <phoneticPr fontId="6" type="noConversion"/>
  </si>
  <si>
    <t>3.&lt;L[n]</t>
    <phoneticPr fontId="6" type="noConversion"/>
  </si>
  <si>
    <t>1.&lt;A[40]</t>
    <phoneticPr fontId="6" type="noConversion"/>
  </si>
  <si>
    <t>PPID</t>
    <phoneticPr fontId="6" type="noConversion"/>
  </si>
  <si>
    <t>6.2 Process Program is changed(created/edited/deleted) by Operator</t>
    <phoneticPr fontId="6" type="noConversion"/>
  </si>
  <si>
    <t xml:space="preserve"> Process Program is Created by Operator</t>
    <phoneticPr fontId="6" type="noConversion"/>
  </si>
  <si>
    <t>/* fix CEID = 401 */</t>
    <phoneticPr fontId="6" type="noConversion"/>
  </si>
  <si>
    <t>ex) R</t>
    <phoneticPr fontId="6" type="noConversion"/>
  </si>
  <si>
    <t>ex) M</t>
    <phoneticPr fontId="6" type="noConversion"/>
  </si>
  <si>
    <t>EQSTCODE</t>
    <phoneticPr fontId="6" type="noConversion"/>
  </si>
  <si>
    <t>/* fix RPTID = 401 */</t>
  </si>
  <si>
    <t>ex) TestRecipe</t>
    <phoneticPr fontId="6" type="noConversion"/>
  </si>
  <si>
    <t>PPTYPE</t>
  </si>
  <si>
    <t>ex) U</t>
    <phoneticPr fontId="6" type="noConversion"/>
  </si>
  <si>
    <t>3.&lt;A[1]</t>
  </si>
  <si>
    <t>PPCINFO</t>
    <phoneticPr fontId="6" type="noConversion"/>
  </si>
  <si>
    <t>ex) 1</t>
    <phoneticPr fontId="6" type="noConversion"/>
  </si>
  <si>
    <t>4.&lt;A[14]</t>
  </si>
  <si>
    <t>LCTIME</t>
    <phoneticPr fontId="6" type="noConversion"/>
  </si>
  <si>
    <t>ex) 20170518113528</t>
    <phoneticPr fontId="6" type="noConversion"/>
  </si>
  <si>
    <t>CCODE</t>
    <phoneticPr fontId="6" type="noConversion"/>
  </si>
  <si>
    <t>RCPSTEP</t>
    <phoneticPr fontId="6" type="noConversion"/>
  </si>
  <si>
    <t>ex) VacTR.PR2</t>
    <phoneticPr fontId="6" type="noConversion"/>
  </si>
  <si>
    <t>ex) TestRecipe</t>
    <phoneticPr fontId="6" type="noConversion"/>
  </si>
  <si>
    <t>SUNITID</t>
    <phoneticPr fontId="6" type="noConversion"/>
  </si>
  <si>
    <t>ex) -</t>
    <phoneticPr fontId="6" type="noConversion"/>
  </si>
  <si>
    <t>5.&lt;L[m]</t>
  </si>
  <si>
    <t>PPARMNAME</t>
    <phoneticPr fontId="6" type="noConversion"/>
  </si>
  <si>
    <t xml:space="preserve">ex) DEPTH1_PC1_STEP01_TYPE  </t>
    <phoneticPr fontId="6" type="noConversion"/>
  </si>
  <si>
    <t>PPARMVALUE</t>
    <phoneticPr fontId="6" type="noConversion"/>
  </si>
  <si>
    <t>ex ) 5</t>
    <phoneticPr fontId="6" type="noConversion"/>
  </si>
  <si>
    <t>S6F12</t>
    <phoneticPr fontId="6" type="noConversion"/>
  </si>
  <si>
    <t>Acknowledge</t>
    <phoneticPr fontId="6" type="noConversion"/>
  </si>
  <si>
    <t>&lt;A[1]</t>
    <phoneticPr fontId="6" type="noConversion"/>
  </si>
  <si>
    <t>ACKC6</t>
    <phoneticPr fontId="6" type="noConversion"/>
  </si>
  <si>
    <t>ex) 0</t>
    <phoneticPr fontId="6" type="noConversion"/>
  </si>
  <si>
    <t>S7F25</t>
    <phoneticPr fontId="6" type="noConversion"/>
  </si>
  <si>
    <t>Formatted Process Program Request</t>
    <phoneticPr fontId="6" type="noConversion"/>
  </si>
  <si>
    <t>ex) U</t>
    <phoneticPr fontId="6" type="noConversion"/>
  </si>
  <si>
    <t>S7F26</t>
    <phoneticPr fontId="6" type="noConversion"/>
  </si>
  <si>
    <t>Formatted Process Program Data</t>
    <phoneticPr fontId="6" type="noConversion"/>
  </si>
  <si>
    <t>&lt;L[6]</t>
  </si>
  <si>
    <t>3.&lt;A[6]</t>
  </si>
  <si>
    <t>4.&lt;A[6]</t>
  </si>
  <si>
    <t>5.&lt;A[14]</t>
  </si>
  <si>
    <t>LCTIME</t>
  </si>
  <si>
    <t>6.&lt;L[n]</t>
  </si>
  <si>
    <t>1.&lt;L[6]</t>
  </si>
  <si>
    <t>CCODE</t>
  </si>
  <si>
    <t>RCPSTEP</t>
  </si>
  <si>
    <t>6.&lt;L[m]</t>
  </si>
  <si>
    <t>PPARMNAME</t>
  </si>
  <si>
    <t>PPARMVALUE</t>
  </si>
  <si>
    <t xml:space="preserve"> Process Program is Modified by Operator</t>
    <phoneticPr fontId="6" type="noConversion"/>
  </si>
  <si>
    <t>S6F11</t>
    <phoneticPr fontId="6" type="noConversion"/>
  </si>
  <si>
    <t>Send Event Report</t>
    <phoneticPr fontId="6" type="noConversion"/>
  </si>
  <si>
    <t>DATAID</t>
    <phoneticPr fontId="6" type="noConversion"/>
  </si>
  <si>
    <t>/* fix CEID = 401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</si>
  <si>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</si>
  <si>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</si>
  <si>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</si>
  <si>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</si>
  <si>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</si>
  <si>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ex) 2</t>
    <phoneticPr fontId="6" type="noConversion"/>
  </si>
  <si>
    <t>ex) 1AED06-DRE</t>
    <phoneticPr fontId="6" type="noConversion"/>
  </si>
  <si>
    <t>ex ) 10</t>
    <phoneticPr fontId="6" type="noConversion"/>
  </si>
  <si>
    <t xml:space="preserve"> Process Program is Deleted by Operator</t>
    <phoneticPr fontId="6" type="noConversion"/>
  </si>
  <si>
    <t>ex) 3</t>
    <phoneticPr fontId="6" type="noConversion"/>
  </si>
  <si>
    <t xml:space="preserve"> Process Program is Changed by Operator</t>
    <phoneticPr fontId="6" type="noConversion"/>
  </si>
  <si>
    <t>/* fix RPTID = 401 */</t>
    <phoneticPr fontId="6" type="noConversion"/>
  </si>
  <si>
    <t>ex) 4</t>
    <phoneticPr fontId="6" type="noConversion"/>
  </si>
  <si>
    <t>7. Clock</t>
    <phoneticPr fontId="8" type="noConversion"/>
  </si>
  <si>
    <t>7.1 Equipment Requests TIME</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</si>
  <si>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</si>
  <si>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</si>
  <si>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</si>
  <si>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</si>
  <si>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</si>
  <si>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</si>
  <si>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</si>
  <si>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Date &amp; Time Request</t>
    <phoneticPr fontId="6" type="noConversion"/>
  </si>
  <si>
    <t>S2F17</t>
    <phoneticPr fontId="6" type="noConversion"/>
  </si>
  <si>
    <t>Equipment Requests Host time</t>
    <phoneticPr fontId="6" type="noConversion"/>
  </si>
  <si>
    <t>-</t>
    <phoneticPr fontId="6" type="noConversion"/>
  </si>
  <si>
    <t>Header only</t>
    <phoneticPr fontId="6" type="noConversion"/>
  </si>
  <si>
    <t>S2F18</t>
    <phoneticPr fontId="6" type="noConversion"/>
  </si>
  <si>
    <t>Host replies its internal time</t>
    <phoneticPr fontId="6" type="noConversion"/>
  </si>
  <si>
    <t>&lt;A[14]</t>
    <phoneticPr fontId="6" type="noConversion"/>
  </si>
  <si>
    <t>TIME</t>
    <phoneticPr fontId="6" type="noConversion"/>
  </si>
  <si>
    <t>ex) 20170520202020</t>
    <phoneticPr fontId="6" type="noConversion"/>
  </si>
  <si>
    <t>7.2 Host Instructs Equipment to Set Time</t>
    <phoneticPr fontId="6" type="noConversion"/>
  </si>
  <si>
    <t>Date and Time Set Request (DTS)</t>
    <phoneticPr fontId="6" type="noConversion"/>
  </si>
  <si>
    <t>S2F31</t>
    <phoneticPr fontId="6" type="noConversion"/>
  </si>
  <si>
    <t>Host instructs Equipment to set its time</t>
    <phoneticPr fontId="6" type="noConversion"/>
  </si>
  <si>
    <t>S2F32</t>
    <phoneticPr fontId="6" type="noConversion"/>
  </si>
  <si>
    <t>Acknowledges</t>
    <phoneticPr fontId="6" type="noConversion"/>
  </si>
  <si>
    <t>&lt;A[1]</t>
    <phoneticPr fontId="6" type="noConversion"/>
  </si>
  <si>
    <t>TIACK</t>
    <phoneticPr fontId="6" type="noConversion"/>
  </si>
  <si>
    <t>ex) 0</t>
    <phoneticPr fontId="6" type="noConversion"/>
  </si>
  <si>
    <t>8.1 Message or Communication Fault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</si>
  <si>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</si>
  <si>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</si>
  <si>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</si>
  <si>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</si>
  <si>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</si>
  <si>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</si>
  <si>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</si>
  <si>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SxFy</t>
    <phoneticPr fontId="6" type="noConversion"/>
  </si>
  <si>
    <t>Host sends a message</t>
    <phoneticPr fontId="6" type="noConversion"/>
  </si>
  <si>
    <t>S9F1</t>
    <phoneticPr fontId="6" type="noConversion"/>
  </si>
  <si>
    <t>Acknowledges</t>
    <phoneticPr fontId="6" type="noConversion"/>
  </si>
  <si>
    <t>&lt;MHEAD&gt;</t>
    <phoneticPr fontId="6" type="noConversion"/>
  </si>
  <si>
    <t>S9F3</t>
    <phoneticPr fontId="6" type="noConversion"/>
  </si>
  <si>
    <t>S9F5</t>
    <phoneticPr fontId="6" type="noConversion"/>
  </si>
  <si>
    <t>S9F7</t>
    <phoneticPr fontId="6" type="noConversion"/>
  </si>
  <si>
    <t>S9F9</t>
    <phoneticPr fontId="6" type="noConversion"/>
  </si>
  <si>
    <t>&lt;SHEAD&gt;</t>
    <phoneticPr fontId="6" type="noConversion"/>
  </si>
  <si>
    <t>S9F13</t>
    <phoneticPr fontId="6" type="noConversion"/>
  </si>
  <si>
    <t>&lt;L[2]</t>
    <phoneticPr fontId="6" type="noConversion"/>
  </si>
  <si>
    <t>&lt;A[6]</t>
    <phoneticPr fontId="6" type="noConversion"/>
  </si>
  <si>
    <t>MEXP</t>
    <phoneticPr fontId="6" type="noConversion"/>
  </si>
  <si>
    <t>ex) S2F103</t>
    <phoneticPr fontId="6" type="noConversion"/>
  </si>
  <si>
    <t>EDID</t>
    <phoneticPr fontId="6" type="noConversion"/>
  </si>
  <si>
    <t>ex) P01</t>
    <phoneticPr fontId="6" type="noConversion"/>
  </si>
  <si>
    <t>9. Equipment Terminal Service</t>
    <phoneticPr fontId="8" type="noConversion"/>
  </si>
  <si>
    <t>9.1 Operator sends information to the host</t>
    <phoneticPr fontId="6" type="noConversion"/>
  </si>
  <si>
    <t>Operator Sends Textual</t>
    <phoneticPr fontId="6" type="noConversion"/>
  </si>
  <si>
    <t>S10F1</t>
    <phoneticPr fontId="6" type="noConversion"/>
  </si>
  <si>
    <t>Terminal Request</t>
    <phoneticPr fontId="6" type="noConversion"/>
  </si>
  <si>
    <t>&lt;L[2]</t>
    <phoneticPr fontId="6" type="noConversion"/>
  </si>
  <si>
    <t>&lt;A[2]</t>
    <phoneticPr fontId="6" type="noConversion"/>
  </si>
  <si>
    <t>TID</t>
    <phoneticPr fontId="6" type="noConversion"/>
  </si>
  <si>
    <t>&lt;A[120]</t>
    <phoneticPr fontId="6" type="noConversion"/>
  </si>
  <si>
    <t>TEXT</t>
    <phoneticPr fontId="6" type="noConversion"/>
  </si>
  <si>
    <t>ex) TestMsg</t>
    <phoneticPr fontId="6" type="noConversion"/>
  </si>
  <si>
    <t>S10F2</t>
    <phoneticPr fontId="6" type="noConversion"/>
  </si>
  <si>
    <t>&lt;A[1]</t>
    <phoneticPr fontId="6" type="noConversion"/>
  </si>
  <si>
    <t>ACKC10</t>
    <phoneticPr fontId="6" type="noConversion"/>
  </si>
  <si>
    <t>9.2 Host sends a Multi-Block display message</t>
    <phoneticPr fontId="6" type="noConversion"/>
  </si>
  <si>
    <t>Host sends Multi-Block</t>
    <phoneticPr fontId="6" type="noConversion"/>
  </si>
  <si>
    <t>S10F5</t>
    <phoneticPr fontId="6" type="noConversion"/>
  </si>
  <si>
    <t>Terminal Display, Multi-Block</t>
    <phoneticPr fontId="6" type="noConversion"/>
  </si>
  <si>
    <t>&lt;A[2]</t>
    <phoneticPr fontId="6" type="noConversion"/>
  </si>
  <si>
    <t>S10F6</t>
    <phoneticPr fontId="6" type="noConversion"/>
  </si>
  <si>
    <t>There is no the Remote command(Process Start) from the host within Conversation timeout.</t>
    <phoneticPr fontId="6" type="noConversion"/>
  </si>
  <si>
    <t>S6F11</t>
    <phoneticPr fontId="6" type="noConversion"/>
  </si>
  <si>
    <t>L</t>
    <phoneticPr fontId="6" type="noConversion"/>
  </si>
  <si>
    <t>Call Operator with buzzer and signal tower</t>
    <phoneticPr fontId="6" type="noConversion"/>
  </si>
  <si>
    <t>The operator pushes the Start Button for processing the cassette.</t>
    <phoneticPr fontId="6" type="noConversion"/>
  </si>
  <si>
    <t>The operator changes to OFF-LINE</t>
    <phoneticPr fontId="6" type="noConversion"/>
  </si>
  <si>
    <t>The operator changes to ON-LINE LOCAL MODE</t>
    <phoneticPr fontId="6" type="noConversion"/>
  </si>
  <si>
    <t>ex) P01</t>
  </si>
  <si>
    <t>ex) P01</t>
    <phoneticPr fontId="6" type="noConversion"/>
  </si>
  <si>
    <t>11.9.2 Operator Changes ON-LINE MODE to OFF-LINE</t>
    <phoneticPr fontId="6" type="noConversion"/>
  </si>
  <si>
    <t>O</t>
    <phoneticPr fontId="6" type="noConversion"/>
  </si>
  <si>
    <t>The operator changes to OFF-LINE MODE</t>
    <phoneticPr fontId="6" type="noConversion"/>
  </si>
  <si>
    <t>Control State is Online Remote</t>
    <phoneticPr fontId="6" type="noConversion"/>
  </si>
  <si>
    <t>An operator activates Lot Cancel before Process Start.</t>
    <phoneticPr fontId="6" type="noConversion"/>
  </si>
  <si>
    <t>Process Cancel</t>
    <phoneticPr fontId="6" type="noConversion"/>
  </si>
  <si>
    <t>CEID = 304</t>
    <phoneticPr fontId="6" type="noConversion"/>
  </si>
  <si>
    <t>3.&lt;L[1]</t>
    <phoneticPr fontId="6" type="noConversion"/>
  </si>
  <si>
    <t>CEID = 112</t>
    <phoneticPr fontId="6" type="noConversion"/>
  </si>
  <si>
    <t>Control State Change(On-Line Local)</t>
    <phoneticPr fontId="6" type="noConversion"/>
  </si>
  <si>
    <t>Control State Change(OFF-LINE)</t>
    <phoneticPr fontId="6" type="noConversion"/>
  </si>
  <si>
    <t>CEID = 111</t>
    <phoneticPr fontId="6" type="noConversion"/>
  </si>
  <si>
    <t>11.8.1 Operator activates Lot Start (ON-LINE REMOTE)</t>
    <phoneticPr fontId="6" type="noConversion"/>
  </si>
  <si>
    <t>If the cassette information is valid, the equipment must report the ‘Ready To Start’ event to host regardless of transfer possible status.</t>
    <phoneticPr fontId="6" type="noConversion"/>
  </si>
  <si>
    <t>Acknowledge(HCACK != 0)</t>
    <phoneticPr fontId="6" type="noConversion"/>
  </si>
  <si>
    <t>/ (HCACK != 0) /</t>
    <phoneticPr fontId="6" type="noConversion"/>
  </si>
  <si>
    <t>The operator modifies the wrong item in the Start Command from the host.</t>
    <phoneticPr fontId="6" type="noConversion"/>
  </si>
  <si>
    <t>When the equipment starts the process of the cassette.</t>
    <phoneticPr fontId="6" type="noConversion"/>
  </si>
  <si>
    <t>The operator pushes the Lot Cancel button</t>
    <phoneticPr fontId="6" type="noConversion"/>
  </si>
  <si>
    <t>11.7.1 Operator activates Lot Start (ON-LINE REMOTE)</t>
    <phoneticPr fontId="6" type="noConversion"/>
  </si>
  <si>
    <t>There is no the Process Start command from the host within Conversation timeout.</t>
    <phoneticPr fontId="6" type="noConversion"/>
  </si>
  <si>
    <t>If current control state of the equipment is ON-LINE REMOTE, operator should change to ON-LINE LOCAL for starting of processing.</t>
    <phoneticPr fontId="6" type="noConversion"/>
  </si>
  <si>
    <t>If an operator changes to ON-LINE LOCAL.</t>
  </si>
  <si>
    <t>If an operator changes to ON-LINE LOCAL.</t>
    <phoneticPr fontId="6" type="noConversion"/>
  </si>
  <si>
    <t>If current control state of the equipment is ON-LINE REMOTE, operator should change to ON-LINE LOCAL for cancellation of processing</t>
    <phoneticPr fontId="6" type="noConversion"/>
  </si>
  <si>
    <t>CEID = 305</t>
    <phoneticPr fontId="6" type="noConversion"/>
  </si>
  <si>
    <t>Process Abort</t>
    <phoneticPr fontId="6" type="noConversion"/>
  </si>
  <si>
    <t>An operator activates Process Abort in processing</t>
    <phoneticPr fontId="6" type="noConversion"/>
  </si>
  <si>
    <t>In processing…before Lot End</t>
    <phoneticPr fontId="6" type="noConversion"/>
  </si>
  <si>
    <t>10.1 ON-LINE REMOTE Mode</t>
    <phoneticPr fontId="6" type="noConversion"/>
  </si>
  <si>
    <t>10. Normal Scenario</t>
    <phoneticPr fontId="8" type="noConversion"/>
  </si>
  <si>
    <t>10.1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</si>
  <si>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</si>
  <si>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</si>
  <si>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</si>
  <si>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</si>
  <si>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The device ID in the message block header did not correspond to any known device ID in the node detecting the error.</t>
  </si>
  <si>
    <t>The equipment does not recognize the stream type in the message block header.</t>
    <phoneticPr fontId="6" type="noConversion"/>
  </si>
  <si>
    <t>This message indicates that the function in the message ID is not recognized by receiver.</t>
    <phoneticPr fontId="6" type="noConversion"/>
  </si>
  <si>
    <t>This message indicates that the stream and function were recognized, but the associated data format could not be interpreted.</t>
    <phoneticPr fontId="6" type="noConversion"/>
  </si>
  <si>
    <t>This message indicates that a transaction (receive) timer has timed out and that the corresponding transaction has been aborted. It is up to the host to respond to this error in an appropriate manner to keep the system operational.</t>
    <phoneticPr fontId="6" type="noConversion"/>
  </si>
  <si>
    <t>Data were expected but none were received within a reasonable length of time. Resources have been cleared.</t>
    <phoneticPr fontId="6" type="noConversion"/>
  </si>
  <si>
    <t>Loading Empty Cassette</t>
    <phoneticPr fontId="6" type="noConversion"/>
  </si>
  <si>
    <t>CST Load Complete</t>
    <phoneticPr fontId="6" type="noConversion"/>
  </si>
  <si>
    <t>CEID = 202</t>
  </si>
  <si>
    <t>R</t>
    <phoneticPr fontId="6" type="noConversion"/>
  </si>
  <si>
    <t>PU</t>
    <phoneticPr fontId="6" type="noConversion"/>
  </si>
  <si>
    <t>ex) GG</t>
    <phoneticPr fontId="6" type="noConversion"/>
  </si>
  <si>
    <t>/ Empty /</t>
    <phoneticPr fontId="6" type="noConversion"/>
  </si>
  <si>
    <t>Acknowledge</t>
    <phoneticPr fontId="6" type="noConversion"/>
  </si>
  <si>
    <t>S2F105</t>
    <phoneticPr fontId="6" type="noConversion"/>
  </si>
  <si>
    <t>Empty CST Permission</t>
    <phoneticPr fontId="6" type="noConversion"/>
  </si>
  <si>
    <t>Empty CST Permission EMPTYCSTPMS = G</t>
    <phoneticPr fontId="6" type="noConversion"/>
  </si>
  <si>
    <t>&lt;L[4]</t>
    <phoneticPr fontId="6" type="noConversion"/>
  </si>
  <si>
    <t>&lt;A[3]</t>
    <phoneticPr fontId="6" type="noConversion"/>
  </si>
  <si>
    <t>&lt;A[20]</t>
    <phoneticPr fontId="6" type="noConversion"/>
  </si>
  <si>
    <t>EMPTYCSTPMS</t>
    <phoneticPr fontId="6" type="noConversion"/>
  </si>
  <si>
    <t>G</t>
    <phoneticPr fontId="6" type="noConversion"/>
  </si>
  <si>
    <t>&lt;A[80]</t>
    <phoneticPr fontId="6" type="noConversion"/>
  </si>
  <si>
    <t>HOSTMSG</t>
    <phoneticPr fontId="6" type="noConversion"/>
  </si>
  <si>
    <t>ex) TestMsg</t>
    <phoneticPr fontId="6" type="noConversion"/>
  </si>
  <si>
    <t>S2f106</t>
    <phoneticPr fontId="6" type="noConversion"/>
  </si>
  <si>
    <t>ECACK</t>
    <phoneticPr fontId="6" type="noConversion"/>
  </si>
  <si>
    <t>The EQP start to insert glasses to empty CST.</t>
  </si>
  <si>
    <t>11.6.2 Loading Empty Cassette at ON-LINE LOCAL Mode</t>
    <phoneticPr fontId="6" type="noConversion"/>
  </si>
  <si>
    <t>ex) G</t>
    <phoneticPr fontId="6" type="noConversion"/>
  </si>
  <si>
    <t>11.6.3 Cancel Empty Cassette</t>
    <phoneticPr fontId="6" type="noConversion"/>
  </si>
  <si>
    <t>Cancel Empty Cassette</t>
    <phoneticPr fontId="6" type="noConversion"/>
  </si>
  <si>
    <t>CST Load Request</t>
    <phoneticPr fontId="6" type="noConversion"/>
  </si>
  <si>
    <t>CEID = 200</t>
    <phoneticPr fontId="6" type="noConversion"/>
  </si>
  <si>
    <t>R</t>
  </si>
  <si>
    <t>ex) GG</t>
  </si>
  <si>
    <t>ex) 1</t>
  </si>
  <si>
    <t>ex) CST001</t>
  </si>
  <si>
    <t>/ Empty /</t>
  </si>
  <si>
    <t>A[1]</t>
    <phoneticPr fontId="6" type="noConversion"/>
  </si>
  <si>
    <t>ACK6</t>
    <phoneticPr fontId="6" type="noConversion"/>
  </si>
  <si>
    <t>A CST is loaded on the port by AGV, OHT or Crane. And CST Sensor on</t>
    <phoneticPr fontId="6" type="noConversion"/>
  </si>
  <si>
    <t>Pre Load Complete</t>
    <phoneticPr fontId="6" type="noConversion"/>
  </si>
  <si>
    <t>CEID = 201</t>
    <phoneticPr fontId="6" type="noConversion"/>
  </si>
  <si>
    <t>Then read the CSTID</t>
    <phoneticPr fontId="6" type="noConversion"/>
  </si>
  <si>
    <t>CEID = 202</t>
    <phoneticPr fontId="6" type="noConversion"/>
  </si>
  <si>
    <t>Empty CST Permission EMPTYCSTPMS = C</t>
    <phoneticPr fontId="6" type="noConversion"/>
  </si>
  <si>
    <t>1,&lt;A[3]</t>
    <phoneticPr fontId="6" type="noConversion"/>
  </si>
  <si>
    <t>2.&lt;A[20]</t>
    <phoneticPr fontId="6" type="noConversion"/>
  </si>
  <si>
    <t>3.&lt;A[1]</t>
    <phoneticPr fontId="6" type="noConversion"/>
  </si>
  <si>
    <t>C</t>
    <phoneticPr fontId="6" type="noConversion"/>
  </si>
  <si>
    <t>4.&lt;A[80]</t>
    <phoneticPr fontId="6" type="noConversion"/>
  </si>
  <si>
    <t>Lot Cancel</t>
    <phoneticPr fontId="6" type="noConversion"/>
  </si>
  <si>
    <t>&lt;L[3]</t>
    <phoneticPr fontId="6" type="noConversion"/>
  </si>
  <si>
    <t>1.&lt;A[4]</t>
    <phoneticPr fontId="6" type="noConversion"/>
  </si>
  <si>
    <t>2.&lt;A[3]</t>
    <phoneticPr fontId="6" type="noConversion"/>
  </si>
  <si>
    <t>3.&lt;L[2]</t>
    <phoneticPr fontId="6" type="noConversion"/>
  </si>
  <si>
    <t>1.&lt;L[2]</t>
    <phoneticPr fontId="6" type="noConversion"/>
  </si>
  <si>
    <t>1.&lt;A[3]</t>
    <phoneticPr fontId="6" type="noConversion"/>
  </si>
  <si>
    <t>RPTID</t>
    <phoneticPr fontId="6" type="noConversion"/>
  </si>
  <si>
    <t>2.&lt;L[3]</t>
    <phoneticPr fontId="6" type="noConversion"/>
  </si>
  <si>
    <t>1.&lt;A[1]</t>
    <phoneticPr fontId="6" type="noConversion"/>
  </si>
  <si>
    <t>2.&lt;L[2]</t>
    <phoneticPr fontId="6" type="noConversion"/>
  </si>
  <si>
    <t>2.&lt;L[6]</t>
    <phoneticPr fontId="6" type="noConversion"/>
  </si>
  <si>
    <t>ex) Lot001</t>
    <phoneticPr fontId="6" type="noConversion"/>
  </si>
  <si>
    <t>3.&lt;A[2]</t>
    <phoneticPr fontId="6" type="noConversion"/>
  </si>
  <si>
    <t>4.&lt;A[2]</t>
    <phoneticPr fontId="6" type="noConversion"/>
  </si>
  <si>
    <t>5.&lt;A[20]</t>
    <phoneticPr fontId="6" type="noConversion"/>
  </si>
  <si>
    <t>6.&lt;A[20]</t>
    <phoneticPr fontId="6" type="noConversion"/>
  </si>
  <si>
    <t>CST Unload Request</t>
    <phoneticPr fontId="6" type="noConversion"/>
  </si>
  <si>
    <t>CEID = 203</t>
  </si>
  <si>
    <t>ex) PB</t>
  </si>
  <si>
    <t>ex) OXXXOOX….</t>
  </si>
  <si>
    <t>ex) OOOXOOO….</t>
  </si>
  <si>
    <t>A[1]</t>
  </si>
  <si>
    <t>ACK6</t>
  </si>
  <si>
    <t>CST Unload Complete</t>
    <phoneticPr fontId="6" type="noConversion"/>
  </si>
  <si>
    <t>CEID = 204</t>
  </si>
  <si>
    <t>I</t>
  </si>
  <si>
    <t>Result</t>
    <phoneticPr fontId="6" type="noConversion"/>
  </si>
  <si>
    <t>Control State is Online</t>
    <phoneticPr fontId="6" type="noConversion"/>
  </si>
  <si>
    <t>The port is empty</t>
    <phoneticPr fontId="6" type="noConversion"/>
  </si>
  <si>
    <t xml:space="preserve"> </t>
    <phoneticPr fontId="6" type="noConversion"/>
  </si>
  <si>
    <t>Load Reqeust</t>
    <phoneticPr fontId="6" type="noConversion"/>
  </si>
  <si>
    <t>I</t>
    <phoneticPr fontId="6" type="noConversion"/>
  </si>
  <si>
    <t>Event Report Ack</t>
    <phoneticPr fontId="6" type="noConversion"/>
  </si>
  <si>
    <t>Load Complete</t>
    <phoneticPr fontId="6" type="noConversion"/>
  </si>
  <si>
    <t>S2F103</t>
    <phoneticPr fontId="6" type="noConversion"/>
  </si>
  <si>
    <t>Cassette Information Download</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</si>
  <si>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</si>
  <si>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</si>
  <si>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</si>
  <si>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</si>
  <si>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</si>
  <si>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</si>
  <si>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</si>
  <si>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</si>
  <si>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</si>
  <si>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</si>
  <si>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</si>
  <si>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GGNNGGGRPGGGG……</t>
    <phoneticPr fontId="6" type="noConversion"/>
  </si>
  <si>
    <t>LCVDREPAIRTYPE</t>
    <phoneticPr fontId="6" type="noConversion"/>
  </si>
  <si>
    <t>S2F104</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</si>
  <si>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</si>
  <si>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</si>
  <si>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</si>
  <si>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</si>
  <si>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</si>
  <si>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</si>
  <si>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</si>
  <si>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</si>
  <si>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</si>
  <si>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</si>
  <si>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</si>
  <si>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</si>
  <si>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</si>
  <si>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</si>
  <si>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Turn on the buzzer and signal tower.</t>
  </si>
  <si>
    <t>Remote Command(Lot Cancel)</t>
    <phoneticPr fontId="6" type="noConversion"/>
  </si>
  <si>
    <t>ex) PO01</t>
    <phoneticPr fontId="6" type="noConversion"/>
  </si>
  <si>
    <t>Process Cancel</t>
    <phoneticPr fontId="6" type="noConversion"/>
  </si>
  <si>
    <t>CEID = 304</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</si>
  <si>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</si>
  <si>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</si>
  <si>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</si>
  <si>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</si>
  <si>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</si>
  <si>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</si>
  <si>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</si>
  <si>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Unload Request</t>
    <phoneticPr fontId="6" type="noConversion"/>
  </si>
  <si>
    <t>CEID = 203</t>
    <phoneticPr fontId="6" type="noConversion"/>
  </si>
  <si>
    <t>ex) OXXXOOX….</t>
    <phoneticPr fontId="6" type="noConversion"/>
  </si>
  <si>
    <t>ex) OOOXOOO….</t>
    <phoneticPr fontId="6" type="noConversion"/>
  </si>
  <si>
    <t>Unload Complete</t>
    <phoneticPr fontId="6" type="noConversion"/>
  </si>
  <si>
    <t>CEID = 204</t>
    <phoneticPr fontId="6" type="noConversion"/>
  </si>
  <si>
    <t>HSLOTMAP</t>
    <phoneticPr fontId="6" type="noConversion"/>
  </si>
  <si>
    <t>11.2.1 Operator edits Cassette Information Data (ON-LINE REMOTE&amp;ON-LINE LOCAL)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</si>
  <si>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</si>
  <si>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</si>
  <si>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</si>
  <si>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</si>
  <si>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</si>
  <si>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</si>
  <si>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</si>
  <si>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</si>
  <si>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</si>
  <si>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</si>
  <si>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</si>
  <si>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</si>
  <si>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</si>
  <si>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</si>
  <si>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</si>
  <si>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</si>
  <si>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</si>
  <si>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</si>
  <si>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</si>
  <si>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</si>
  <si>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</si>
  <si>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</si>
  <si>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</si>
  <si>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</si>
  <si>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</si>
  <si>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</si>
  <si>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</si>
  <si>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</si>
  <si>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S9F13</t>
    <phoneticPr fontId="6" type="noConversion"/>
  </si>
  <si>
    <t>&lt;L[2]</t>
    <phoneticPr fontId="6" type="noConversion"/>
  </si>
  <si>
    <t xml:space="preserve">.&lt;A[6] </t>
  </si>
  <si>
    <t>The equipment calls an operator with buzzer and signal tower</t>
    <phoneticPr fontId="6" type="noConversion"/>
  </si>
  <si>
    <t>If current control state of the equipment is ON-LINE REMOTE, The EQP should call Operator on use buzzer and pop-up Screen.</t>
    <phoneticPr fontId="6" type="noConversion"/>
  </si>
  <si>
    <t>The operator Inputs the Cassette Information Data.</t>
    <phoneticPr fontId="6" type="noConversion"/>
  </si>
  <si>
    <t>After the operator confirmed the cassette information, the equipment should check the data.</t>
    <phoneticPr fontId="6" type="noConversion"/>
  </si>
  <si>
    <t>The operator pushes the Start Button for processing the cassette.</t>
    <phoneticPr fontId="6" type="noConversion"/>
  </si>
  <si>
    <t>When the equipment starts the process of the cassette.</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</si>
  <si>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</si>
  <si>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</si>
  <si>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</si>
  <si>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LOTID</t>
    <phoneticPr fontId="59" type="noConversion"/>
  </si>
  <si>
    <t>ex) 2017051801</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</si>
  <si>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</si>
  <si>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</si>
  <si>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</si>
  <si>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</si>
  <si>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</si>
  <si>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</si>
  <si>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</si>
  <si>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</si>
  <si>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</si>
  <si>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</si>
  <si>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</si>
  <si>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</si>
  <si>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</si>
  <si>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</si>
  <si>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</si>
  <si>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</si>
  <si>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</si>
  <si>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</si>
  <si>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TEST001</t>
    <phoneticPr fontId="6" type="noConversion"/>
  </si>
  <si>
    <t>ex) 001</t>
    <phoneticPr fontId="6" type="noConversion"/>
  </si>
  <si>
    <t>TSLOTNO</t>
    <phoneticPr fontId="6" type="noConversion"/>
  </si>
  <si>
    <t>/ Only Half Cassette use /</t>
    <phoneticPr fontId="6" type="noConversion"/>
  </si>
  <si>
    <t>15.&lt;A[20]</t>
    <phoneticPr fontId="59" type="noConversion"/>
  </si>
  <si>
    <t>ex) G</t>
    <phoneticPr fontId="6" type="noConversion"/>
  </si>
  <si>
    <t>ex) A</t>
    <phoneticPr fontId="6" type="noConversion"/>
  </si>
  <si>
    <t>ex) 01</t>
    <phoneticPr fontId="6" type="noConversion"/>
  </si>
  <si>
    <t>MASKID</t>
    <phoneticPr fontId="6" type="noConversion"/>
  </si>
  <si>
    <t>PTUSETYPE</t>
    <phoneticPr fontId="6"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</si>
  <si>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</si>
  <si>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</si>
  <si>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</si>
  <si>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</si>
  <si>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</si>
  <si>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</si>
  <si>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</si>
  <si>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</si>
  <si>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</si>
  <si>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11.2.2 Operator changes ON-LINE MODE to OFF-LINE</t>
    <phoneticPr fontId="6" type="noConversion"/>
  </si>
  <si>
    <t>Conversation Timeout</t>
    <phoneticPr fontId="6" type="noConversion"/>
  </si>
  <si>
    <t>Report Control State Mode</t>
    <phoneticPr fontId="6" type="noConversion"/>
  </si>
  <si>
    <t>100</t>
    <phoneticPr fontId="6" type="noConversion"/>
  </si>
  <si>
    <t>CRST</t>
    <phoneticPr fontId="6" type="noConversion"/>
  </si>
  <si>
    <t>EQST</t>
    <phoneticPr fontId="6" type="noConversion"/>
  </si>
  <si>
    <t>11.2.3 Operator selects Lot Cancel</t>
    <phoneticPr fontId="6" type="noConversion"/>
  </si>
  <si>
    <t>The equipment calls an operator with buzzer and signal tower</t>
  </si>
  <si>
    <t>If current control state of the equipment is ON-LINE REMOTE, operator should change to ON-LINE LOCAL for cancellation of processing.</t>
  </si>
  <si>
    <t>Process Cancel</t>
    <phoneticPr fontId="6" type="noConversion"/>
  </si>
  <si>
    <t>CEID = 304</t>
    <phoneticPr fontId="6" type="noConversion"/>
  </si>
  <si>
    <t>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</si>
  <si>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</si>
  <si>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</si>
  <si>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</si>
  <si>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</si>
  <si>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</si>
  <si>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</si>
  <si>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</si>
  <si>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</si>
  <si>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</si>
  <si>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</si>
  <si>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</si>
  <si>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</si>
  <si>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</si>
  <si>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</si>
  <si>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</si>
  <si>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</si>
  <si>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</si>
  <si>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</si>
  <si>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</si>
  <si>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</si>
  <si>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</si>
  <si>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</si>
  <si>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</si>
  <si>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</si>
  <si>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</si>
  <si>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</si>
  <si>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</si>
  <si>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</si>
  <si>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S2F103</t>
    <phoneticPr fontId="6" type="noConversion"/>
  </si>
  <si>
    <t>Cassette Information Download</t>
    <phoneticPr fontId="6" type="noConversion"/>
  </si>
  <si>
    <t>PTUSETYPE</t>
    <phoneticPr fontId="6" type="noConversion"/>
  </si>
  <si>
    <t>ex)26</t>
    <phoneticPr fontId="6" type="noConversion"/>
  </si>
  <si>
    <t>/ Unpacker only /</t>
    <phoneticPr fontId="6" type="noConversion"/>
  </si>
  <si>
    <t>ex) OOOOXXXX…</t>
    <phoneticPr fontId="6" type="noConversion"/>
  </si>
  <si>
    <t>ex) 2017051801</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</si>
  <si>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</si>
  <si>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</si>
  <si>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</si>
  <si>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</si>
  <si>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</si>
  <si>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</si>
  <si>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</si>
  <si>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A</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</si>
  <si>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</si>
  <si>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</si>
  <si>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</si>
  <si>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</si>
  <si>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</si>
  <si>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GGNNGGGRPGGGG……</t>
    <phoneticPr fontId="6" type="noConversion"/>
  </si>
  <si>
    <t>LCVDREPAIRTYPE</t>
    <phoneticPr fontId="6" type="noConversion"/>
  </si>
  <si>
    <t>S2F104</t>
    <phoneticPr fontId="6" type="noConversion"/>
  </si>
  <si>
    <t>Acknowledge</t>
    <phoneticPr fontId="6" type="noConversion"/>
  </si>
  <si>
    <t>CIACK</t>
    <phoneticPr fontId="6" type="noConversion"/>
  </si>
  <si>
    <t>1,2,3,4,5,6,7,8,9</t>
    <phoneticPr fontId="6" type="noConversion"/>
  </si>
  <si>
    <t xml:space="preserve">The equipment calls an operator with buzzer and signal tower
If current control state of the equipment is ON-LINE REMOTE, operator should edit cassette information.
The operator changes the wrong data in the cassette information.
After modification(or not) for the cassette information, the operator should confirm it.
The operator pushes the Start Button for processing the cassette.
When the equipment starts the process of the cassette.
</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</si>
  <si>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</si>
  <si>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</si>
  <si>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</si>
  <si>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</si>
  <si>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</si>
  <si>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</si>
  <si>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</si>
  <si>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</si>
  <si>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</si>
  <si>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</si>
  <si>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</si>
  <si>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</si>
  <si>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</si>
  <si>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</si>
  <si>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</si>
  <si>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</si>
  <si>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</si>
  <si>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</si>
  <si>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</si>
  <si>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</si>
  <si>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</si>
  <si>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</si>
  <si>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</si>
  <si>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</si>
  <si>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</si>
  <si>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</si>
  <si>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</si>
  <si>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</si>
  <si>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The equipment is received a wrong info.</t>
    <phoneticPr fontId="6" type="noConversion"/>
  </si>
  <si>
    <t>The equipment calls an operator with buzzer and signal tower
The operator changes to OFF-LINE</t>
    <phoneticPr fontId="6" type="noConversion"/>
  </si>
  <si>
    <t>Report Control State Mode</t>
    <phoneticPr fontId="6" type="noConversion"/>
  </si>
  <si>
    <t>CRST</t>
    <phoneticPr fontId="6" type="noConversion"/>
  </si>
  <si>
    <t>EQST</t>
    <phoneticPr fontId="6" type="noConversion"/>
  </si>
  <si>
    <t xml:space="preserve">The equipment calls an operator with buzzer and signal tower
If current control state of the equipment is ON-LINE REMOTE, operator should edit cassette information.
If an operator changes to ON-LINE LOCAL.
</t>
    <phoneticPr fontId="6" type="noConversion"/>
  </si>
  <si>
    <t>100</t>
    <phoneticPr fontId="6" type="noConversion"/>
  </si>
  <si>
    <t>Process Cancel</t>
    <phoneticPr fontId="6" type="noConversion"/>
  </si>
  <si>
    <t>CEID = 304</t>
    <phoneticPr fontId="6" type="noConversion"/>
  </si>
  <si>
    <t>L</t>
    <phoneticPr fontId="6" type="noConversion"/>
  </si>
  <si>
    <t>If the cassette information is valid, the equipment must report the ‘Ready To Start’ event to host regardless of transfer possible status.</t>
    <phoneticPr fontId="6" type="noConversion"/>
  </si>
  <si>
    <t>11.4.2 Lot Cancel by Operator at ON-LINE LOCAL Mode</t>
    <phoneticPr fontId="6" type="noConversion"/>
  </si>
  <si>
    <t>S2F41</t>
    <phoneticPr fontId="6" type="noConversion"/>
  </si>
  <si>
    <t>Remote Command(Operator Call)</t>
    <phoneticPr fontId="6" type="noConversion"/>
  </si>
  <si>
    <t>2.&lt;L[1]</t>
    <phoneticPr fontId="59" type="noConversion"/>
  </si>
  <si>
    <t>1.&lt;A[6]</t>
    <phoneticPr fontId="59" type="noConversion"/>
  </si>
  <si>
    <t>OPCALL</t>
    <phoneticPr fontId="59" type="noConversion"/>
  </si>
  <si>
    <t>2.&lt;A[80]</t>
    <phoneticPr fontId="59" type="noConversion"/>
  </si>
  <si>
    <t>MESSAGE</t>
    <phoneticPr fontId="59"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</si>
  <si>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</si>
  <si>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VISIONOX  CIM PC Project </t>
    <phoneticPr fontId="6" type="noConversion"/>
  </si>
  <si>
    <t>GVO V2 EAP Project</t>
    <phoneticPr fontId="59" type="noConversion"/>
  </si>
  <si>
    <t>CEID = 301</t>
    <phoneticPr fontId="6" type="noConversion"/>
  </si>
  <si>
    <t>CEID = 304</t>
    <phoneticPr fontId="6" type="noConversion"/>
  </si>
  <si>
    <t>CEID = 306</t>
    <phoneticPr fontId="6" type="noConversion"/>
  </si>
  <si>
    <t>CEID = 305</t>
    <phoneticPr fontId="6" type="noConversion"/>
  </si>
  <si>
    <t>CEID = 307</t>
    <phoneticPr fontId="6" type="noConversion"/>
  </si>
  <si>
    <t>CEID = 212</t>
    <phoneticPr fontId="6" type="noConversion"/>
  </si>
  <si>
    <t>CEID = 401</t>
    <phoneticPr fontId="6" type="noConversion"/>
  </si>
  <si>
    <t>8. Error Message</t>
    <phoneticPr fontId="8" type="noConversion"/>
  </si>
  <si>
    <t>REMARKS</t>
    <phoneticPr fontId="6" type="noConversion"/>
  </si>
  <si>
    <t>REMARKS</t>
    <phoneticPr fontId="6" type="noConversion"/>
  </si>
  <si>
    <t>11. Abnormal Sequence</t>
    <phoneticPr fontId="8" type="noConversion"/>
  </si>
  <si>
    <t>11.1 Lot Cancel by Host(ON-LINE REMOTE&amp;ON-LINE LOCAL)</t>
    <phoneticPr fontId="6" type="noConversion"/>
  </si>
  <si>
    <t>11.3 Validation NG (S2F103)</t>
    <phoneticPr fontId="6" type="noConversion"/>
  </si>
  <si>
    <t>11.5 Process Abort</t>
    <phoneticPr fontId="6" type="noConversion"/>
  </si>
  <si>
    <t>11.6. Empty Cassette</t>
    <phoneticPr fontId="6" type="noConversion"/>
  </si>
  <si>
    <t>11.7 Conversation Timeout (Start Command:ON-LINE REMOTE Mode Only)</t>
    <phoneticPr fontId="6" type="noConversion"/>
  </si>
  <si>
    <t>11.8 Validation NG (S2F41:ON-LINE REMOTE Mode Only</t>
    <phoneticPr fontId="6" type="noConversion"/>
  </si>
  <si>
    <t>11. Abnormal Sequence</t>
    <phoneticPr fontId="6" type="noConversion"/>
  </si>
  <si>
    <t>DATAID</t>
    <phoneticPr fontId="6" type="noConversion"/>
  </si>
  <si>
    <t>11.3.1 Operator edits the Cassette Information Data.</t>
    <phoneticPr fontId="6" type="noConversion"/>
  </si>
  <si>
    <t>11.3.2 Operator changes ON-LINE MODE to OFF-LINE</t>
    <phoneticPr fontId="6" type="noConversion"/>
  </si>
  <si>
    <t>11.3.3 Operator selects Lot Cancel</t>
    <phoneticPr fontId="6" type="noConversion"/>
  </si>
  <si>
    <t>11.4  Lot Cancel by Operator</t>
    <phoneticPr fontId="6" type="noConversion"/>
  </si>
  <si>
    <t>11.4.1  Lot Cancel by Operator at ON-LINE REMOTE Mode</t>
    <phoneticPr fontId="6" type="noConversion"/>
  </si>
  <si>
    <t>11.5.1 Process Abort by Operator at Online Mode</t>
    <phoneticPr fontId="6" type="noConversion"/>
  </si>
  <si>
    <t>11.6.1 Loading Empty Cassette at ON-LINE REMOTE Mode</t>
    <phoneticPr fontId="6" type="noConversion"/>
  </si>
  <si>
    <t>11.8.2 Operator Changes ON-LINE MODE to OFF-LINE</t>
    <phoneticPr fontId="6" type="noConversion"/>
  </si>
  <si>
    <t>11.8.3 Operator Select Lot Cancel</t>
    <phoneticPr fontId="6" type="noConversion"/>
  </si>
  <si>
    <t>11.9.1 Conversation Timeout (OPCALL Command: ON-LINE LOCAL Mode Only)</t>
    <phoneticPr fontId="6" type="noConversion"/>
  </si>
  <si>
    <t>-</t>
  </si>
  <si>
    <t>Transaction Abort</t>
  </si>
  <si>
    <t>Are You There Request (R)</t>
  </si>
  <si>
    <t>Selected Equipment Status Request (SSR)</t>
  </si>
  <si>
    <t>Status Variable NameList Request (SVNR)</t>
  </si>
  <si>
    <t>Request OFF-LINE (ROFL)</t>
  </si>
  <si>
    <t>Request ON-LINE (RONL)</t>
  </si>
  <si>
    <t>Equipment Constants Request (ECR)</t>
  </si>
  <si>
    <t>New Equipment Constants Send (ECS)</t>
  </si>
  <si>
    <t>Date &amp; Time Request (DTR)</t>
  </si>
  <si>
    <t>Trace Initialize Send (TIS)</t>
  </si>
  <si>
    <t>Equipment Constant NameList Request (ECNR)</t>
  </si>
  <si>
    <t>Date and Time Set Request (DTS)</t>
  </si>
  <si>
    <t>Enable or Disable Event Report (EDER)</t>
  </si>
  <si>
    <t>Enable or Disable Event List Report (EDER)</t>
  </si>
  <si>
    <t>Host Command Send (HCS)</t>
  </si>
  <si>
    <t>Crate glass QTY download</t>
  </si>
  <si>
    <t>Cassette Information Download (Glass)</t>
  </si>
  <si>
    <t>Tray Information Download (Tray)</t>
  </si>
  <si>
    <t>Tray Information Download (Cell)</t>
  </si>
  <si>
    <t>Empty CST Permission</t>
  </si>
  <si>
    <t>Sorter Map Download (SMD)</t>
  </si>
  <si>
    <t>Mask cassette information Download</t>
  </si>
  <si>
    <t>Mask cassette information Download EVA</t>
  </si>
  <si>
    <t>Send Packing box ID</t>
  </si>
  <si>
    <t>Alarm Report Send (Extended)(ARS)</t>
  </si>
  <si>
    <t>Enable/Disable Alarm Send (EAS)</t>
  </si>
  <si>
    <t>List Alarm Data Request(LAR)</t>
  </si>
  <si>
    <t>Current Alarm List Request (CALR)</t>
  </si>
  <si>
    <t>Cassette Information Upload (CIU)</t>
  </si>
  <si>
    <t>Glass Information Upload</t>
  </si>
  <si>
    <t>Mask Cassette Information Upload</t>
  </si>
  <si>
    <t>Mask Offset Information Upload</t>
  </si>
  <si>
    <t>Packing box information upload</t>
  </si>
  <si>
    <t>Current EPPD Request (RER)</t>
  </si>
  <si>
    <t>Formatted Process Program Send (FPS)</t>
  </si>
  <si>
    <t>Formatted Process Program Request (FPR)</t>
  </si>
  <si>
    <t>Unrecognized Device ID (UDN)</t>
  </si>
  <si>
    <t>Unrecognized Stream Type (USN)</t>
  </si>
  <si>
    <t>Unrecognized Function Type(UFN)</t>
  </si>
  <si>
    <t>Illegal Data (IDN)</t>
  </si>
  <si>
    <t>Transaction Timer Timeout (TTN)</t>
  </si>
  <si>
    <t>Conversation Timeout (CTN)</t>
  </si>
  <si>
    <t>Terminal Request</t>
  </si>
  <si>
    <t>Terminal Display, Multi-block (VTN)</t>
  </si>
  <si>
    <t xml:space="preserve">START </t>
  </si>
  <si>
    <t xml:space="preserve">CANCEL                                  </t>
  </si>
  <si>
    <t xml:space="preserve">ABORT                                   </t>
  </si>
  <si>
    <t xml:space="preserve">PAUSE                                   </t>
  </si>
  <si>
    <t xml:space="preserve">RESUME                                  </t>
  </si>
  <si>
    <t xml:space="preserve">OPERATOR CALL                           </t>
  </si>
  <si>
    <t xml:space="preserve">Mask Cassette Cancel                    </t>
  </si>
  <si>
    <t xml:space="preserve">Unpacker  BarCodeData (crate-id) result </t>
  </si>
  <si>
    <t xml:space="preserve">Recycle                                 </t>
  </si>
  <si>
    <t>Glass Process Data</t>
  </si>
  <si>
    <t>Lot Process Data</t>
  </si>
  <si>
    <t>Operation mode Status Change</t>
  </si>
  <si>
    <t xml:space="preserve">Unit Status Change                                </t>
  </si>
  <si>
    <t xml:space="preserve">Sub-Unit Status Change                            </t>
  </si>
  <si>
    <t xml:space="preserve">SSub-Unit Status Change                           </t>
  </si>
  <si>
    <t xml:space="preserve">Material Change                                   </t>
  </si>
  <si>
    <t xml:space="preserve">Equipment Constant Change                         </t>
  </si>
  <si>
    <t xml:space="preserve">Ready To Start                                    </t>
  </si>
  <si>
    <t xml:space="preserve">Control State Change(OFF-LINE)                    </t>
  </si>
  <si>
    <t xml:space="preserve">Control State Change (ON-LINE LOCAL)              </t>
  </si>
  <si>
    <t xml:space="preserve">Control State Change (ON-LINE REMOTE)             </t>
  </si>
  <si>
    <t xml:space="preserve">Equipment Status Change                           </t>
  </si>
  <si>
    <t>Operator Confirm Event About Operator Call Command</t>
  </si>
  <si>
    <t xml:space="preserve">Load Request                                      </t>
  </si>
  <si>
    <t xml:space="preserve">Pre - Load Complete                               </t>
  </si>
  <si>
    <t xml:space="preserve">Load Complete                                     </t>
  </si>
  <si>
    <t xml:space="preserve">Unload Request                                    </t>
  </si>
  <si>
    <t xml:space="preserve">Unload Complete                                   </t>
  </si>
  <si>
    <t xml:space="preserve">Port Disable Changed                              </t>
  </si>
  <si>
    <t xml:space="preserve">Port Enable Changed                               </t>
  </si>
  <si>
    <t xml:space="preserve">Port Type Changed                                 </t>
  </si>
  <si>
    <t xml:space="preserve">Port Use Type Changed                             </t>
  </si>
  <si>
    <t xml:space="preserve">Transfer Mode Changed                             </t>
  </si>
  <si>
    <t xml:space="preserve">Crate Port Load Request                           </t>
  </si>
  <si>
    <t xml:space="preserve">Remained Glass Count of Crate Report              </t>
  </si>
  <si>
    <t xml:space="preserve">Crate Port Load Complete                          </t>
  </si>
  <si>
    <t xml:space="preserve">Crate Port Unload Request                         </t>
  </si>
  <si>
    <t xml:space="preserve">Crate Port Unload Complete                        </t>
  </si>
  <si>
    <t xml:space="preserve">Crate Port Disabled                               </t>
  </si>
  <si>
    <t xml:space="preserve">Crate Port Enabled                                </t>
  </si>
  <si>
    <t xml:space="preserve">Crate Port Type Changed                           </t>
  </si>
  <si>
    <t xml:space="preserve">Crate Port Use Type changed                       </t>
  </si>
  <si>
    <t xml:space="preserve">Crate Port Transfer Mode Change                   </t>
  </si>
  <si>
    <t xml:space="preserve">Mask Cassette Port Load Request                   </t>
  </si>
  <si>
    <t xml:space="preserve">Mask Cassette Port Pre - Load Complete            </t>
  </si>
  <si>
    <t xml:space="preserve">Mask Cassette Port Load Complete                  </t>
  </si>
  <si>
    <t xml:space="preserve">Mask Cassette Port Unload Request                 </t>
  </si>
  <si>
    <t xml:space="preserve">Mask Cassette Port Unload Complete                </t>
  </si>
  <si>
    <t xml:space="preserve">Mask Cassette Port Disable Changed                </t>
  </si>
  <si>
    <t xml:space="preserve">Mask Cassette Port Enable Changed                 </t>
  </si>
  <si>
    <t xml:space="preserve">Mask Cassette Port Type Changed                   </t>
  </si>
  <si>
    <t xml:space="preserve">Mask Cassette Port Use Type Changed               </t>
  </si>
  <si>
    <t xml:space="preserve">Mask Cassette Port Transfer Mode Changed          </t>
  </si>
  <si>
    <t xml:space="preserve">Tray Port Load Request                            </t>
  </si>
  <si>
    <t xml:space="preserve">Tray Port Load Complete                           </t>
  </si>
  <si>
    <t xml:space="preserve">Tray Port Unload Request                          </t>
  </si>
  <si>
    <t xml:space="preserve">Tray Port Unload Complete                         </t>
  </si>
  <si>
    <t xml:space="preserve">Tray Port Disable Change                          </t>
  </si>
  <si>
    <t xml:space="preserve">Tray Port Enable Change                           </t>
  </si>
  <si>
    <t xml:space="preserve">Tray Port Type Change                             </t>
  </si>
  <si>
    <t xml:space="preserve">Tray Port Use Type Change                         </t>
  </si>
  <si>
    <t xml:space="preserve">Process Start                                     </t>
  </si>
  <si>
    <t xml:space="preserve">Process Cancel                                    </t>
  </si>
  <si>
    <t xml:space="preserve">Process Abort                                     </t>
  </si>
  <si>
    <t xml:space="preserve">Process Pause                                     </t>
  </si>
  <si>
    <t xml:space="preserve">Process Resume                                    </t>
  </si>
  <si>
    <t xml:space="preserve">EQP Stop                                          </t>
  </si>
  <si>
    <t xml:space="preserve">Last Glass Process Start                          </t>
  </si>
  <si>
    <t xml:space="preserve">Glass Out By Indexer Event                        </t>
  </si>
  <si>
    <t xml:space="preserve">Glass In By Indexer Event                         </t>
  </si>
  <si>
    <t xml:space="preserve">Glass Out By Unit Event                           </t>
  </si>
  <si>
    <t xml:space="preserve">Glass In By Unit Event                            </t>
  </si>
  <si>
    <t xml:space="preserve">Glass Out By Sub-Unit Event                       </t>
  </si>
  <si>
    <t xml:space="preserve">Glass In By Sub-Unit Event                        </t>
  </si>
  <si>
    <t xml:space="preserve">Glass Out By SSub-Unit Event                      </t>
  </si>
  <si>
    <t xml:space="preserve">Glass In By SSub-Unit Event                       </t>
  </si>
  <si>
    <t xml:space="preserve">Cassette In By Unit                               </t>
  </si>
  <si>
    <t xml:space="preserve">Cassette Out By Unit                              </t>
  </si>
  <si>
    <t xml:space="preserve">Glass Scrap Event                                 </t>
  </si>
  <si>
    <t xml:space="preserve">Glass Un-scrap Event                              </t>
  </si>
  <si>
    <t xml:space="preserve">Glass Turn Event                                  </t>
  </si>
  <si>
    <t xml:space="preserve">Mask Out By Indexer Event                         </t>
  </si>
  <si>
    <t xml:space="preserve">Mask In By Indexer Event                          </t>
  </si>
  <si>
    <t xml:space="preserve">Mask Out By Unit Event                            </t>
  </si>
  <si>
    <t xml:space="preserve">Mask In By Unit Event                             </t>
  </si>
  <si>
    <t xml:space="preserve">Mask Out By Sub-Unit Event                        </t>
  </si>
  <si>
    <t xml:space="preserve">Mask In By Sub-Unit Event                         </t>
  </si>
  <si>
    <t xml:space="preserve">Mask In Line                                      </t>
  </si>
  <si>
    <t xml:space="preserve">Mask Out Line                                     </t>
  </si>
  <si>
    <t xml:space="preserve">Mask Cassette In By Sub-Unit                      </t>
  </si>
  <si>
    <t xml:space="preserve">Mask Cassette Out By Sub-Unit                     </t>
  </si>
  <si>
    <t xml:space="preserve">Mask into shelf                                   </t>
  </si>
  <si>
    <t xml:space="preserve">Mask out from shelf                               </t>
  </si>
  <si>
    <t xml:space="preserve">Tray Move Out                                     </t>
  </si>
  <si>
    <t xml:space="preserve">Tray Move In                                      </t>
  </si>
  <si>
    <t xml:space="preserve">Tray Process End                                  </t>
  </si>
  <si>
    <t xml:space="preserve">Tray Process Abort                                </t>
  </si>
  <si>
    <t xml:space="preserve">Tray Process Cancel                               </t>
  </si>
  <si>
    <t xml:space="preserve">Batch Tray Process End                            </t>
  </si>
  <si>
    <t xml:space="preserve">Tray Process Start                                </t>
  </si>
  <si>
    <t xml:space="preserve">Cell In Unit or Port                              </t>
  </si>
  <si>
    <t xml:space="preserve">Cell Out Unit or Port                             </t>
  </si>
  <si>
    <t xml:space="preserve">Tray Information Request                          </t>
  </si>
  <si>
    <t xml:space="preserve">Cell Information Request                          </t>
  </si>
  <si>
    <t xml:space="preserve">Recipe Change                                     </t>
  </si>
  <si>
    <t xml:space="preserve">Assemble Complete                                 </t>
  </si>
  <si>
    <t xml:space="preserve">Glass Cut Process Event                           </t>
  </si>
  <si>
    <t xml:space="preserve">Sorting Job Process Start                         </t>
  </si>
  <si>
    <t xml:space="preserve">Sorting Job Process End                           </t>
  </si>
  <si>
    <t xml:space="preserve">Sorting Job Cancel Begin                          </t>
  </si>
  <si>
    <t xml:space="preserve">Sorting Job Cancel End                            </t>
  </si>
  <si>
    <t xml:space="preserve">Sorting Job Abort Begin                           </t>
  </si>
  <si>
    <t xml:space="preserve">Sorting Job Abort End                             </t>
  </si>
  <si>
    <t xml:space="preserve">Material used count change                        </t>
  </si>
  <si>
    <t xml:space="preserve">Un-packer Bar Code Data Read                      </t>
  </si>
  <si>
    <t xml:space="preserve">VCR Data Read                                     </t>
  </si>
  <si>
    <t xml:space="preserve">Recycle mode change report                        </t>
  </si>
  <si>
    <t>*</t>
  </si>
  <si>
    <t xml:space="preserve">Equipment Status Request							</t>
  </si>
  <si>
    <t xml:space="preserve">Port Status Request                                 </t>
  </si>
  <si>
    <t xml:space="preserve">Operation mode Request                              </t>
  </si>
  <si>
    <t xml:space="preserve">Unit Status Request                                 </t>
  </si>
  <si>
    <t xml:space="preserve">Sub-Unit Status Request                             </t>
  </si>
  <si>
    <t xml:space="preserve">Sub-Sub-Unit Status Request                         </t>
  </si>
  <si>
    <t xml:space="preserve">Mask Status Request                                 </t>
  </si>
  <si>
    <t xml:space="preserve">Material Status Request                             </t>
  </si>
  <si>
    <t xml:space="preserve">Sorter Job List Request                             </t>
  </si>
  <si>
    <t xml:space="preserve">Crate Port Status Request                           </t>
  </si>
  <si>
    <t xml:space="preserve">Half Port Status Request                            </t>
  </si>
  <si>
    <t xml:space="preserve">Port load-request and Unload-Request report start   </t>
  </si>
  <si>
    <t xml:space="preserve">Equipment Recycle mode Request                      </t>
  </si>
  <si>
    <t>Discrete Variable Data Send (DVS)</t>
    <phoneticPr fontId="6" type="noConversion"/>
  </si>
  <si>
    <t>H</t>
    <phoneticPr fontId="6" type="noConversion"/>
  </si>
  <si>
    <t>E</t>
    <phoneticPr fontId="6" type="noConversion"/>
  </si>
  <si>
    <t>Formatted Status Request (FSR)</t>
    <phoneticPr fontId="6" type="noConversion"/>
  </si>
  <si>
    <t>Event Report Send (ERS)</t>
    <phoneticPr fontId="6" type="noConversion"/>
  </si>
  <si>
    <t>Scenario List</t>
    <phoneticPr fontId="8" type="noConversion"/>
  </si>
  <si>
    <t>Total</t>
    <phoneticPr fontId="6" type="noConversion"/>
  </si>
  <si>
    <t>No</t>
    <phoneticPr fontId="6" type="noConversion"/>
  </si>
  <si>
    <t>Sheet Name</t>
    <phoneticPr fontId="6" type="noConversion"/>
  </si>
  <si>
    <t>Name</t>
    <phoneticPr fontId="6" type="noConversion"/>
  </si>
  <si>
    <t>Required</t>
    <phoneticPr fontId="6" type="noConversion"/>
  </si>
  <si>
    <t>Remarks</t>
    <phoneticPr fontId="6" type="noConversion"/>
  </si>
  <si>
    <t>Result</t>
    <phoneticPr fontId="6" type="noConversion"/>
  </si>
  <si>
    <t>PASS</t>
    <phoneticPr fontId="6" type="noConversion"/>
  </si>
  <si>
    <t>Ratio</t>
    <phoneticPr fontId="6" type="noConversion"/>
  </si>
  <si>
    <t>1.Initialize Scenario</t>
    <phoneticPr fontId="6" type="noConversion"/>
  </si>
  <si>
    <t>1.1 Online Scenario (Offline -&gt; Online by Unit)</t>
    <phoneticPr fontId="6" type="noConversion"/>
  </si>
  <si>
    <t>1.2 Offline Scenario (Online -&gt; Offline by Unit)</t>
    <phoneticPr fontId="6" type="noConversion"/>
  </si>
  <si>
    <t>1.3 Online Scenario (Offline -&gt; Online by Host)</t>
    <phoneticPr fontId="6" type="noConversion"/>
  </si>
  <si>
    <t>1.4 Offline Scenario (Online -&gt; Offline by Host)</t>
    <phoneticPr fontId="6" type="noConversion"/>
  </si>
  <si>
    <t>3 Remote Control</t>
    <phoneticPr fontId="6" type="noConversion"/>
  </si>
  <si>
    <t>4 Cassette Information Download</t>
    <phoneticPr fontId="6" type="noConversion"/>
  </si>
  <si>
    <t>5 Alarm Management</t>
    <phoneticPr fontId="6" type="noConversion"/>
  </si>
  <si>
    <t>5.1 Enable/Disable Alarms</t>
    <phoneticPr fontId="6" type="noConversion"/>
  </si>
  <si>
    <t>5.3 Alarm List Request</t>
    <phoneticPr fontId="6" type="noConversion"/>
  </si>
  <si>
    <t>6 Process Program (Recipe) Management</t>
    <phoneticPr fontId="6" type="noConversion"/>
  </si>
  <si>
    <t>6.1 Host Attempts to Process Program Directory Request</t>
    <phoneticPr fontId="6" type="noConversion"/>
  </si>
  <si>
    <t>6.2 Process Program is changed(created/edited/deleted) by Operator</t>
    <phoneticPr fontId="6" type="noConversion"/>
  </si>
  <si>
    <t>7.1 Clock</t>
    <phoneticPr fontId="6" type="noConversion"/>
  </si>
  <si>
    <t>7.1 Equipment Requests TIME</t>
    <phoneticPr fontId="6" type="noConversion"/>
  </si>
  <si>
    <t>7.2 Host Instructs Equipment to Set Time</t>
    <phoneticPr fontId="6" type="noConversion"/>
  </si>
  <si>
    <t>8 Error Message</t>
    <phoneticPr fontId="6" type="noConversion"/>
  </si>
  <si>
    <t>9 Equipment Terminal Service</t>
    <phoneticPr fontId="6" type="noConversion"/>
  </si>
  <si>
    <t>9.1 Operator sends information to the host</t>
    <phoneticPr fontId="6" type="noConversion"/>
  </si>
  <si>
    <t>9.2 Host sends a multi-Block display message</t>
    <phoneticPr fontId="6" type="noConversion"/>
  </si>
  <si>
    <t>10. Operation Normal Sequence</t>
    <phoneticPr fontId="6" type="noConversion"/>
  </si>
  <si>
    <t>10.1 ON-LINE REMOTE Mode</t>
    <phoneticPr fontId="6" type="noConversion"/>
  </si>
  <si>
    <t>10.2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</si>
  <si>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</si>
  <si>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</si>
  <si>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</si>
  <si>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</si>
  <si>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11.1 Lot Cancel by Host(ON-LINE REMOTE&amp;ON-LINE LOCAL)</t>
    <phoneticPr fontId="6" type="noConversion"/>
  </si>
  <si>
    <t>5.2   (1) Send Alarm Report - Glass</t>
    <phoneticPr fontId="6" type="noConversion"/>
  </si>
  <si>
    <t>11.2 Conversation Timeout (Cassette Information Download)</t>
    <phoneticPr fontId="6" type="noConversion"/>
  </si>
  <si>
    <t>11.2.1 Operator edits Cassette Information Data (ON-LINE REMOTE&amp;ON-LINE LOCAL)</t>
    <phoneticPr fontId="6" type="noConversion"/>
  </si>
  <si>
    <t>11.2.2 Operator changes ON-LINE MODE to OFF-LINE</t>
    <phoneticPr fontId="6" type="noConversion"/>
  </si>
  <si>
    <t>11.2.3 Operator selects Lot Cancel</t>
    <phoneticPr fontId="6" type="noConversion"/>
  </si>
  <si>
    <t>(2) Port Status Request</t>
    <phoneticPr fontId="6" type="noConversion"/>
  </si>
  <si>
    <t xml:space="preserve">(3) Operation Status Request </t>
    <phoneticPr fontId="6" type="noConversion"/>
  </si>
  <si>
    <t xml:space="preserve">(4) UNIT Status Request </t>
    <phoneticPr fontId="6" type="noConversion"/>
  </si>
  <si>
    <t xml:space="preserve">(5) Sub- UNIT Status Request </t>
    <phoneticPr fontId="6" type="noConversion"/>
  </si>
  <si>
    <t>(6) Sub-Sub- UNIT Status Request</t>
    <phoneticPr fontId="6" type="noConversion"/>
  </si>
  <si>
    <t>(7) Mask Status Request</t>
    <phoneticPr fontId="6" type="noConversion"/>
  </si>
  <si>
    <t>(8) Material Status Request</t>
    <phoneticPr fontId="6" type="noConversion"/>
  </si>
  <si>
    <t>(9) Sorter Job List Request</t>
    <phoneticPr fontId="6" type="noConversion"/>
  </si>
  <si>
    <t>(10) Crate Port Status Request</t>
    <phoneticPr fontId="6" type="noConversion"/>
  </si>
  <si>
    <t>(11) Half Port Status Request</t>
    <phoneticPr fontId="6" type="noConversion"/>
  </si>
  <si>
    <t xml:space="preserve">(12) Port load-request and Unload-Request report start </t>
    <phoneticPr fontId="6" type="noConversion"/>
  </si>
  <si>
    <t>(13) Recycle mode status Request</t>
    <phoneticPr fontId="6" type="noConversion"/>
  </si>
  <si>
    <t>(2) Cancel</t>
    <phoneticPr fontId="6" type="noConversion"/>
  </si>
  <si>
    <t>(3) Abort</t>
    <phoneticPr fontId="6" type="noConversion"/>
  </si>
  <si>
    <t>(4) Pause</t>
    <phoneticPr fontId="6" type="noConversion"/>
  </si>
  <si>
    <t>(5) Resume</t>
    <phoneticPr fontId="6" type="noConversion"/>
  </si>
  <si>
    <t>(6) Operator Call</t>
    <phoneticPr fontId="6" type="noConversion"/>
  </si>
  <si>
    <t>(7) Mask CST Cancel</t>
    <phoneticPr fontId="6" type="noConversion"/>
  </si>
  <si>
    <t>(8) UnPacker BarCode Data (Crate ID) Result</t>
    <phoneticPr fontId="6" type="noConversion"/>
  </si>
  <si>
    <t>(9) ReCyele mode</t>
    <phoneticPr fontId="6" type="noConversion"/>
  </si>
  <si>
    <t>(2) Tray Information Download - Tray</t>
    <phoneticPr fontId="6" type="noConversion"/>
  </si>
  <si>
    <t>(3) Tray Information Download - Cell</t>
    <phoneticPr fontId="6" type="noConversion"/>
  </si>
  <si>
    <t>(2) Send Alarm Report - Mask</t>
    <phoneticPr fontId="6" type="noConversion"/>
  </si>
  <si>
    <t>4.1    (1) Cassette Information Download - Glass</t>
    <phoneticPr fontId="6" type="noConversion"/>
  </si>
  <si>
    <t>3.1 Host Command Send Scenario -   (1) Start</t>
    <phoneticPr fontId="6" type="noConversion"/>
  </si>
  <si>
    <t>11.6.1 Loading Empty Cassette at ON-LINE REMOTE Mode</t>
    <phoneticPr fontId="6" type="noConversion"/>
  </si>
  <si>
    <t>11.6.2 Loading Empty Cassette at ON-LINE LOCAL Mode</t>
    <phoneticPr fontId="6" type="noConversion"/>
  </si>
  <si>
    <t>11.6.3 Cancel Empty Cassette</t>
    <phoneticPr fontId="6" type="noConversion"/>
  </si>
  <si>
    <t>11.7.1 Operator activates Lot Start (ON-LINE REMOTE)</t>
    <phoneticPr fontId="6" type="noConversion"/>
  </si>
  <si>
    <t>11.7.2 Operator Changes ON-LINE MODE to OFF-LINE</t>
    <phoneticPr fontId="6" type="noConversion"/>
  </si>
  <si>
    <t>11.7.3 Operator Select Lot Cancel</t>
    <phoneticPr fontId="6" type="noConversion"/>
  </si>
  <si>
    <t>11.8.1 Operator activates Lot Start (ON-LINE REMOTE)</t>
    <phoneticPr fontId="6" type="noConversion"/>
  </si>
  <si>
    <t>11.8.2 Operator Changes ON-LINE MODE to OFF-LINE</t>
    <phoneticPr fontId="6" type="noConversion"/>
  </si>
  <si>
    <t>11.8.3 Operator Selects Lot Cancel</t>
    <phoneticPr fontId="6" type="noConversion"/>
  </si>
  <si>
    <t>11.9.1 Operator activates Lot Start (ON-LINE LOCAL)</t>
    <phoneticPr fontId="6" type="noConversion"/>
  </si>
  <si>
    <t>11.9.2 Operator Changes ON-LINE MODE to OFF-LINE</t>
    <phoneticPr fontId="6" type="noConversion"/>
  </si>
  <si>
    <t>11.9.3 Operator Select Lot Cancel</t>
    <phoneticPr fontId="6" type="noConversion"/>
  </si>
  <si>
    <t>Conversation Timeout</t>
    <phoneticPr fontId="6" type="noConversion"/>
  </si>
  <si>
    <t>/ LOCAL - Change /</t>
    <phoneticPr fontId="6" type="noConversion"/>
  </si>
  <si>
    <t>RCMD = 1</t>
    <phoneticPr fontId="6" type="noConversion"/>
  </si>
  <si>
    <t>Remote Command(Lot Start)</t>
    <phoneticPr fontId="6" type="noConversion"/>
  </si>
  <si>
    <t>ex) 1, 2, 3, 4, …</t>
    <phoneticPr fontId="6" type="noConversion"/>
  </si>
  <si>
    <t>Acknowledge</t>
    <phoneticPr fontId="6" type="noConversion"/>
  </si>
  <si>
    <t>OPCALL</t>
    <phoneticPr fontId="6" type="noConversion"/>
  </si>
  <si>
    <t>First Glass - Glass In By Sub-Unit</t>
    <phoneticPr fontId="6" type="noConversion"/>
  </si>
  <si>
    <t>First(1st) glass - Glass Out By Sub-Unit</t>
    <phoneticPr fontId="6" type="noConversion"/>
  </si>
  <si>
    <t>CEID = 325</t>
    <phoneticPr fontId="6" type="noConversion"/>
  </si>
  <si>
    <t>ex) 1AED06-USC-DSC</t>
    <phoneticPr fontId="6" type="noConversion"/>
  </si>
  <si>
    <t>CEID : 326</t>
    <phoneticPr fontId="6" type="noConversion"/>
  </si>
  <si>
    <t>(n-1)th glass - Glass Out By Unit</t>
    <phoneticPr fontId="6" type="noConversion"/>
  </si>
  <si>
    <t>(n-1)th glass - Glass Out By Sub-Unit</t>
    <phoneticPr fontId="6" type="noConversion"/>
  </si>
  <si>
    <t>(n-1)th Glass - Glass In By Sub-Unit</t>
    <phoneticPr fontId="6" type="noConversion"/>
  </si>
  <si>
    <t>Last (n)th glass - Glass Out By Sub-Unit</t>
    <phoneticPr fontId="6" type="noConversion"/>
  </si>
  <si>
    <t>Last (n)th - Glass In By Sub-Unit</t>
    <phoneticPr fontId="6" type="noConversion"/>
  </si>
  <si>
    <t>11.4.1 Lot Cancel by Operator at ON-LINE REMOTE Mode</t>
    <phoneticPr fontId="6" type="noConversion"/>
  </si>
  <si>
    <t>11.4.2 Lot Cancel by Operator at ON-LINE LOCAL Mode</t>
    <phoneticPr fontId="6" type="noConversion"/>
  </si>
  <si>
    <t>1. Initialize Scenario</t>
    <phoneticPr fontId="8" type="noConversion"/>
  </si>
  <si>
    <t>1.1 Online Scenario (Offline -&gt; Online by Unit)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</si>
  <si>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</si>
  <si>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</si>
  <si>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</si>
  <si>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</si>
  <si>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</si>
  <si>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</si>
  <si>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</si>
  <si>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Operator actuates Online switch when Unit offline state is active</t>
    <phoneticPr fontId="6" type="noConversion"/>
  </si>
  <si>
    <t xml:space="preserve"> </t>
    <phoneticPr fontId="6" type="noConversion"/>
  </si>
  <si>
    <t>S1F13</t>
    <phoneticPr fontId="6" type="noConversion"/>
  </si>
  <si>
    <t>Establish Communication Request</t>
    <phoneticPr fontId="6" type="noConversion"/>
  </si>
  <si>
    <t>&lt;L[2]</t>
    <phoneticPr fontId="6" type="noConversion"/>
  </si>
  <si>
    <t>1.&lt;A[6]</t>
    <phoneticPr fontId="6" type="noConversion"/>
  </si>
  <si>
    <t>MDLN</t>
    <phoneticPr fontId="6" type="noConversion"/>
  </si>
  <si>
    <t>ex) 1AED06</t>
    <phoneticPr fontId="6" type="noConversion"/>
  </si>
  <si>
    <t>2.&lt;A[6]</t>
    <phoneticPr fontId="6" type="noConversion"/>
  </si>
  <si>
    <t>SOFTREV</t>
    <phoneticPr fontId="6" type="noConversion"/>
  </si>
  <si>
    <t>ex) VER1.0</t>
    <phoneticPr fontId="6" type="noConversion"/>
  </si>
  <si>
    <t>S1F14</t>
    <phoneticPr fontId="6" type="noConversion"/>
  </si>
  <si>
    <t>Establish Communications Request Ack</t>
    <phoneticPr fontId="6" type="noConversion"/>
  </si>
  <si>
    <t>L2</t>
    <phoneticPr fontId="6" type="noConversion"/>
  </si>
  <si>
    <t xml:space="preserve">    A[1]</t>
    <phoneticPr fontId="6" type="noConversion"/>
  </si>
  <si>
    <t>ACK</t>
    <phoneticPr fontId="6" type="noConversion"/>
  </si>
  <si>
    <t>0</t>
    <phoneticPr fontId="6" type="noConversion"/>
  </si>
  <si>
    <t>L[2]</t>
    <phoneticPr fontId="6" type="noConversion"/>
  </si>
  <si>
    <t xml:space="preserve">    A[6]</t>
    <phoneticPr fontId="6" type="noConversion"/>
  </si>
  <si>
    <t>S1F1</t>
    <phoneticPr fontId="6" type="noConversion"/>
  </si>
  <si>
    <t>S1F2</t>
    <phoneticPr fontId="6" type="noConversion"/>
  </si>
  <si>
    <t xml:space="preserve">[ELSE] </t>
    <phoneticPr fontId="6" type="noConversion"/>
  </si>
  <si>
    <t>S1F0</t>
    <phoneticPr fontId="6" type="noConversion"/>
  </si>
  <si>
    <t>S2F17</t>
    <phoneticPr fontId="6" type="noConversion"/>
  </si>
  <si>
    <t>S2F18</t>
    <phoneticPr fontId="6" type="noConversion"/>
  </si>
  <si>
    <t>A[14]</t>
    <phoneticPr fontId="6" type="noConversion"/>
  </si>
  <si>
    <t>S6F11</t>
    <phoneticPr fontId="6" type="noConversion"/>
  </si>
  <si>
    <t>Report Control State Mode</t>
    <phoneticPr fontId="6" type="noConversion"/>
  </si>
  <si>
    <t>DATAID</t>
    <phoneticPr fontId="6" type="noConversion"/>
  </si>
  <si>
    <t>113</t>
    <phoneticPr fontId="6" type="noConversion"/>
  </si>
  <si>
    <t>RPTID</t>
    <phoneticPr fontId="6" type="noConversion"/>
  </si>
  <si>
    <t>100</t>
    <phoneticPr fontId="6" type="noConversion"/>
  </si>
  <si>
    <t>CRST</t>
    <phoneticPr fontId="6" type="noConversion"/>
  </si>
  <si>
    <t>ex) R</t>
    <phoneticPr fontId="6" type="noConversion"/>
  </si>
  <si>
    <t>EQST</t>
    <phoneticPr fontId="6" type="noConversion"/>
  </si>
  <si>
    <t>EQSTCODE</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</si>
  <si>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</si>
  <si>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</si>
  <si>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</si>
  <si>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</si>
  <si>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</si>
  <si>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Equipment Status Change</t>
    <phoneticPr fontId="6" type="noConversion"/>
  </si>
  <si>
    <t>114</t>
    <phoneticPr fontId="6" type="noConversion"/>
  </si>
  <si>
    <t>If the Unit manages the material</t>
    <phoneticPr fontId="6" type="noConversion"/>
  </si>
  <si>
    <t>Material Status Change</t>
    <phoneticPr fontId="6" type="noConversion"/>
  </si>
  <si>
    <t>108</t>
    <phoneticPr fontId="6" type="noConversion"/>
  </si>
  <si>
    <t>MATERIALTYPE</t>
    <phoneticPr fontId="6" type="noConversion"/>
  </si>
  <si>
    <t>ex) PR1</t>
    <phoneticPr fontId="6" type="noConversion"/>
  </si>
  <si>
    <t>MATERIALID</t>
    <phoneticPr fontId="6" type="noConversion"/>
  </si>
  <si>
    <t>MATERIALST</t>
    <phoneticPr fontId="6" type="noConversion"/>
  </si>
  <si>
    <t>ex) 1</t>
    <phoneticPr fontId="6" type="noConversion"/>
  </si>
  <si>
    <t>MATERIALUSEDCNT</t>
    <phoneticPr fontId="6" type="noConversion"/>
  </si>
  <si>
    <t>SLOTPOSITION</t>
    <phoneticPr fontId="6" type="noConversion"/>
  </si>
  <si>
    <t>ex) F</t>
    <phoneticPr fontId="6" type="noConversion"/>
  </si>
  <si>
    <t>B[1]</t>
    <phoneticPr fontId="6" type="noConversion"/>
  </si>
  <si>
    <t>1.2 Offline Scenario (Online -&gt; Offline by Unit)</t>
    <phoneticPr fontId="6" type="noConversion"/>
  </si>
  <si>
    <t>Operator actuates Offline switch when Unit Online state is active</t>
    <phoneticPr fontId="6" type="noConversion"/>
  </si>
  <si>
    <t>111</t>
    <phoneticPr fontId="6" type="noConversion"/>
  </si>
  <si>
    <t xml:space="preserve">If Host reply ACK=0, Equipment turns control mode to Offline Mode,
If Host reply ACK&lt;&gt;0 or host no response, Equipment still change to Offline
</t>
    <phoneticPr fontId="6" type="noConversion"/>
  </si>
  <si>
    <t>1.3 Online Scenario (Offline -&gt; Online by Host)</t>
    <phoneticPr fontId="6" type="noConversion"/>
  </si>
  <si>
    <t>Host can query Equipment Control Status Offline state to Online by option setting</t>
    <phoneticPr fontId="6" type="noConversion"/>
  </si>
  <si>
    <t>1.&lt;A[1]</t>
    <phoneticPr fontId="6" type="noConversion"/>
  </si>
  <si>
    <t>2.&lt;L[2]</t>
    <phoneticPr fontId="6" type="noConversion"/>
  </si>
  <si>
    <t xml:space="preserve">     2.&lt;A[6]</t>
    <phoneticPr fontId="6" type="noConversion"/>
  </si>
  <si>
    <t>S1F17</t>
    <phoneticPr fontId="6" type="noConversion"/>
  </si>
  <si>
    <t>&lt;A[1]</t>
    <phoneticPr fontId="6" type="noConversion"/>
  </si>
  <si>
    <t>1.4  Offline Scenario (Online -&gt; Offline by Host):</t>
    <phoneticPr fontId="6" type="noConversion"/>
  </si>
  <si>
    <t>Host can query Equipment Control Status Online state to Offline by option setting</t>
    <phoneticPr fontId="6" type="noConversion"/>
  </si>
  <si>
    <t>S1F15</t>
    <phoneticPr fontId="6" type="noConversion"/>
  </si>
  <si>
    <t>[IF] Equipment is OFF-LINE</t>
    <phoneticPr fontId="6" type="noConversion"/>
  </si>
  <si>
    <t>Equipment denies requests</t>
    <phoneticPr fontId="6" type="noConversion"/>
  </si>
  <si>
    <t>[ELSE] Equipment is ON-LINE</t>
    <phoneticPr fontId="6" type="noConversion"/>
  </si>
  <si>
    <t>S1F16</t>
    <phoneticPr fontId="6" type="noConversion"/>
  </si>
  <si>
    <t>OFF-LINE Acknowledge</t>
    <phoneticPr fontId="6" type="noConversion"/>
  </si>
  <si>
    <t>2. Equipment Information</t>
    <phoneticPr fontId="8" type="noConversion"/>
  </si>
  <si>
    <t>PRE CHECK LIST</t>
    <phoneticPr fontId="6" type="noConversion"/>
  </si>
  <si>
    <t>Required</t>
    <phoneticPr fontId="6" type="noConversion"/>
  </si>
  <si>
    <t>Result</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</si>
  <si>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</si>
  <si>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</si>
  <si>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</si>
  <si>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</si>
  <si>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</si>
  <si>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t>
    <phoneticPr fontId="6" type="noConversion"/>
  </si>
  <si>
    <t>S6F11</t>
    <phoneticPr fontId="6" type="noConversion"/>
  </si>
  <si>
    <t>/* fix RPTID = 100 */</t>
    <phoneticPr fontId="6" type="noConversion"/>
  </si>
  <si>
    <t>ex) R</t>
    <phoneticPr fontId="6" type="noConversion"/>
  </si>
  <si>
    <t>ex) 301</t>
    <phoneticPr fontId="6" type="noConversion"/>
  </si>
  <si>
    <t>UNITID</t>
    <phoneticPr fontId="6" type="noConversion"/>
  </si>
  <si>
    <t>ex) 1AED06-IND</t>
    <phoneticPr fontId="6" type="noConversion"/>
  </si>
  <si>
    <t>SUNITID</t>
    <phoneticPr fontId="6" type="noConversion"/>
  </si>
  <si>
    <t>ex) TestLot001</t>
    <phoneticPr fontId="6" type="noConversion"/>
  </si>
  <si>
    <t>ex) CST001</t>
    <phoneticPr fontId="6" type="noConversion"/>
  </si>
  <si>
    <t>ex) TestRecipe001</t>
    <phoneticPr fontId="6" type="noConversion"/>
  </si>
  <si>
    <t>ex) G</t>
    <phoneticPr fontId="6" type="noConversion"/>
  </si>
  <si>
    <t>SSLOTNO</t>
    <phoneticPr fontId="6" type="noConversion"/>
  </si>
  <si>
    <t>ex) 01</t>
    <phoneticPr fontId="6" type="noConversion"/>
  </si>
  <si>
    <t>MASKID</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</si>
  <si>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</si>
  <si>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</si>
  <si>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</si>
  <si>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</si>
  <si>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</si>
  <si>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S6F3</t>
    <phoneticPr fontId="6" type="noConversion"/>
  </si>
  <si>
    <t>500</t>
    <phoneticPr fontId="6" type="noConversion"/>
  </si>
  <si>
    <t>ex) TestGlass001</t>
    <phoneticPr fontId="6" type="noConversion"/>
  </si>
  <si>
    <t>OPERID</t>
    <phoneticPr fontId="6" type="noConversion"/>
  </si>
  <si>
    <t>ex) Opper001</t>
    <phoneticPr fontId="6" type="noConversion"/>
  </si>
  <si>
    <t>PRODID</t>
    <phoneticPr fontId="6" type="noConversion"/>
  </si>
  <si>
    <t>ex) NORMALPROD</t>
    <phoneticPr fontId="6" type="noConversion"/>
  </si>
  <si>
    <t>DVNAME</t>
    <phoneticPr fontId="6" type="noConversion"/>
  </si>
  <si>
    <t>ex) Inspection Result</t>
    <phoneticPr fontId="6" type="noConversion"/>
  </si>
  <si>
    <t>SITENAME</t>
    <phoneticPr fontId="6" type="noConversion"/>
  </si>
  <si>
    <t>DV</t>
    <phoneticPr fontId="6" type="noConversion"/>
  </si>
  <si>
    <t>S6F4</t>
    <phoneticPr fontId="6" type="noConversion"/>
  </si>
  <si>
    <t>Discrete Variable Data Ack.</t>
    <phoneticPr fontId="6" type="noConversion"/>
  </si>
  <si>
    <t>0</t>
    <phoneticPr fontId="6" type="noConversion"/>
  </si>
  <si>
    <t>S2F23</t>
    <phoneticPr fontId="6" type="noConversion"/>
  </si>
  <si>
    <t>Host requests Trace Data initialization</t>
    <phoneticPr fontId="6" type="noConversion"/>
  </si>
  <si>
    <t>TRID</t>
    <phoneticPr fontId="6" type="noConversion"/>
  </si>
  <si>
    <t>DSPER</t>
    <phoneticPr fontId="6" type="noConversion"/>
  </si>
  <si>
    <t>TOTSMP</t>
    <phoneticPr fontId="6" type="noConversion"/>
  </si>
  <si>
    <t>ex) -1</t>
    <phoneticPr fontId="6" type="noConversion"/>
  </si>
  <si>
    <t>REPGSZ</t>
    <phoneticPr fontId="6" type="noConversion"/>
  </si>
  <si>
    <t>ex) 1</t>
    <phoneticPr fontId="6" type="noConversion"/>
  </si>
  <si>
    <t>1.&lt;A[5]</t>
    <phoneticPr fontId="6" type="noConversion"/>
  </si>
  <si>
    <t>SVID</t>
    <phoneticPr fontId="6" type="noConversion"/>
  </si>
  <si>
    <t>ex) 10003</t>
    <phoneticPr fontId="6" type="noConversion"/>
  </si>
  <si>
    <t>S2F24</t>
    <phoneticPr fontId="6" type="noConversion"/>
  </si>
  <si>
    <t xml:space="preserve">Acknowledge, trace initiated </t>
    <phoneticPr fontId="6" type="noConversion"/>
  </si>
  <si>
    <t>TIAACK</t>
    <phoneticPr fontId="6" type="noConversion"/>
  </si>
  <si>
    <t>S6F1</t>
    <phoneticPr fontId="6" type="noConversion"/>
  </si>
  <si>
    <t>Send SV1, SV2, …, SVn</t>
    <phoneticPr fontId="6" type="noConversion"/>
  </si>
  <si>
    <t>SMPLN</t>
    <phoneticPr fontId="6" type="noConversion"/>
  </si>
  <si>
    <t>ex) 00001</t>
    <phoneticPr fontId="6" type="noConversion"/>
  </si>
  <si>
    <t>STIME</t>
    <phoneticPr fontId="6" type="noConversion"/>
  </si>
  <si>
    <t>ex) 20171205173015</t>
    <phoneticPr fontId="6" type="noConversion"/>
  </si>
  <si>
    <t>SV</t>
    <phoneticPr fontId="6" type="noConversion"/>
  </si>
  <si>
    <t>ex) 0.015</t>
    <phoneticPr fontId="6" type="noConversion"/>
  </si>
  <si>
    <t>Acknowledge premature termination</t>
    <phoneticPr fontId="6" type="noConversion"/>
  </si>
  <si>
    <t>S1F3</t>
    <phoneticPr fontId="6" type="noConversion"/>
  </si>
  <si>
    <t>&lt;L[n]</t>
    <phoneticPr fontId="6" type="noConversion"/>
  </si>
  <si>
    <t xml:space="preserve">1.&lt;A[5] </t>
    <phoneticPr fontId="6" type="noConversion"/>
  </si>
  <si>
    <t>S1F4</t>
    <phoneticPr fontId="6" type="noConversion"/>
  </si>
  <si>
    <t xml:space="preserve">1.&lt;A[40] </t>
    <phoneticPr fontId="6" type="noConversion"/>
  </si>
  <si>
    <t>S1F5</t>
    <phoneticPr fontId="6" type="noConversion"/>
  </si>
  <si>
    <t xml:space="preserve">1.&lt;A[2] </t>
    <phoneticPr fontId="6" type="noConversion"/>
  </si>
  <si>
    <t>SFCD</t>
    <phoneticPr fontId="6" type="noConversion"/>
  </si>
  <si>
    <t>S1F6</t>
    <phoneticPr fontId="6" type="noConversion"/>
  </si>
  <si>
    <t>Formatted Status Data</t>
    <phoneticPr fontId="6" type="noConversion"/>
  </si>
  <si>
    <t>CRST</t>
    <phoneticPr fontId="6" type="noConversion"/>
  </si>
  <si>
    <t>Port Status Request
SFCD = 2</t>
    <phoneticPr fontId="6" type="noConversion"/>
  </si>
  <si>
    <t>Port Status Request</t>
    <phoneticPr fontId="6" type="noConversion"/>
  </si>
  <si>
    <t>PTID</t>
    <phoneticPr fontId="6" type="noConversion"/>
  </si>
  <si>
    <t>PTTYPE</t>
    <phoneticPr fontId="6" type="noConversion"/>
  </si>
  <si>
    <t>ex) PB</t>
    <phoneticPr fontId="6" type="noConversion"/>
  </si>
  <si>
    <t>PTUSETYPE</t>
    <phoneticPr fontId="6" type="noConversion"/>
  </si>
  <si>
    <t>ex) OO</t>
    <phoneticPr fontId="6" type="noConversion"/>
  </si>
  <si>
    <t>TRSMODE</t>
    <phoneticPr fontId="6" type="noConversion"/>
  </si>
  <si>
    <t>PTST</t>
    <phoneticPr fontId="6" type="noConversion"/>
  </si>
  <si>
    <t>SLOTINFO</t>
    <phoneticPr fontId="6" type="noConversion"/>
  </si>
  <si>
    <t>Operation Status Request 
SFCD = 3</t>
    <phoneticPr fontId="6" type="noConversion"/>
  </si>
  <si>
    <t xml:space="preserve">Operation Status Request </t>
    <phoneticPr fontId="6" type="noConversion"/>
  </si>
  <si>
    <t>UNIT Status Request
SFCD = 4</t>
    <phoneticPr fontId="6" type="noConversion"/>
  </si>
  <si>
    <t xml:space="preserve">UNIT Status Request </t>
    <phoneticPr fontId="6" type="noConversion"/>
  </si>
  <si>
    <t>UNITST</t>
    <phoneticPr fontId="6" type="noConversion"/>
  </si>
  <si>
    <t>UNITSTCODE</t>
    <phoneticPr fontId="6" type="noConversion"/>
  </si>
  <si>
    <t>ex) 0001</t>
    <phoneticPr fontId="6" type="noConversion"/>
  </si>
  <si>
    <t>Sub- UNIT Status Request 
SFCD = 5</t>
    <phoneticPr fontId="6" type="noConversion"/>
  </si>
  <si>
    <t xml:space="preserve">Sub- UNIT Status Request </t>
    <phoneticPr fontId="6" type="noConversion"/>
  </si>
  <si>
    <t>ex) 1AED06-P01</t>
    <phoneticPr fontId="6" type="noConversion"/>
  </si>
  <si>
    <t>SUNITST</t>
    <phoneticPr fontId="6" type="noConversion"/>
  </si>
  <si>
    <t>SUNITSTCODE</t>
    <phoneticPr fontId="6" type="noConversion"/>
  </si>
  <si>
    <t>Sub-Sub- UNIT Status Request 
SFCD = 6</t>
    <phoneticPr fontId="6" type="noConversion"/>
  </si>
  <si>
    <t xml:space="preserve">Sub-Sub- UNIT Status Request </t>
    <phoneticPr fontId="6" type="noConversion"/>
  </si>
  <si>
    <t>SSUNITID</t>
    <phoneticPr fontId="6" type="noConversion"/>
  </si>
  <si>
    <t>ex) 1AED06-XXX</t>
    <phoneticPr fontId="6" type="noConversion"/>
  </si>
  <si>
    <t>SSUNITST</t>
    <phoneticPr fontId="6" type="noConversion"/>
  </si>
  <si>
    <t>SSUNITSTCODE</t>
    <phoneticPr fontId="6" type="noConversion"/>
  </si>
  <si>
    <t>SSSLOTNO</t>
    <phoneticPr fontId="6" type="noConversion"/>
  </si>
  <si>
    <t>Mask Status Request
SFCD = 7</t>
    <phoneticPr fontId="6" type="noConversion"/>
  </si>
  <si>
    <t>Mask Status Request</t>
    <phoneticPr fontId="6" type="noConversion"/>
  </si>
  <si>
    <t>ex) TestMask001</t>
    <phoneticPr fontId="6" type="noConversion"/>
  </si>
  <si>
    <t>MASKST</t>
    <phoneticPr fontId="6" type="noConversion"/>
  </si>
  <si>
    <t>ex) 10</t>
    <phoneticPr fontId="6" type="noConversion"/>
  </si>
  <si>
    <t>MASKUSECNT</t>
    <phoneticPr fontId="6" type="noConversion"/>
  </si>
  <si>
    <t>ex) 2</t>
    <phoneticPr fontId="6" type="noConversion"/>
  </si>
  <si>
    <t>SUNITMASKID</t>
    <phoneticPr fontId="6" type="noConversion"/>
  </si>
  <si>
    <t>SUNITMASKST</t>
    <phoneticPr fontId="6" type="noConversion"/>
  </si>
  <si>
    <t>SUNITMASKUSECNT</t>
    <phoneticPr fontId="6" type="noConversion"/>
  </si>
  <si>
    <t>Material Status Request 
SFCD = 8</t>
    <phoneticPr fontId="6" type="noConversion"/>
  </si>
  <si>
    <t xml:space="preserve">Material Status Request </t>
    <phoneticPr fontId="6" type="noConversion"/>
  </si>
  <si>
    <t>MATERIALTYPE</t>
    <phoneticPr fontId="6" type="noConversion"/>
  </si>
  <si>
    <t>ex) PR1</t>
    <phoneticPr fontId="6" type="noConversion"/>
  </si>
  <si>
    <t>MATERIALST</t>
    <phoneticPr fontId="6" type="noConversion"/>
  </si>
  <si>
    <t>MATERIALID</t>
    <phoneticPr fontId="6" type="noConversion"/>
  </si>
  <si>
    <t>ex) Material001</t>
    <phoneticPr fontId="6" type="noConversion"/>
  </si>
  <si>
    <t>MATERIALUSEDCNT</t>
    <phoneticPr fontId="6" type="noConversion"/>
  </si>
  <si>
    <t>Sorter Job List Request 
SFCD = 9</t>
    <phoneticPr fontId="6" type="noConversion"/>
  </si>
  <si>
    <t xml:space="preserve">Sorter Job List Request </t>
    <phoneticPr fontId="6" type="noConversion"/>
  </si>
  <si>
    <t>2.&lt;L[2]</t>
    <phoneticPr fontId="6" type="noConversion"/>
  </si>
  <si>
    <t>SORTERJOBID</t>
    <phoneticPr fontId="6" type="noConversion"/>
  </si>
  <si>
    <t>es) TestSorterJob</t>
    <phoneticPr fontId="6" type="noConversion"/>
  </si>
  <si>
    <t>2.&lt;A[1]</t>
    <phoneticPr fontId="6" type="noConversion"/>
  </si>
  <si>
    <t>SORTERJOBST</t>
    <phoneticPr fontId="6" type="noConversion"/>
  </si>
  <si>
    <t>Crate Port Status Request
SFCD = 10</t>
    <phoneticPr fontId="6" type="noConversion"/>
  </si>
  <si>
    <t>Crate Port Status Request</t>
    <phoneticPr fontId="6" type="noConversion"/>
  </si>
  <si>
    <t>10</t>
    <phoneticPr fontId="6" type="noConversion"/>
  </si>
  <si>
    <t>1.&lt;L[8]</t>
    <phoneticPr fontId="6" type="noConversion"/>
  </si>
  <si>
    <t>1.&lt;A[3]</t>
    <phoneticPr fontId="6" type="noConversion"/>
  </si>
  <si>
    <t>2.&lt;A[2]</t>
    <phoneticPr fontId="6" type="noConversion"/>
  </si>
  <si>
    <t>3.&lt;A[2]</t>
    <phoneticPr fontId="6" type="noConversion"/>
  </si>
  <si>
    <t>5.&lt;A[1]</t>
    <phoneticPr fontId="6" type="noConversion"/>
  </si>
  <si>
    <t>6.&lt;A[20]</t>
    <phoneticPr fontId="6" type="noConversion"/>
  </si>
  <si>
    <t>7.&lt;A[20]</t>
    <phoneticPr fontId="6" type="noConversion"/>
  </si>
  <si>
    <t>8.&lt;A[20]</t>
    <phoneticPr fontId="6" type="noConversion"/>
  </si>
  <si>
    <t>CRATEID</t>
    <phoneticPr fontId="6" type="noConversion"/>
  </si>
  <si>
    <t>/* Unpacker Only */</t>
    <phoneticPr fontId="6" type="noConversion"/>
  </si>
  <si>
    <t>Half Port Status Request
SFCD = 11</t>
    <phoneticPr fontId="6" type="noConversion"/>
  </si>
  <si>
    <t>Half Port Status Request</t>
    <phoneticPr fontId="6" type="noConversion"/>
  </si>
  <si>
    <t>11</t>
    <phoneticPr fontId="6" type="noConversion"/>
  </si>
  <si>
    <t>1.&lt;L[9]</t>
    <phoneticPr fontId="6" type="noConversion"/>
  </si>
  <si>
    <t>8.&lt;A[40]</t>
    <phoneticPr fontId="6" type="noConversion"/>
  </si>
  <si>
    <t>8.&lt;A[52]</t>
    <phoneticPr fontId="6" type="noConversion"/>
  </si>
  <si>
    <t>HSLOTINFO</t>
    <phoneticPr fontId="6" type="noConversion"/>
  </si>
  <si>
    <t>/* Half Cassette Only */</t>
    <phoneticPr fontId="6" type="noConversion"/>
  </si>
  <si>
    <t>Port load-request and Unload-Request report start
SFCD = 12</t>
    <phoneticPr fontId="6" type="noConversion"/>
  </si>
  <si>
    <t xml:space="preserve">Port load-request and Unload-Request report start </t>
    <phoneticPr fontId="6" type="noConversion"/>
  </si>
  <si>
    <t>12</t>
    <phoneticPr fontId="6" type="noConversion"/>
  </si>
  <si>
    <t>2.&lt;L[0]</t>
    <phoneticPr fontId="6" type="noConversion"/>
  </si>
  <si>
    <t>Recycle mode status Request
SFCD = 13</t>
    <phoneticPr fontId="6" type="noConversion"/>
  </si>
  <si>
    <t>Recycle mode status Request</t>
    <phoneticPr fontId="6" type="noConversion"/>
  </si>
  <si>
    <t>13</t>
    <phoneticPr fontId="6" type="noConversion"/>
  </si>
  <si>
    <t>1.&lt;A[1]</t>
    <phoneticPr fontId="6" type="noConversion"/>
  </si>
  <si>
    <t>RECYCLEST</t>
    <phoneticPr fontId="6" type="noConversion"/>
  </si>
  <si>
    <t>S2F13</t>
    <phoneticPr fontId="6" type="noConversion"/>
  </si>
  <si>
    <t>Equipment Constants Request</t>
    <phoneticPr fontId="6" type="noConversion"/>
  </si>
  <si>
    <t xml:space="preserve">1.&lt;A[4] </t>
    <phoneticPr fontId="6" type="noConversion"/>
  </si>
  <si>
    <t>ECID</t>
    <phoneticPr fontId="6" type="noConversion"/>
  </si>
  <si>
    <t>ex) 0005</t>
    <phoneticPr fontId="6" type="noConversion"/>
  </si>
  <si>
    <t>S2F14</t>
    <phoneticPr fontId="6" type="noConversion"/>
  </si>
  <si>
    <t>Equipment Constants Data</t>
    <phoneticPr fontId="6" type="noConversion"/>
  </si>
  <si>
    <t>1.&lt;A[10]</t>
    <phoneticPr fontId="6" type="noConversion"/>
  </si>
  <si>
    <t>ECV</t>
    <phoneticPr fontId="6" type="noConversion"/>
  </si>
  <si>
    <t>S2F15</t>
    <phoneticPr fontId="6" type="noConversion"/>
  </si>
  <si>
    <t>New Equipment Constants Send</t>
    <phoneticPr fontId="6" type="noConversion"/>
  </si>
  <si>
    <t>S2F16</t>
    <phoneticPr fontId="6" type="noConversion"/>
  </si>
  <si>
    <t>2.&lt;A[10]</t>
    <phoneticPr fontId="6" type="noConversion"/>
  </si>
  <si>
    <t>EAC</t>
    <phoneticPr fontId="6" type="noConversion"/>
  </si>
  <si>
    <t>S2F37</t>
    <phoneticPr fontId="6" type="noConversion"/>
  </si>
  <si>
    <t>Enable or Disable Event Report</t>
    <phoneticPr fontId="6" type="noConversion"/>
  </si>
  <si>
    <t>&lt;L[2]</t>
    <phoneticPr fontId="6" type="noConversion"/>
  </si>
  <si>
    <t xml:space="preserve">1.&lt;A[1] </t>
    <phoneticPr fontId="6" type="noConversion"/>
  </si>
  <si>
    <t>CEED</t>
    <phoneticPr fontId="6" type="noConversion"/>
  </si>
  <si>
    <t>2.&lt;L[n]</t>
    <phoneticPr fontId="6" type="noConversion"/>
  </si>
  <si>
    <t xml:space="preserve">1.&lt;A[3] </t>
    <phoneticPr fontId="6" type="noConversion"/>
  </si>
  <si>
    <t>CEID</t>
    <phoneticPr fontId="6" type="noConversion"/>
  </si>
  <si>
    <t>S2F38</t>
    <phoneticPr fontId="6" type="noConversion"/>
  </si>
  <si>
    <t>Enable or Disable Event Report Ack</t>
    <phoneticPr fontId="6" type="noConversion"/>
  </si>
  <si>
    <t>ERACK</t>
    <phoneticPr fontId="6" type="noConversion"/>
  </si>
  <si>
    <t>DATAID</t>
    <phoneticPr fontId="6" type="noConversion"/>
  </si>
  <si>
    <t>/* fix RPTID = 109 */</t>
    <phoneticPr fontId="6" type="noConversion"/>
  </si>
  <si>
    <t>11.3.1 Operator edits Cassette Information Data (ON-LINE REMOTE&amp;ON-LINE LOCAL)</t>
    <phoneticPr fontId="6" type="noConversion"/>
  </si>
  <si>
    <t>11.3.2 Operator changes ON-LINE MODE to OFF-LINE</t>
    <phoneticPr fontId="6" type="noConversion"/>
  </si>
  <si>
    <t>11.3.3 Operator selects Lot Cancel</t>
    <phoneticPr fontId="6" type="noConversion"/>
  </si>
  <si>
    <t>Unrecognized Device ID</t>
    <phoneticPr fontId="6" type="noConversion"/>
  </si>
  <si>
    <t>Unrecognized Stream Type</t>
    <phoneticPr fontId="6" type="noConversion"/>
  </si>
  <si>
    <t>Unrecognized Function Type</t>
    <phoneticPr fontId="6" type="noConversion"/>
  </si>
  <si>
    <t>Illegal Data</t>
    <phoneticPr fontId="6" type="noConversion"/>
  </si>
  <si>
    <t>Transaction Timer Timeout</t>
    <phoneticPr fontId="6" type="noConversion"/>
  </si>
  <si>
    <t>(2) Unrecognized Stream Type</t>
    <phoneticPr fontId="6" type="noConversion"/>
  </si>
  <si>
    <t>(3) Unrecognized Function Type</t>
    <phoneticPr fontId="6" type="noConversion"/>
  </si>
  <si>
    <t>(4) Illegal Data</t>
    <phoneticPr fontId="6" type="noConversion"/>
  </si>
  <si>
    <t>(5) Transaction Timer Timeout</t>
    <phoneticPr fontId="6" type="noConversion"/>
  </si>
  <si>
    <t>8.1 Message or Communication Fault -    (1) Unrecognized Device ID</t>
    <phoneticPr fontId="6" type="noConversion"/>
  </si>
  <si>
    <t>Conversation Timeout</t>
    <phoneticPr fontId="6" type="noConversion"/>
  </si>
  <si>
    <t>(6) Conversation Timeout</t>
    <phoneticPr fontId="6" type="noConversion"/>
  </si>
  <si>
    <t>11.7.2 Operator Changes ON-LINE MODE to OFF-LINE</t>
    <phoneticPr fontId="6" type="noConversion"/>
  </si>
  <si>
    <t>11.7.3 Operator Select Lot Cancel</t>
    <phoneticPr fontId="6" type="noConversion"/>
  </si>
  <si>
    <t>11.9.3 Operator Select Lot Cancel</t>
    <phoneticPr fontId="6" type="noConversion"/>
  </si>
  <si>
    <t>10.4.1 PortType : PL</t>
    <phoneticPr fontId="6" type="noConversion"/>
  </si>
  <si>
    <t>10.4.1 PortType : PU</t>
    <phoneticPr fontId="6" type="noConversion"/>
  </si>
  <si>
    <t>10.4.1 Processing ( Mask Flow )</t>
    <phoneticPr fontId="6" type="noConversion"/>
  </si>
  <si>
    <t>10.4.1 PortType : PL</t>
    <phoneticPr fontId="6" type="noConversion"/>
  </si>
  <si>
    <t>S2F109</t>
    <phoneticPr fontId="6" type="noConversion"/>
  </si>
  <si>
    <t>Mask cassette information Download</t>
    <phoneticPr fontId="6" type="noConversion"/>
  </si>
  <si>
    <t>S2F110</t>
    <phoneticPr fontId="6" type="noConversion"/>
  </si>
  <si>
    <t>1.&lt;L[17]</t>
  </si>
  <si>
    <t>9.&lt;A[10]</t>
  </si>
  <si>
    <t>15.&lt;A[30]</t>
  </si>
  <si>
    <t>ex) P</t>
    <phoneticPr fontId="6" type="noConversion"/>
  </si>
  <si>
    <t>MASKGROUPNAME</t>
    <phoneticPr fontId="6" type="noConversion"/>
  </si>
  <si>
    <t>MASKTYPE</t>
    <phoneticPr fontId="6" type="noConversion"/>
  </si>
  <si>
    <t>MASKINSUNITID</t>
    <phoneticPr fontId="6" type="noConversion"/>
  </si>
  <si>
    <t>SSLOTNO</t>
    <phoneticPr fontId="6" type="noConversion"/>
  </si>
  <si>
    <t>MASKMAXCNT</t>
    <phoneticPr fontId="6" type="noConversion"/>
  </si>
  <si>
    <t>OFFSETX</t>
    <phoneticPr fontId="6" type="noConversion"/>
  </si>
  <si>
    <t>MASKMAGNET</t>
    <phoneticPr fontId="6" type="noConversion"/>
  </si>
  <si>
    <t>MASKTHICKNESS</t>
    <phoneticPr fontId="6" type="noConversion"/>
  </si>
  <si>
    <t>PRODID</t>
    <phoneticPr fontId="6" type="noConversion"/>
  </si>
  <si>
    <t>MASKSPEC</t>
    <phoneticPr fontId="6" type="noConversion"/>
  </si>
  <si>
    <t>Processing</t>
    <phoneticPr fontId="6" type="noConversion"/>
  </si>
  <si>
    <t>10.4.3 Processing ( Mask Flow )</t>
    <phoneticPr fontId="6" type="noConversion"/>
  </si>
  <si>
    <t>10.4.2 PortType : PU</t>
    <phoneticPr fontId="6" type="noConversion"/>
  </si>
  <si>
    <t>(N-1)th - Repeat</t>
    <phoneticPr fontId="6" type="noConversion"/>
  </si>
  <si>
    <r>
      <rPr>
        <b/>
        <sz val="10"/>
        <color theme="1"/>
        <rFont val="Times New Roman"/>
        <family val="1"/>
      </rPr>
      <t>(N-1)th Mask</t>
    </r>
    <r>
      <rPr>
        <b/>
        <sz val="10"/>
        <rFont val="Times New Roman"/>
        <family val="1"/>
      </rPr>
      <t xml:space="preserve"> - Out By Indexer</t>
    </r>
    <phoneticPr fontId="6" type="noConversion"/>
  </si>
  <si>
    <t>4.&lt;A[30]</t>
  </si>
  <si>
    <t>CEID = 335</t>
    <phoneticPr fontId="6" type="noConversion"/>
  </si>
  <si>
    <t>/ EMPTY /</t>
    <phoneticPr fontId="6" type="noConversion"/>
  </si>
  <si>
    <t>TIME</t>
    <phoneticPr fontId="6" type="noConversion"/>
  </si>
  <si>
    <t>ex) 20171211093550</t>
    <phoneticPr fontId="6" type="noConversion"/>
  </si>
  <si>
    <t>CEID = 337</t>
    <phoneticPr fontId="6" type="noConversion"/>
  </si>
  <si>
    <t>ex) 20171211094500</t>
    <phoneticPr fontId="6" type="noConversion"/>
  </si>
  <si>
    <t>MASKID</t>
    <phoneticPr fontId="6" type="noConversion"/>
  </si>
  <si>
    <r>
      <rPr>
        <b/>
        <sz val="10"/>
        <color theme="1"/>
        <rFont val="Times New Roman"/>
        <family val="1"/>
      </rPr>
      <t>(N-1)th Mask</t>
    </r>
    <r>
      <rPr>
        <b/>
        <sz val="10"/>
        <rFont val="Times New Roman"/>
        <family val="1"/>
      </rPr>
      <t xml:space="preserve"> - In By Indexer</t>
    </r>
    <phoneticPr fontId="6" type="noConversion"/>
  </si>
  <si>
    <t>(N-1)th Mask - glass data(CEID 502)</t>
    <phoneticPr fontId="6" type="noConversion"/>
  </si>
  <si>
    <t>CEID = 502</t>
    <phoneticPr fontId="6" type="noConversion"/>
  </si>
  <si>
    <t>(N-1)th Mask -  Out By Unit</t>
    <phoneticPr fontId="6" type="noConversion"/>
  </si>
  <si>
    <t>(N-1)th Mask -  Glass Process End</t>
    <phoneticPr fontId="6" type="noConversion"/>
  </si>
  <si>
    <t>(N-1)th Mask -  Out By Sub-Unit</t>
    <phoneticPr fontId="6" type="noConversion"/>
  </si>
  <si>
    <t>(N-1)th Mask -  In By Sub-Unit</t>
    <phoneticPr fontId="6" type="noConversion"/>
  </si>
  <si>
    <t>(N-1)th Mask -  Glass Process Start</t>
    <phoneticPr fontId="6" type="noConversion"/>
  </si>
  <si>
    <t>(N-1)th Mask -  In By Unit</t>
    <phoneticPr fontId="6" type="noConversion"/>
  </si>
  <si>
    <t>Last Mask</t>
    <phoneticPr fontId="6" type="noConversion"/>
  </si>
  <si>
    <r>
      <rPr>
        <b/>
        <sz val="10"/>
        <color theme="1"/>
        <rFont val="Times New Roman"/>
        <family val="1"/>
      </rPr>
      <t>Last(n)th Mask</t>
    </r>
    <r>
      <rPr>
        <b/>
        <sz val="10"/>
        <rFont val="Times New Roman"/>
        <family val="1"/>
      </rPr>
      <t xml:space="preserve"> - Out By Indexer</t>
    </r>
    <phoneticPr fontId="6" type="noConversion"/>
  </si>
  <si>
    <t>Last(n)th Mask -  In By Unit</t>
    <phoneticPr fontId="6" type="noConversion"/>
  </si>
  <si>
    <t>Last(n)th Mask -  Glass Process Start</t>
    <phoneticPr fontId="6" type="noConversion"/>
  </si>
  <si>
    <t>Last(n)th Mask -  In By Sub-Unit</t>
    <phoneticPr fontId="6" type="noConversion"/>
  </si>
  <si>
    <t>Last(n)th Mask -  Out By Sub-Unit</t>
    <phoneticPr fontId="6" type="noConversion"/>
  </si>
  <si>
    <t>Last(n)th Mask -  Glass Process End</t>
    <phoneticPr fontId="6" type="noConversion"/>
  </si>
  <si>
    <t>Last(n)th Mask -  Out By Unit</t>
    <phoneticPr fontId="6" type="noConversion"/>
  </si>
  <si>
    <t>Last(n)th Mask - glass data(CEID 502)</t>
    <phoneticPr fontId="6" type="noConversion"/>
  </si>
  <si>
    <r>
      <rPr>
        <b/>
        <sz val="10"/>
        <color theme="1"/>
        <rFont val="Times New Roman"/>
        <family val="1"/>
      </rPr>
      <t>Last(n)th Mask</t>
    </r>
    <r>
      <rPr>
        <b/>
        <sz val="10"/>
        <rFont val="Times New Roman"/>
        <family val="1"/>
      </rPr>
      <t xml:space="preserve"> - In By Indexer</t>
    </r>
    <phoneticPr fontId="6" type="noConversion"/>
  </si>
  <si>
    <t>2.&lt;A[30]</t>
    <phoneticPr fontId="6" type="noConversion"/>
  </si>
  <si>
    <t>Last (n)th Mask - Process Started</t>
    <phoneticPr fontId="6" type="noConversion"/>
  </si>
  <si>
    <t>Last (n)th Glass -  Process Started</t>
    <phoneticPr fontId="6" type="noConversion"/>
  </si>
  <si>
    <t>Last (n)th glass - Glass Out By Unit</t>
    <phoneticPr fontId="6" type="noConversion"/>
  </si>
  <si>
    <t>Last (n)th Glass -  Glass Process End</t>
    <phoneticPr fontId="6" type="noConversion"/>
  </si>
  <si>
    <t>Last (n)th Glass -  Glass Process Start</t>
    <phoneticPr fontId="6" type="noConversion"/>
  </si>
  <si>
    <t>(N-1)th Glass -  Glass Process Start</t>
    <phoneticPr fontId="6" type="noConversion"/>
  </si>
  <si>
    <t>First Glass -  Glass Process Start</t>
    <phoneticPr fontId="6" type="noConversion"/>
  </si>
  <si>
    <t>First Glass -  Glass Process End</t>
    <phoneticPr fontId="6" type="noConversion"/>
  </si>
  <si>
    <t>(N-1)th Glass -  Glass Process End</t>
    <phoneticPr fontId="6" type="noConversion"/>
  </si>
  <si>
    <t>Host denies Online</t>
    <phoneticPr fontId="6" type="noConversion"/>
  </si>
  <si>
    <t>Date and Time Request</t>
    <phoneticPr fontId="6" type="noConversion"/>
  </si>
  <si>
    <t>Control State Change (ON-LINE REMOTE)</t>
    <phoneticPr fontId="6" type="noConversion"/>
  </si>
  <si>
    <t>CEID = 113</t>
    <phoneticPr fontId="6" type="noConversion"/>
  </si>
  <si>
    <t>CEID = 114</t>
    <phoneticPr fontId="6" type="noConversion"/>
  </si>
  <si>
    <t>CEID = 108</t>
    <phoneticPr fontId="6" type="noConversion"/>
  </si>
  <si>
    <t>CEID = 111</t>
    <phoneticPr fontId="6" type="noConversion"/>
  </si>
  <si>
    <t>Request ON-LINE</t>
    <phoneticPr fontId="6" type="noConversion"/>
  </si>
  <si>
    <t>Request OFF-LINE</t>
    <phoneticPr fontId="6" type="noConversion"/>
  </si>
  <si>
    <t>OFLACK</t>
    <phoneticPr fontId="6" type="noConversion"/>
  </si>
  <si>
    <t>1</t>
    <phoneticPr fontId="6" type="noConversion"/>
  </si>
  <si>
    <t>&lt;L[3]</t>
    <phoneticPr fontId="6" type="noConversion"/>
  </si>
  <si>
    <t>Control State Change (OFF-LINE)</t>
    <phoneticPr fontId="6" type="noConversion"/>
  </si>
  <si>
    <t>/ Header Only /</t>
    <phoneticPr fontId="6" type="noConversion"/>
  </si>
  <si>
    <t>Are You There Request</t>
    <phoneticPr fontId="6" type="noConversion"/>
  </si>
  <si>
    <t xml:space="preserve"> </t>
    <phoneticPr fontId="6" type="noConversion"/>
  </si>
  <si>
    <t>ex) 1AED06</t>
    <phoneticPr fontId="6" type="noConversion"/>
  </si>
  <si>
    <t>MDLN</t>
    <phoneticPr fontId="6" type="noConversion"/>
  </si>
  <si>
    <t>ex) I</t>
    <phoneticPr fontId="6" type="noConversion"/>
  </si>
  <si>
    <t>ex) 400</t>
    <phoneticPr fontId="6" type="noConversion"/>
  </si>
  <si>
    <t>ex) O</t>
    <phoneticPr fontId="6" type="noConversion"/>
  </si>
  <si>
    <t>S1F18</t>
    <phoneticPr fontId="6" type="noConversion"/>
  </si>
  <si>
    <t>ONLACK</t>
  </si>
  <si>
    <t>ON-LINE Acknowledge</t>
    <phoneticPr fontId="6" type="noConversion"/>
  </si>
  <si>
    <t>0</t>
    <phoneticPr fontId="6" type="noConversion"/>
  </si>
  <si>
    <t>TIME</t>
    <phoneticPr fontId="6" type="noConversion"/>
  </si>
  <si>
    <t>ex) 20171212142400</t>
    <phoneticPr fontId="6" type="noConversion"/>
  </si>
  <si>
    <t>/ Header only /</t>
    <phoneticPr fontId="6" type="noConversion"/>
  </si>
  <si>
    <t>2.2  Host Initiates Trace Report</t>
    <phoneticPr fontId="6" type="noConversion"/>
  </si>
  <si>
    <t>2.3 Host requests the value of Status Variables (SV)</t>
    <phoneticPr fontId="6" type="noConversion"/>
  </si>
  <si>
    <t>2.4 Host requests the formatted status</t>
    <phoneticPr fontId="6" type="noConversion"/>
  </si>
  <si>
    <t>2.5 Host requests the new value of Equipment Constants Variables (ECV)</t>
    <phoneticPr fontId="6" type="noConversion"/>
  </si>
  <si>
    <t>2.6 Host sends Equipments Constants</t>
    <phoneticPr fontId="6" type="noConversion"/>
  </si>
  <si>
    <t>2.7 Host requests Enable or Disable Events</t>
    <phoneticPr fontId="6" type="noConversion"/>
  </si>
  <si>
    <t>2.1  Equipment reports Glass data or Lot data or Mask data for processed result</t>
    <phoneticPr fontId="6" type="noConversion"/>
  </si>
  <si>
    <t>CEID=500</t>
    <phoneticPr fontId="6" type="noConversion"/>
  </si>
  <si>
    <t>Glass - Process Data</t>
    <phoneticPr fontId="6" type="noConversion"/>
  </si>
  <si>
    <t>If a Lot is ended</t>
    <phoneticPr fontId="6" type="noConversion"/>
  </si>
  <si>
    <t>If a Glass is ended</t>
    <phoneticPr fontId="6" type="noConversion"/>
  </si>
  <si>
    <t>If a Mask is ended</t>
    <phoneticPr fontId="6" type="noConversion"/>
  </si>
  <si>
    <t>CEID=501</t>
    <phoneticPr fontId="6" type="noConversion"/>
  </si>
  <si>
    <t>501</t>
    <phoneticPr fontId="6" type="noConversion"/>
  </si>
  <si>
    <t>502</t>
    <phoneticPr fontId="6" type="noConversion"/>
  </si>
  <si>
    <t>4</t>
    <phoneticPr fontId="6" type="noConversion"/>
  </si>
  <si>
    <t>CEID=502</t>
    <phoneticPr fontId="6" type="noConversion"/>
  </si>
  <si>
    <t>Lot - Process Data</t>
    <phoneticPr fontId="6" type="noConversion"/>
  </si>
  <si>
    <t>Mask - Process Data</t>
    <phoneticPr fontId="6" type="noConversion"/>
  </si>
  <si>
    <t>/ EMPTY /</t>
    <phoneticPr fontId="6" type="noConversion"/>
  </si>
  <si>
    <t>MASKID</t>
    <phoneticPr fontId="6" type="noConversion"/>
  </si>
  <si>
    <t>5.&lt;A[30]</t>
    <phoneticPr fontId="6" type="noConversion"/>
  </si>
  <si>
    <t>ex) TestMask001</t>
    <phoneticPr fontId="6" type="noConversion"/>
  </si>
  <si>
    <t>ACKC6</t>
    <phoneticPr fontId="6" type="noConversion"/>
  </si>
  <si>
    <t>TOTSMP</t>
    <phoneticPr fontId="6" type="noConversion"/>
  </si>
  <si>
    <t>ex) 000001</t>
    <phoneticPr fontId="6" type="noConversion"/>
  </si>
  <si>
    <t>ex) 0</t>
    <phoneticPr fontId="6" type="noConversion"/>
  </si>
  <si>
    <t>CASE 1)  Single S2F23</t>
    <phoneticPr fontId="6" type="noConversion"/>
  </si>
  <si>
    <t>DSPER</t>
    <phoneticPr fontId="6" type="noConversion"/>
  </si>
  <si>
    <t>* Trace Data ID(TRID) = 01</t>
    <phoneticPr fontId="6" type="noConversion"/>
  </si>
  <si>
    <t>01</t>
    <phoneticPr fontId="6" type="noConversion"/>
  </si>
  <si>
    <t>* Trace Data ID(TRID) = 02</t>
    <phoneticPr fontId="6" type="noConversion"/>
  </si>
  <si>
    <t>ex) 02</t>
    <phoneticPr fontId="6" type="noConversion"/>
  </si>
  <si>
    <t>ex) 000003</t>
    <phoneticPr fontId="6" type="noConversion"/>
  </si>
  <si>
    <t>ex) 10010</t>
    <phoneticPr fontId="6" type="noConversion"/>
  </si>
  <si>
    <t>2.&lt;A[5]</t>
    <phoneticPr fontId="6" type="noConversion"/>
  </si>
  <si>
    <t>ex) 10011</t>
    <phoneticPr fontId="6" type="noConversion"/>
  </si>
  <si>
    <t>ex) 10001</t>
    <phoneticPr fontId="6" type="noConversion"/>
  </si>
  <si>
    <t>2.&lt;L[2]</t>
    <phoneticPr fontId="6" type="noConversion"/>
  </si>
  <si>
    <t>* Trace Data ID(TRID) = 03</t>
    <phoneticPr fontId="6" type="noConversion"/>
  </si>
  <si>
    <t>ex) 000005</t>
    <phoneticPr fontId="6" type="noConversion"/>
  </si>
  <si>
    <t>ex) 03</t>
    <phoneticPr fontId="6" type="noConversion"/>
  </si>
  <si>
    <t>ex) 10020</t>
    <phoneticPr fontId="6" type="noConversion"/>
  </si>
  <si>
    <t>ex) 10021</t>
    <phoneticPr fontId="6" type="noConversion"/>
  </si>
  <si>
    <t>3.&lt;A[5]</t>
    <phoneticPr fontId="6" type="noConversion"/>
  </si>
  <si>
    <t>ex) 10022</t>
    <phoneticPr fontId="6" type="noConversion"/>
  </si>
  <si>
    <t>3.&lt;L[2]</t>
    <phoneticPr fontId="6" type="noConversion"/>
  </si>
  <si>
    <t xml:space="preserve">      Report every time 1second. </t>
    <phoneticPr fontId="6" type="noConversion"/>
  </si>
  <si>
    <t xml:space="preserve">      Request trace for every time 1second. ( DSPER=000001 )</t>
    <phoneticPr fontId="6" type="noConversion"/>
  </si>
  <si>
    <t xml:space="preserve">     Request trace for every time 3second. ( DSPER=000003 )</t>
    <phoneticPr fontId="6" type="noConversion"/>
  </si>
  <si>
    <t xml:space="preserve">      Report every time 3second. </t>
    <phoneticPr fontId="6" type="noConversion"/>
  </si>
  <si>
    <t xml:space="preserve">      Request trace for every time 5second. ( DSPER=000005 )</t>
    <phoneticPr fontId="6" type="noConversion"/>
  </si>
  <si>
    <t xml:space="preserve">     Request trace termination prior to completion (TOTSMP = 0)</t>
    <phoneticPr fontId="6" type="noConversion"/>
  </si>
  <si>
    <t>ex) 00001</t>
    <phoneticPr fontId="6" type="noConversion"/>
  </si>
  <si>
    <t>REPGSZ</t>
    <phoneticPr fontId="6" type="noConversion"/>
  </si>
  <si>
    <t>* Reporting Group Size(TRID) = 01</t>
    <phoneticPr fontId="6" type="noConversion"/>
  </si>
  <si>
    <t>ex) 2</t>
    <phoneticPr fontId="6" type="noConversion"/>
  </si>
  <si>
    <t>ex) 3</t>
    <phoneticPr fontId="6" type="noConversion"/>
  </si>
  <si>
    <t>Selected Equipment Status Request</t>
    <phoneticPr fontId="6" type="noConversion"/>
  </si>
  <si>
    <t>Selected Equipment Status Data</t>
    <phoneticPr fontId="6" type="noConversion"/>
  </si>
  <si>
    <t>Formatted Status Data</t>
    <phoneticPr fontId="6" type="noConversion"/>
  </si>
  <si>
    <t>Equipment Status Request
SFCD = 1</t>
    <phoneticPr fontId="6" type="noConversion"/>
  </si>
  <si>
    <t>1.&lt;A[2]</t>
    <phoneticPr fontId="6" type="noConversion"/>
  </si>
  <si>
    <t>2.&lt;A[40]</t>
    <phoneticPr fontId="6" type="noConversion"/>
  </si>
  <si>
    <t>OPERMODE</t>
    <phoneticPr fontId="6" type="noConversion"/>
  </si>
  <si>
    <t>OPERMODEDESC</t>
    <phoneticPr fontId="6" type="noConversion"/>
  </si>
  <si>
    <t>[ If the equipment receives disable(or enable) command from the host, the selected event should not report (should report) to the host ]</t>
    <phoneticPr fontId="6" type="noConversion"/>
  </si>
  <si>
    <t>Equipment Constant Change</t>
    <phoneticPr fontId="6" type="noConversion"/>
  </si>
  <si>
    <t>CEID = 109</t>
    <phoneticPr fontId="6" type="noConversion"/>
  </si>
  <si>
    <t>ECID</t>
    <phoneticPr fontId="6" type="noConversion"/>
  </si>
  <si>
    <t>ECV</t>
    <phoneticPr fontId="6" type="noConversion"/>
  </si>
  <si>
    <t xml:space="preserve">1.&lt;A[4] </t>
    <phoneticPr fontId="6" type="noConversion"/>
  </si>
  <si>
    <t xml:space="preserve">2.&lt;A[10] </t>
    <phoneticPr fontId="6" type="noConversion"/>
  </si>
  <si>
    <t>If  EAC=0, 
Report Equipment Constant Change(S6f11)</t>
    <phoneticPr fontId="6" type="noConversion"/>
  </si>
  <si>
    <t>Enable Event
CEED = 0</t>
    <phoneticPr fontId="6" type="noConversion"/>
  </si>
  <si>
    <t>Disable Event
CEED = 1</t>
    <phoneticPr fontId="6" type="noConversion"/>
  </si>
  <si>
    <t>ex) 105</t>
    <phoneticPr fontId="6" type="noConversion"/>
  </si>
  <si>
    <t>Equipment Status Request</t>
    <phoneticPr fontId="6" type="noConversion"/>
  </si>
  <si>
    <t>2.8 Equipment Constants Change by Operator</t>
    <phoneticPr fontId="6" type="noConversion"/>
  </si>
  <si>
    <t>2.1 Equipment reports glass data or lot data for processed result</t>
    <phoneticPr fontId="6" type="noConversion"/>
  </si>
  <si>
    <t>2.2 Host Initiates Trace Report</t>
    <phoneticPr fontId="6" type="noConversion"/>
  </si>
  <si>
    <t>2.4 Host requests the formatted status -    (1) Equipment Status Request</t>
    <phoneticPr fontId="6" type="noConversion"/>
  </si>
  <si>
    <t>ex) E</t>
    <phoneticPr fontId="6" type="noConversion"/>
  </si>
  <si>
    <t>Host Attempts to Process Program Directory Request</t>
    <phoneticPr fontId="6" type="noConversion"/>
  </si>
  <si>
    <t>EQP</t>
    <phoneticPr fontId="6" type="noConversion"/>
  </si>
  <si>
    <t>UNIT</t>
    <phoneticPr fontId="6" type="noConversion"/>
  </si>
  <si>
    <t>ex) 1AED06-IND-P01</t>
    <phoneticPr fontId="6" type="noConversion"/>
  </si>
  <si>
    <t>ex) S</t>
    <phoneticPr fontId="6" type="noConversion"/>
  </si>
  <si>
    <t>S1F5</t>
    <phoneticPr fontId="6" type="noConversion"/>
  </si>
  <si>
    <t>UINTID</t>
    <phoneticPr fontId="6" type="noConversion"/>
  </si>
  <si>
    <t>PTID</t>
    <phoneticPr fontId="6" type="noConversion"/>
  </si>
  <si>
    <t>CRATEID</t>
    <phoneticPr fontId="6" type="noConversion"/>
  </si>
  <si>
    <t>ex) crate01</t>
    <phoneticPr fontId="6" type="noConversion"/>
  </si>
  <si>
    <t>Work Order Request</t>
    <phoneticPr fontId="6" type="noConversion"/>
  </si>
  <si>
    <t>2.&lt;A[3]</t>
    <phoneticPr fontId="6" type="noConversion"/>
  </si>
  <si>
    <t>3.&lt;A[20]</t>
    <phoneticPr fontId="6" type="noConversion"/>
  </si>
  <si>
    <t>4.&lt;A[30]</t>
    <phoneticPr fontId="6" type="noConversion"/>
  </si>
  <si>
    <t>WORKORDER</t>
    <phoneticPr fontId="6" type="noConversion"/>
  </si>
  <si>
    <t>5.&lt;A[3]</t>
    <phoneticPr fontId="6" type="noConversion"/>
  </si>
  <si>
    <t>6.&lt;A[3]</t>
    <phoneticPr fontId="6" type="noConversion"/>
  </si>
  <si>
    <t>7.&lt;A[1]</t>
    <phoneticPr fontId="6" type="noConversion"/>
  </si>
  <si>
    <t>8.&lt;A[40]</t>
    <phoneticPr fontId="6" type="noConversion"/>
  </si>
  <si>
    <t>CRATEQTY</t>
    <phoneticPr fontId="6" type="noConversion"/>
  </si>
  <si>
    <t>CRATEPROCESSEDQTY</t>
    <phoneticPr fontId="6" type="noConversion"/>
  </si>
  <si>
    <t>WORESULT</t>
    <phoneticPr fontId="6" type="noConversion"/>
  </si>
  <si>
    <t>WORESULTDESC</t>
    <phoneticPr fontId="6" type="noConversion"/>
  </si>
  <si>
    <t>ex) 100</t>
    <phoneticPr fontId="6" type="noConversion"/>
  </si>
  <si>
    <t>ex) 22</t>
    <phoneticPr fontId="6" type="noConversion"/>
  </si>
  <si>
    <t>(N-1)th - Repeat</t>
    <phoneticPr fontId="6" type="noConversion"/>
  </si>
  <si>
    <t>(N-1)th Glass - Out By Indexer</t>
    <phoneticPr fontId="6" type="noConversion"/>
  </si>
  <si>
    <t>(N-1)th Glass - In By Unit</t>
    <phoneticPr fontId="6" type="noConversion"/>
  </si>
  <si>
    <t>(N-1)th Glass - Out By Unit</t>
    <phoneticPr fontId="6" type="noConversion"/>
  </si>
  <si>
    <t>(N-1)th Glass data</t>
    <phoneticPr fontId="6" type="noConversion"/>
  </si>
  <si>
    <t>(N-1)th Glass - Glass In By Indexer</t>
    <phoneticPr fontId="6" type="noConversion"/>
  </si>
  <si>
    <t xml:space="preserve"> </t>
    <phoneticPr fontId="6" type="noConversion"/>
  </si>
  <si>
    <t>Process Program or Recipe Chang</t>
    <phoneticPr fontId="6" type="noConversion"/>
  </si>
  <si>
    <t>S1F5 Formatted Status Request
Check</t>
    <phoneticPr fontId="6" type="noConversion"/>
  </si>
  <si>
    <t xml:space="preserve">       Request trace termination prior to completion (TOTSMP = 0)</t>
    <phoneticPr fontId="6" type="noConversion"/>
  </si>
  <si>
    <t>CASE 2) Multiful S2F23</t>
    <phoneticPr fontId="6" type="noConversion"/>
  </si>
  <si>
    <t>Equipment Constant Change</t>
    <phoneticPr fontId="6" type="noConversion"/>
  </si>
  <si>
    <t>ㄱ</t>
    <phoneticPr fontId="6" type="noConversion"/>
  </si>
  <si>
    <t>Test Attendance Signature</t>
    <phoneticPr fontId="6" type="noConversion"/>
  </si>
  <si>
    <t>Test Place</t>
    <phoneticPr fontId="6" type="noConversion"/>
  </si>
  <si>
    <t>Gu An</t>
    <phoneticPr fontId="6" type="noConversion"/>
  </si>
  <si>
    <t>Test Environment</t>
    <phoneticPr fontId="18" type="noConversion"/>
  </si>
  <si>
    <t>ex) M</t>
    <phoneticPr fontId="6" type="noConversion"/>
  </si>
  <si>
    <t>ex) 103</t>
    <phoneticPr fontId="6" type="noConversion"/>
  </si>
  <si>
    <t>20.&lt;A[30]</t>
    <phoneticPr fontId="6" type="noConversion"/>
  </si>
  <si>
    <t>1.&lt;L[20]</t>
    <phoneticPr fontId="6" type="noConversion"/>
  </si>
  <si>
    <t>PROCESSINGFLAG</t>
    <phoneticPr fontId="6" type="noConversion"/>
  </si>
  <si>
    <t>ex) 0</t>
    <phoneticPr fontId="6" type="noConversion"/>
  </si>
  <si>
    <t>ex) 1</t>
    <phoneticPr fontId="6" type="noConversion"/>
  </si>
  <si>
    <t>1.&lt;L[20]</t>
    <phoneticPr fontId="6" type="noConversion"/>
  </si>
  <si>
    <t>Message List</t>
    <phoneticPr fontId="8" type="noConversion"/>
  </si>
  <si>
    <t>S2F232</t>
    <phoneticPr fontId="6" type="noConversion"/>
  </si>
  <si>
    <t>S2F231</t>
    <phoneticPr fontId="6" type="noConversion"/>
  </si>
  <si>
    <t>H</t>
    <phoneticPr fontId="6" type="noConversion"/>
  </si>
  <si>
    <t>E</t>
    <phoneticPr fontId="6" type="noConversion"/>
  </si>
  <si>
    <t>Work Order Request</t>
    <phoneticPr fontId="6" type="noConversion"/>
  </si>
  <si>
    <t>Loading Stop</t>
    <phoneticPr fontId="6" type="noConversion"/>
  </si>
  <si>
    <t>Mask Eject Request</t>
    <phoneticPr fontId="6" type="noConversion"/>
  </si>
  <si>
    <t>11. Abnormal Sequence</t>
    <phoneticPr fontId="6" type="noConversion"/>
  </si>
  <si>
    <t>11. Abnormal Sequence</t>
    <phoneticPr fontId="8" type="noConversion"/>
  </si>
  <si>
    <t>11.10 Glass Scrap / Un-scrap</t>
  </si>
  <si>
    <t>11.10 Glass Scrap / Un-scrap</t>
    <phoneticPr fontId="6" type="noConversion"/>
  </si>
  <si>
    <t>1.&lt;A[4]</t>
    <phoneticPr fontId="6" type="noConversion"/>
  </si>
  <si>
    <t>DATAID</t>
    <phoneticPr fontId="6" type="noConversion"/>
  </si>
  <si>
    <t>2.&lt;A[3]</t>
    <phoneticPr fontId="6" type="noConversion"/>
  </si>
  <si>
    <t>3.&lt;L[2]</t>
    <phoneticPr fontId="6" type="noConversion"/>
  </si>
  <si>
    <t>1.&lt;L[2]</t>
    <phoneticPr fontId="6" type="noConversion"/>
  </si>
  <si>
    <t>1.&lt;A[3]</t>
    <phoneticPr fontId="6" type="noConversion"/>
  </si>
  <si>
    <t>2.&lt;L[3]</t>
    <phoneticPr fontId="6" type="noConversion"/>
  </si>
  <si>
    <t>1.&lt;A[1]</t>
    <phoneticPr fontId="6" type="noConversion"/>
  </si>
  <si>
    <t>3.&lt;A[3]</t>
    <phoneticPr fontId="6" type="noConversion"/>
  </si>
  <si>
    <t>2.&lt;A[1]</t>
    <phoneticPr fontId="6" type="noConversion"/>
  </si>
  <si>
    <t>2.&lt;L[2]</t>
    <phoneticPr fontId="6" type="noConversion"/>
  </si>
  <si>
    <t>2.&lt;L[9]</t>
    <phoneticPr fontId="6" type="noConversion"/>
  </si>
  <si>
    <t>1.&lt;A[20]</t>
    <phoneticPr fontId="6" type="noConversion"/>
  </si>
  <si>
    <t>2.&lt;A[20]</t>
    <phoneticPr fontId="6" type="noConversion"/>
  </si>
  <si>
    <t>4.&lt;A[20]</t>
    <phoneticPr fontId="6" type="noConversion"/>
  </si>
  <si>
    <t>5.&lt;A[[3]</t>
    <phoneticPr fontId="6" type="noConversion"/>
  </si>
  <si>
    <t>6.&lt;A[1]</t>
    <phoneticPr fontId="6" type="noConversion"/>
  </si>
  <si>
    <t>7.&lt;A[20]</t>
    <phoneticPr fontId="6" type="noConversion"/>
  </si>
  <si>
    <t>8.&lt;A[1]</t>
    <phoneticPr fontId="6" type="noConversion"/>
  </si>
  <si>
    <t>9.&lt;A[5]</t>
    <phoneticPr fontId="6" type="noConversion"/>
  </si>
  <si>
    <t>CEID</t>
    <phoneticPr fontId="6" type="noConversion"/>
  </si>
  <si>
    <t>331</t>
    <phoneticPr fontId="6" type="noConversion"/>
  </si>
  <si>
    <t>RPTID</t>
    <phoneticPr fontId="6" type="noConversion"/>
  </si>
  <si>
    <t>100</t>
    <phoneticPr fontId="6" type="noConversion"/>
  </si>
  <si>
    <t>CRST</t>
    <phoneticPr fontId="6" type="noConversion"/>
  </si>
  <si>
    <t>EQST</t>
    <phoneticPr fontId="6" type="noConversion"/>
  </si>
  <si>
    <t>EQSTCODE</t>
    <phoneticPr fontId="6" type="noConversion"/>
  </si>
  <si>
    <t>R</t>
    <phoneticPr fontId="6" type="noConversion"/>
  </si>
  <si>
    <t>M</t>
    <phoneticPr fontId="6" type="noConversion"/>
  </si>
  <si>
    <t>331</t>
    <phoneticPr fontId="6" type="noConversion"/>
  </si>
  <si>
    <t>UNITID</t>
    <phoneticPr fontId="6" type="noConversion"/>
  </si>
  <si>
    <t>LOTID</t>
    <phoneticPr fontId="6" type="noConversion"/>
  </si>
  <si>
    <t>PTID</t>
    <phoneticPr fontId="6" type="noConversion"/>
  </si>
  <si>
    <t>CSTID</t>
    <phoneticPr fontId="6" type="noConversion"/>
  </si>
  <si>
    <t>SLOTNO</t>
    <phoneticPr fontId="6" type="noConversion"/>
  </si>
  <si>
    <t>SLOTPOSITION</t>
    <phoneticPr fontId="6" type="noConversion"/>
  </si>
  <si>
    <t>GLSID</t>
    <phoneticPr fontId="6" type="noConversion"/>
  </si>
  <si>
    <t>GLSJUDGE</t>
    <phoneticPr fontId="6" type="noConversion"/>
  </si>
  <si>
    <t>SCRAPCODE</t>
    <phoneticPr fontId="6" type="noConversion"/>
  </si>
  <si>
    <t>ex) 1AED06-DRE</t>
    <phoneticPr fontId="6" type="noConversion"/>
  </si>
  <si>
    <t>ex) P01</t>
    <phoneticPr fontId="6" type="noConversion"/>
  </si>
  <si>
    <t>ex) CST001</t>
    <phoneticPr fontId="6" type="noConversion"/>
  </si>
  <si>
    <t>ex) 001</t>
    <phoneticPr fontId="6" type="noConversion"/>
  </si>
  <si>
    <t>ex) F</t>
    <phoneticPr fontId="6" type="noConversion"/>
  </si>
  <si>
    <t>ex) GLS001</t>
    <phoneticPr fontId="6" type="noConversion"/>
  </si>
  <si>
    <t>ex) G</t>
    <phoneticPr fontId="6" type="noConversion"/>
  </si>
  <si>
    <t>ex) BK</t>
    <phoneticPr fontId="6" type="noConversion"/>
  </si>
  <si>
    <t>S6F11</t>
    <phoneticPr fontId="6" type="noConversion"/>
  </si>
  <si>
    <t>Glass Scrap</t>
    <phoneticPr fontId="6" type="noConversion"/>
  </si>
  <si>
    <t>Scrap</t>
    <phoneticPr fontId="6" type="noConversion"/>
  </si>
  <si>
    <t>CEID = 331</t>
    <phoneticPr fontId="6" type="noConversion"/>
  </si>
  <si>
    <t>Un-Scrap</t>
    <phoneticPr fontId="6" type="noConversion"/>
  </si>
  <si>
    <t>332</t>
    <phoneticPr fontId="6" type="noConversion"/>
  </si>
  <si>
    <t>CEID = 332</t>
    <phoneticPr fontId="6" type="noConversion"/>
  </si>
  <si>
    <t>O</t>
    <phoneticPr fontId="6" type="noConversion"/>
  </si>
  <si>
    <t>Mask Cleaner</t>
    <phoneticPr fontId="6" type="noConversion"/>
  </si>
  <si>
    <t>DEVICE</t>
    <phoneticPr fontId="6" type="noConversion"/>
  </si>
  <si>
    <t>Equipment Vendor</t>
    <phoneticPr fontId="6" type="noConversion"/>
  </si>
  <si>
    <t>LOTPROCESSTIME</t>
    <phoneticPr fontId="6" type="noConversion"/>
  </si>
  <si>
    <t>LOTSTARTTIME / LOTENDTIME</t>
    <phoneticPr fontId="6" type="noConversion"/>
  </si>
  <si>
    <t>TIME</t>
    <phoneticPr fontId="6" type="noConversion"/>
  </si>
  <si>
    <t>2.&lt;L[2]</t>
    <phoneticPr fontId="6" type="noConversion"/>
  </si>
  <si>
    <t>USLOTNO</t>
    <phoneticPr fontId="6" type="noConversion"/>
  </si>
  <si>
    <t>X</t>
    <phoneticPr fontId="6" type="noConversion"/>
  </si>
  <si>
    <t>O</t>
    <phoneticPr fontId="6" type="noConversion"/>
  </si>
  <si>
    <t>X</t>
    <phoneticPr fontId="6" type="noConversion"/>
  </si>
  <si>
    <t>PPTYPE</t>
    <phoneticPr fontId="6" type="noConversion"/>
  </si>
  <si>
    <t>2.&lt;L[6]</t>
    <phoneticPr fontId="6" type="noConversion"/>
  </si>
  <si>
    <t>CEID = 312</t>
    <phoneticPr fontId="6" type="noConversion"/>
  </si>
  <si>
    <t>CEID = 222</t>
    <phoneticPr fontId="6" type="noConversion"/>
  </si>
  <si>
    <t>CEID = 304</t>
    <phoneticPr fontId="6" type="noConversion"/>
  </si>
  <si>
    <t>Process Cancel</t>
    <phoneticPr fontId="6" type="noConversion"/>
  </si>
  <si>
    <t>S2F109</t>
    <phoneticPr fontId="6" type="noConversion"/>
  </si>
  <si>
    <t>PU</t>
    <phoneticPr fontId="6" type="noConversion"/>
  </si>
  <si>
    <t>Sung Tae Kim</t>
    <phoneticPr fontId="6" type="noConversion"/>
  </si>
  <si>
    <t>AIM System</t>
    <phoneticPr fontId="6" type="noConversion"/>
  </si>
  <si>
    <t xml:space="preserve">2CMW01-MCO </t>
    <phoneticPr fontId="6" type="noConversion"/>
  </si>
  <si>
    <t>PL</t>
  </si>
  <si>
    <t>MS</t>
  </si>
  <si>
    <t>CEID = 220</t>
  </si>
  <si>
    <t>P01</t>
  </si>
  <si>
    <t>CEID = 221</t>
  </si>
  <si>
    <t>7.&lt;L[n]</t>
    <phoneticPr fontId="6" type="noConversion"/>
  </si>
  <si>
    <t>1.&lt;L[2]</t>
    <phoneticPr fontId="6" type="noConversion"/>
  </si>
  <si>
    <t>1.&lt;A[2]</t>
    <phoneticPr fontId="6" type="noConversion"/>
  </si>
  <si>
    <t>2.&lt;A[30]</t>
    <phoneticPr fontId="6" type="noConversion"/>
  </si>
  <si>
    <t>SLOTNO</t>
    <phoneticPr fontId="6" type="noConversion"/>
  </si>
  <si>
    <t>MASKID</t>
    <phoneticPr fontId="6" type="noConversion"/>
  </si>
  <si>
    <t>CEID = 223</t>
  </si>
  <si>
    <t>ex) OOXX…</t>
  </si>
  <si>
    <t>CEID = 224</t>
  </si>
  <si>
    <t>P02</t>
  </si>
  <si>
    <t>PU</t>
  </si>
  <si>
    <t>CEID = 222</t>
  </si>
  <si>
    <t>ex) 01</t>
  </si>
  <si>
    <t>ex) MASK001</t>
  </si>
  <si>
    <t>S2F105</t>
    <phoneticPr fontId="6" type="noConversion"/>
  </si>
  <si>
    <t>Empty CST Permission</t>
    <phoneticPr fontId="6" type="noConversion"/>
  </si>
  <si>
    <t>12.1 Lot Cancel by Host(ON-LINE REMOTE&amp;ON-LINE LOCAL) PL</t>
    <phoneticPr fontId="6" type="noConversion"/>
  </si>
  <si>
    <t>12. Abnormal Sequence Mask</t>
    <phoneticPr fontId="8" type="noConversion"/>
  </si>
  <si>
    <t>11.2 Conversation Timeout (Cassette Information Download)</t>
    <phoneticPr fontId="6" type="noConversion"/>
  </si>
  <si>
    <t>11.8 Validation NG (S2F41: ON-LINE REMOTE Mode Only)</t>
    <phoneticPr fontId="6" type="noConversion"/>
  </si>
  <si>
    <t>11.9 Conversation Timeout (OPCALL Command: ON-LINE LOCAL Mode Only)</t>
    <phoneticPr fontId="6" type="noConversion"/>
  </si>
  <si>
    <t>11.3 Validation NG (S2F103)</t>
    <phoneticPr fontId="6" type="noConversion"/>
  </si>
  <si>
    <t>11.4 Lot Cancel by Operator</t>
    <phoneticPr fontId="6" type="noConversion"/>
  </si>
  <si>
    <t>11.5 Process Abort - 11.5.1 Process Abort by Operator at Online Mode</t>
    <phoneticPr fontId="6" type="noConversion"/>
  </si>
  <si>
    <t>11.6 Empty Cassette</t>
    <phoneticPr fontId="6" type="noConversion"/>
  </si>
  <si>
    <t>11.7 Conversation Timeout (Start Command: ON-LINE REMOTE Mode Only)</t>
    <phoneticPr fontId="6" type="noConversion"/>
  </si>
  <si>
    <t>12.2.3 Operator selects Lot Cancel</t>
    <phoneticPr fontId="6" type="noConversion"/>
  </si>
  <si>
    <t>12.2.2 Operator changes ON-LINE MODE to OFF-LINE</t>
    <phoneticPr fontId="6" type="noConversion"/>
  </si>
  <si>
    <t>12.3.1 Operator edits Cassette Information Data (ON-LINE REMOTE&amp;ON-LINE LOCAL)</t>
    <phoneticPr fontId="6" type="noConversion"/>
  </si>
  <si>
    <t>12.3.2 Operator changes ON-LINE MODE to OFF-LINE</t>
    <phoneticPr fontId="6" type="noConversion"/>
  </si>
  <si>
    <t>12.3.3 Operator selects Lot Cancel</t>
    <phoneticPr fontId="6" type="noConversion"/>
  </si>
  <si>
    <t>12.4.1 Lot Cancel by Operator at ON-LINE REMOTE Mode</t>
    <phoneticPr fontId="6" type="noConversion"/>
  </si>
  <si>
    <t>12.4.2 Lot Cancel by Operator at ON-LINE LOCAL Mode</t>
    <phoneticPr fontId="6" type="noConversion"/>
  </si>
  <si>
    <t>12.5 Process Abort - 12.5.1 Process Abort by Operator at Online Mode</t>
    <phoneticPr fontId="6" type="noConversion"/>
  </si>
  <si>
    <t>12.6.2 Loading Empty Cassette at ON-LINE LOCAL Mode</t>
    <phoneticPr fontId="6" type="noConversion"/>
  </si>
  <si>
    <t>12.6.3 Cancel Empty Cassette</t>
    <phoneticPr fontId="6" type="noConversion"/>
  </si>
  <si>
    <t>12.7.1 Operator activates Lot Start (ON-LINE REMOTE)</t>
    <phoneticPr fontId="6" type="noConversion"/>
  </si>
  <si>
    <t>12.7.2 Operator Changes ON-LINE MODE to OFF-LINE</t>
    <phoneticPr fontId="6" type="noConversion"/>
  </si>
  <si>
    <t>12.8.1 Operator activates Lot Start (ON-LINE REMOTE)</t>
    <phoneticPr fontId="6" type="noConversion"/>
  </si>
  <si>
    <t>12.8.2 Operator Changes ON-LINE MODE to OFF-LINE</t>
    <phoneticPr fontId="6" type="noConversion"/>
  </si>
  <si>
    <t>12.8.3 Operator Selects Lot Cancel</t>
    <phoneticPr fontId="6" type="noConversion"/>
  </si>
  <si>
    <t>Mask cassette information Download. It doesn't happen.</t>
    <phoneticPr fontId="6" type="noConversion"/>
  </si>
  <si>
    <t>PL</t>
    <phoneticPr fontId="6" type="noConversion"/>
  </si>
  <si>
    <t>Processing…</t>
    <phoneticPr fontId="6" type="noConversion"/>
  </si>
  <si>
    <t>O</t>
    <phoneticPr fontId="6" type="noConversion"/>
  </si>
  <si>
    <t>L</t>
    <phoneticPr fontId="6" type="noConversion"/>
  </si>
  <si>
    <t>L</t>
    <phoneticPr fontId="6" type="noConversion"/>
  </si>
  <si>
    <t>S6F109</t>
    <phoneticPr fontId="6" type="noConversion"/>
  </si>
  <si>
    <t>PL</t>
    <phoneticPr fontId="6" type="noConversion"/>
  </si>
  <si>
    <t>There is no the Empty CST Permission  from the host within Conversation timeout.</t>
    <phoneticPr fontId="6" type="noConversion"/>
  </si>
  <si>
    <t>Conversation Timeout</t>
    <phoneticPr fontId="6"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</si>
  <si>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</si>
  <si>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 </t>
    <phoneticPr fontId="6" type="noConversion"/>
  </si>
  <si>
    <t>&lt;L[4]</t>
    <phoneticPr fontId="6" type="noConversion"/>
  </si>
  <si>
    <t>1.&lt;A[3]</t>
    <phoneticPr fontId="6" type="noConversion"/>
  </si>
  <si>
    <t>2.&lt;A[20]</t>
    <phoneticPr fontId="6" type="noConversion"/>
  </si>
  <si>
    <t>3.&lt;A[1]</t>
    <phoneticPr fontId="6" type="noConversion"/>
  </si>
  <si>
    <t>4.&lt;A[80]</t>
    <phoneticPr fontId="6" type="noConversion"/>
  </si>
  <si>
    <t>PTID</t>
    <phoneticPr fontId="6" type="noConversion"/>
  </si>
  <si>
    <t>CSTID</t>
    <phoneticPr fontId="6" type="noConversion"/>
  </si>
  <si>
    <t>EMPTYCSTPMS</t>
    <phoneticPr fontId="6" type="noConversion"/>
  </si>
  <si>
    <t>HOSTMSG</t>
    <phoneticPr fontId="6" type="noConversion"/>
  </si>
  <si>
    <t>&lt;A[1]</t>
    <phoneticPr fontId="6" type="noConversion"/>
  </si>
  <si>
    <t>ECACK</t>
    <phoneticPr fontId="6" type="noConversion"/>
  </si>
  <si>
    <t>Empty CST Permission</t>
    <phoneticPr fontId="6" type="noConversion"/>
  </si>
  <si>
    <t>Empty CST Permission Reply</t>
    <phoneticPr fontId="6" type="noConversion"/>
  </si>
  <si>
    <t>ex) 1</t>
    <phoneticPr fontId="6" type="noConversion"/>
  </si>
  <si>
    <t>P02</t>
    <phoneticPr fontId="6" type="noConversion"/>
  </si>
  <si>
    <t>CST001</t>
    <phoneticPr fontId="6" type="noConversion"/>
  </si>
  <si>
    <t>ex) G, C</t>
    <phoneticPr fontId="6" type="noConversion"/>
  </si>
  <si>
    <t>ex) Test HOSTMSG</t>
    <phoneticPr fontId="6" type="noConversion"/>
  </si>
  <si>
    <t>S2F106</t>
    <phoneticPr fontId="6" type="noConversion"/>
  </si>
  <si>
    <t>12.3 Validation NG (S2F103)</t>
    <phoneticPr fontId="6" type="noConversion"/>
  </si>
  <si>
    <t>12.3.1 Operator edits the Cassette Information Data.</t>
    <phoneticPr fontId="6" type="noConversion"/>
  </si>
  <si>
    <t>12.3.2 Operator changes ON-LINE MODE to OFF-LINE</t>
    <phoneticPr fontId="6" type="noConversion"/>
  </si>
  <si>
    <t>12.10 Validation NG (S2F105)</t>
    <phoneticPr fontId="6" type="noConversion"/>
  </si>
  <si>
    <t>12.10.1 Operator edits the Cassette Information Data.</t>
    <phoneticPr fontId="6" type="noConversion"/>
  </si>
  <si>
    <t>PL</t>
    <phoneticPr fontId="6" type="noConversion"/>
  </si>
  <si>
    <t>12.10.2 Operator changes ON-LINE MODE to OFF-LINE</t>
    <phoneticPr fontId="6" type="noConversion"/>
  </si>
  <si>
    <t>12.10.3 Operator selects Lot Cancel</t>
    <phoneticPr fontId="6" type="noConversion"/>
  </si>
  <si>
    <t>12.7 Conversation Timeout (Start Command:ON-LINE REMOTE Mode Only)</t>
    <phoneticPr fontId="6" type="noConversion"/>
  </si>
  <si>
    <t>12.9.2 Operator Changes ON-LINE MODE to OFF-LINE</t>
    <phoneticPr fontId="6" type="noConversion"/>
  </si>
  <si>
    <t>12.9.3 Operator Select Lot Cancel</t>
    <phoneticPr fontId="6" type="noConversion"/>
  </si>
  <si>
    <t>12.8 Validation NG (S2F41:ON-LINE REMOTE Mode Only</t>
    <phoneticPr fontId="6" type="noConversion"/>
  </si>
  <si>
    <t>12.8.1 Operator activates Lot Start (ON-LINE REMOTE)</t>
    <phoneticPr fontId="6" type="noConversion"/>
  </si>
  <si>
    <t>12.8.2 Operator Changes ON-LINE MODE to OFF-LINE</t>
    <phoneticPr fontId="6" type="noConversion"/>
  </si>
  <si>
    <t>12.8.3 Operator Select Lot Cancel</t>
    <phoneticPr fontId="6" type="noConversion"/>
  </si>
  <si>
    <t>12.7.1 Operator activates Lot Start (ON-LINE REMOTE)</t>
    <phoneticPr fontId="6" type="noConversion"/>
  </si>
  <si>
    <t>12.7.2 Operator Changes ON-LINE MODE to OFF-LINE</t>
    <phoneticPr fontId="6" type="noConversion"/>
  </si>
  <si>
    <t>12.7.3 Operator Select Lot Cancel</t>
    <phoneticPr fontId="6" type="noConversion"/>
  </si>
  <si>
    <t>12.6. Empty Cassette</t>
    <phoneticPr fontId="6" type="noConversion"/>
  </si>
  <si>
    <t>12.6.1 Loading Empty Cassette at ON-LINE REMOTE Mode</t>
    <phoneticPr fontId="6" type="noConversion"/>
  </si>
  <si>
    <t>12.6.2 Loading Empty Cassette at ON-LINE LOCAL Mode</t>
    <phoneticPr fontId="6" type="noConversion"/>
  </si>
  <si>
    <t>12.6.3 Cancel Empty Cassette</t>
    <phoneticPr fontId="6" type="noConversion"/>
  </si>
  <si>
    <t>12.5 Process Abort</t>
    <phoneticPr fontId="6" type="noConversion"/>
  </si>
  <si>
    <t>12.5.1 Process Abort by Operator at Online Mode</t>
    <phoneticPr fontId="6" type="noConversion"/>
  </si>
  <si>
    <t>12.4  Lot Cancel by Operator</t>
    <phoneticPr fontId="6" type="noConversion"/>
  </si>
  <si>
    <t>12.4.1  Lot Cancel by Operator at ON-LINE REMOTE Mode</t>
    <phoneticPr fontId="6" type="noConversion"/>
  </si>
  <si>
    <t>12.4.2 Lot Cancel by Operator at ON-LINE LOCAL Mode</t>
    <phoneticPr fontId="6" type="noConversion"/>
  </si>
  <si>
    <t>12.3.3 Operator selects Lot Cancel</t>
    <phoneticPr fontId="6" type="noConversion"/>
  </si>
  <si>
    <t>12.2.3 Operator selects Lot Cancel</t>
    <phoneticPr fontId="6" type="noConversion"/>
  </si>
  <si>
    <t>12.2.2 Operator changes ON-LINE MODE to OFF-LINE</t>
    <phoneticPr fontId="6" type="noConversion"/>
  </si>
  <si>
    <t>12.2.1 Operator edits Cassette Information Data (ON-LINE REMOTE&amp;ON-LINE LOCAL)</t>
    <phoneticPr fontId="6" type="noConversion"/>
  </si>
  <si>
    <t>12.2 Conversation Timeout (Cassette Information Download)</t>
    <phoneticPr fontId="6" type="noConversion"/>
  </si>
  <si>
    <t>UNITID</t>
    <phoneticPr fontId="6" type="noConversion"/>
  </si>
  <si>
    <t>5.&lt;A[20]</t>
    <phoneticPr fontId="6" type="noConversion"/>
  </si>
  <si>
    <t>SUNITID</t>
    <phoneticPr fontId="6" type="noConversion"/>
  </si>
  <si>
    <t>6.&lt;A[20]</t>
    <phoneticPr fontId="6" type="noConversion"/>
  </si>
  <si>
    <t>MASKCSTTYPE</t>
    <phoneticPr fontId="6" type="noConversion"/>
  </si>
  <si>
    <t>7.&lt;A[1]</t>
    <phoneticPr fontId="6" type="noConversion"/>
  </si>
  <si>
    <t>1.&lt;L[17]</t>
    <phoneticPr fontId="6" type="noConversion"/>
  </si>
  <si>
    <t>MASKID</t>
    <phoneticPr fontId="6" type="noConversion"/>
  </si>
  <si>
    <t>MASKGROUPNAME</t>
    <phoneticPr fontId="6" type="noConversion"/>
  </si>
  <si>
    <t>MASKTYPE</t>
    <phoneticPr fontId="6" type="noConversion"/>
  </si>
  <si>
    <t>PPID</t>
    <phoneticPr fontId="6" type="noConversion"/>
  </si>
  <si>
    <t>SLOTNO</t>
    <phoneticPr fontId="6" type="noConversion"/>
  </si>
  <si>
    <t>MASKINSUNITID</t>
    <phoneticPr fontId="6" type="noConversion"/>
  </si>
  <si>
    <t>SSLOTNO</t>
    <phoneticPr fontId="6" type="noConversion"/>
  </si>
  <si>
    <t>MASKMAXCNT</t>
    <phoneticPr fontId="6" type="noConversion"/>
  </si>
  <si>
    <t>OFFSETX</t>
    <phoneticPr fontId="6" type="noConversion"/>
  </si>
  <si>
    <t>OFFSETY</t>
    <phoneticPr fontId="6" type="noConversion"/>
  </si>
  <si>
    <t>OFFSETT</t>
    <phoneticPr fontId="6" type="noConversion"/>
  </si>
  <si>
    <t>MASKMAGNET</t>
    <phoneticPr fontId="6" type="noConversion"/>
  </si>
  <si>
    <t>MASKTHICKNESS</t>
    <phoneticPr fontId="6" type="noConversion"/>
  </si>
  <si>
    <t>PRODID</t>
    <phoneticPr fontId="6" type="noConversion"/>
  </si>
  <si>
    <t>MASKSPEC</t>
    <phoneticPr fontId="6" type="noConversion"/>
  </si>
  <si>
    <t>SPARE1</t>
    <phoneticPr fontId="6" type="noConversion"/>
  </si>
  <si>
    <t>SPARE2</t>
    <phoneticPr fontId="6" type="noConversion"/>
  </si>
  <si>
    <t>1.&lt;A[30]</t>
    <phoneticPr fontId="6" type="noConversion"/>
  </si>
  <si>
    <t>2.&lt;A[30]</t>
    <phoneticPr fontId="6" type="noConversion"/>
  </si>
  <si>
    <t>3.&lt;A[10]</t>
    <phoneticPr fontId="6" type="noConversion"/>
  </si>
  <si>
    <t>4.&lt;A[40]</t>
    <phoneticPr fontId="6" type="noConversion"/>
  </si>
  <si>
    <t>5.&lt;A[3]</t>
    <phoneticPr fontId="6" type="noConversion"/>
  </si>
  <si>
    <t>7.&lt;A[2]</t>
    <phoneticPr fontId="6" type="noConversion"/>
  </si>
  <si>
    <t>8.&lt;A[5]</t>
    <phoneticPr fontId="6" type="noConversion"/>
  </si>
  <si>
    <t>9.&lt;A[10]</t>
    <phoneticPr fontId="6" type="noConversion"/>
  </si>
  <si>
    <t>10.&lt;A[10]</t>
    <phoneticPr fontId="6" type="noConversion"/>
  </si>
  <si>
    <t>11.&lt;A[10]</t>
    <phoneticPr fontId="6" type="noConversion"/>
  </si>
  <si>
    <t>12.&lt;A[10]</t>
    <phoneticPr fontId="6" type="noConversion"/>
  </si>
  <si>
    <t>13.&lt;A[10]</t>
    <phoneticPr fontId="6" type="noConversion"/>
  </si>
  <si>
    <t>14.&lt;A[20]</t>
    <phoneticPr fontId="6" type="noConversion"/>
  </si>
  <si>
    <t>15.&lt;A[30]</t>
    <phoneticPr fontId="6" type="noConversion"/>
  </si>
  <si>
    <t>16.&lt;A[30]</t>
    <phoneticPr fontId="6" type="noConversion"/>
  </si>
  <si>
    <t>17.&lt;A[30]</t>
    <phoneticPr fontId="6" type="noConversion"/>
  </si>
  <si>
    <t>MS</t>
    <phoneticPr fontId="6" type="noConversion"/>
  </si>
  <si>
    <t>P01</t>
    <phoneticPr fontId="6" type="noConversion"/>
  </si>
  <si>
    <t>ex) Test_UNITID001</t>
    <phoneticPr fontId="6" type="noConversion"/>
  </si>
  <si>
    <t>ex) Test_MASKID</t>
    <phoneticPr fontId="6" type="noConversion"/>
  </si>
  <si>
    <t>ex) Test_MASKGROUP001</t>
    <phoneticPr fontId="6" type="noConversion"/>
  </si>
  <si>
    <t xml:space="preserve">ex) </t>
    <phoneticPr fontId="6" type="noConversion"/>
  </si>
  <si>
    <t>&lt;A[1]</t>
    <phoneticPr fontId="6" type="noConversion"/>
  </si>
  <si>
    <t>MCACK</t>
    <phoneticPr fontId="6" type="noConversion"/>
  </si>
  <si>
    <t>ex) FMM</t>
    <phoneticPr fontId="6" type="noConversion"/>
  </si>
  <si>
    <t>ex) Test_PPID001</t>
    <phoneticPr fontId="6" type="noConversion"/>
  </si>
  <si>
    <t>ex) 001</t>
    <phoneticPr fontId="6" type="noConversion"/>
  </si>
  <si>
    <t>ex) Test_MASK_SUB_UNIT</t>
    <phoneticPr fontId="6" type="noConversion"/>
  </si>
  <si>
    <t>ex) 01</t>
    <phoneticPr fontId="6" type="noConversion"/>
  </si>
  <si>
    <t>ex) 00001</t>
    <phoneticPr fontId="6" type="noConversion"/>
  </si>
  <si>
    <t>ex) 0.0001</t>
    <phoneticPr fontId="6" type="noConversion"/>
  </si>
  <si>
    <t>ex) Test_PRODID</t>
    <phoneticPr fontId="6" type="noConversion"/>
  </si>
  <si>
    <t>ex)</t>
    <phoneticPr fontId="6" type="noConversion"/>
  </si>
  <si>
    <t>ex) 0</t>
    <phoneticPr fontId="6" type="noConversion"/>
  </si>
  <si>
    <t>S2F110</t>
    <phoneticPr fontId="6" type="noConversion"/>
  </si>
  <si>
    <t>Mask Cassette Information Download</t>
    <phoneticPr fontId="6" type="noConversion"/>
  </si>
  <si>
    <t>ex) 1,2,3…</t>
    <phoneticPr fontId="6" type="noConversion"/>
  </si>
  <si>
    <t>ex) 0, 1,2,3…</t>
    <phoneticPr fontId="6" type="noConversion"/>
  </si>
  <si>
    <t>Mask Cassette Information Upload</t>
    <phoneticPr fontId="6" type="noConversion"/>
  </si>
  <si>
    <t>S6F109</t>
    <phoneticPr fontId="6" type="noConversion"/>
  </si>
  <si>
    <t>&lt;L[9]</t>
    <phoneticPr fontId="6" type="noConversion"/>
  </si>
  <si>
    <t>8.&lt;A[1]</t>
    <phoneticPr fontId="6" type="noConversion"/>
  </si>
  <si>
    <t>9.&lt;L[n]</t>
    <phoneticPr fontId="6" type="noConversion"/>
  </si>
  <si>
    <t>1.&lt;L[18]</t>
    <phoneticPr fontId="6" type="noConversion"/>
  </si>
  <si>
    <t>9.&lt;A[5]</t>
    <phoneticPr fontId="6" type="noConversion"/>
  </si>
  <si>
    <t>14.&lt;A[10]</t>
    <phoneticPr fontId="6" type="noConversion"/>
  </si>
  <si>
    <t>15.&lt;A[20]</t>
    <phoneticPr fontId="6" type="noConversion"/>
  </si>
  <si>
    <t>18.&lt;A[30]</t>
    <phoneticPr fontId="6" type="noConversion"/>
  </si>
  <si>
    <t>MASKUSECNT</t>
    <phoneticPr fontId="6" type="noConversion"/>
  </si>
  <si>
    <t>MASKAGNET</t>
    <phoneticPr fontId="6" type="noConversion"/>
  </si>
  <si>
    <t>ex) PL</t>
    <phoneticPr fontId="6" type="noConversion"/>
  </si>
  <si>
    <t>ex) MS</t>
    <phoneticPr fontId="6" type="noConversion"/>
  </si>
  <si>
    <t>CSTENDFLAG</t>
    <phoneticPr fontId="6" type="noConversion"/>
  </si>
  <si>
    <t>ex) UNIT001</t>
    <phoneticPr fontId="6" type="noConversion"/>
  </si>
  <si>
    <t>ex) P</t>
    <phoneticPr fontId="6" type="noConversion"/>
  </si>
  <si>
    <t>ex) 0</t>
    <phoneticPr fontId="6" type="noConversion"/>
  </si>
  <si>
    <t>ex) Test_MASKID</t>
    <phoneticPr fontId="6" type="noConversion"/>
  </si>
  <si>
    <t>ex) Test_MASKGROUP</t>
    <phoneticPr fontId="6" type="noConversion"/>
  </si>
  <si>
    <t>ex)  FMM</t>
    <phoneticPr fontId="6" type="noConversion"/>
  </si>
  <si>
    <t>ex) Test_PPID</t>
    <phoneticPr fontId="6" type="noConversion"/>
  </si>
  <si>
    <t>ex)001</t>
    <phoneticPr fontId="6" type="noConversion"/>
  </si>
  <si>
    <t>ex) 00001</t>
    <phoneticPr fontId="6" type="noConversion"/>
  </si>
  <si>
    <t>ex) 0.00001</t>
    <phoneticPr fontId="6" type="noConversion"/>
  </si>
  <si>
    <t>ex) Test_ PRODID</t>
    <phoneticPr fontId="6" type="noConversion"/>
  </si>
  <si>
    <t>ACK</t>
    <phoneticPr fontId="6" type="noConversion"/>
  </si>
  <si>
    <t>PU</t>
    <phoneticPr fontId="6" type="noConversion"/>
  </si>
  <si>
    <t>PU</t>
    <phoneticPr fontId="6" type="noConversion"/>
  </si>
  <si>
    <t>12.9 Conversation Timeout (S2F105)</t>
    <phoneticPr fontId="6" type="noConversion"/>
  </si>
  <si>
    <t>PU</t>
    <phoneticPr fontId="6" type="noConversion"/>
  </si>
  <si>
    <t>11. Operation Abnormal Sequence</t>
    <phoneticPr fontId="6" type="noConversion"/>
  </si>
  <si>
    <t>12.4 Lot Cancel by Operator PL</t>
    <phoneticPr fontId="6" type="noConversion"/>
  </si>
  <si>
    <t>12.6 Empty Cassette PU</t>
    <phoneticPr fontId="6" type="noConversion"/>
  </si>
  <si>
    <t>12.7 Conversation Timeout (Start Command: ON-LINE REMOTE Mode Only) PL</t>
    <phoneticPr fontId="6" type="noConversion"/>
  </si>
  <si>
    <t>12.8 Validation NG (S2F41: ON-LINE REMOTE Mode Only)PL</t>
    <phoneticPr fontId="6" type="noConversion"/>
  </si>
  <si>
    <t>12. Operation Abnormal Sequence MASK</t>
    <phoneticPr fontId="6" type="noConversion"/>
  </si>
  <si>
    <t>12.1 Lot Cancel by Host(ON-LINE REMOTE&amp;ON-LINE LOCAL)  PL</t>
    <phoneticPr fontId="6" type="noConversion"/>
  </si>
  <si>
    <t>12.2 Conversation Timeout (Cassette Information Download)  PL</t>
    <phoneticPr fontId="6" type="noConversion"/>
  </si>
  <si>
    <t>12.3 Validation NG (S2F103)  PL</t>
    <phoneticPr fontId="6" type="noConversion"/>
  </si>
  <si>
    <t>12.9 Empty CST Permission - Converstion Timeout (PU)</t>
    <phoneticPr fontId="6" type="noConversion"/>
  </si>
  <si>
    <t>12.10 Empty CST Permission - Validation NG (PU)</t>
    <phoneticPr fontId="6" type="noConversion"/>
  </si>
  <si>
    <t>12.9.1 Operator edits Cassette Information Data (ON-LINE REMOTE&amp;ON-LINE LOCAL)</t>
    <phoneticPr fontId="6" type="noConversion"/>
  </si>
  <si>
    <t>12.9.2 Operator changes ON-LINE MODE to OFF-LINE</t>
    <phoneticPr fontId="6" type="noConversion"/>
  </si>
  <si>
    <t>12.9.3 Operator selects Lot Cancel</t>
    <phoneticPr fontId="6" type="noConversion"/>
  </si>
  <si>
    <t>12.10.1 Operator edits Cassette Information Data (ON-LINE REMOTE&amp;ON-LINE LOCAL)</t>
    <phoneticPr fontId="6" type="noConversion"/>
  </si>
  <si>
    <t>2017.12.21</t>
    <phoneticPr fontId="6" type="noConversion"/>
  </si>
  <si>
    <t xml:space="preserve">
# Issue
   1. operator call message
      - If the message is sent one more time before confirmation by the operator, it will be sent as the last message.   
        Reported as CEID = 118.
   2. Mask abnormal scenario
      - We did not prepare the scenario, so we decided to test EAP the next day after we prepare the document.</t>
    <phoneticPr fontId="6" type="noConversion"/>
  </si>
  <si>
    <t>RCMD = 6</t>
    <phoneticPr fontId="6" type="noConversion"/>
  </si>
  <si>
    <r>
      <t xml:space="preserve">Record:
</t>
    </r>
    <r>
      <rPr>
        <b/>
        <sz val="11"/>
        <color indexed="8"/>
        <rFont val="Times New Roman"/>
        <family val="1"/>
      </rPr>
      <t xml:space="preserve">
Next Plan:</t>
    </r>
    <phoneticPr fontId="6" type="noConversion"/>
  </si>
  <si>
    <t>FAIL</t>
  </si>
  <si>
    <t>Sub-UNIT</t>
    <phoneticPr fontId="6" type="noConversion"/>
  </si>
  <si>
    <t>-</t>
    <phoneticPr fontId="6" type="noConversion"/>
  </si>
  <si>
    <t>-</t>
    <phoneticPr fontId="6" type="noConversion"/>
  </si>
  <si>
    <t>Cassette Information Download (Glass)</t>
    <phoneticPr fontId="6" type="noConversion"/>
  </si>
  <si>
    <t>02</t>
    <phoneticPr fontId="6" type="noConversion"/>
  </si>
  <si>
    <t>03</t>
    <phoneticPr fontId="6" type="noConversion"/>
  </si>
  <si>
    <t>04</t>
    <phoneticPr fontId="6" type="noConversion"/>
  </si>
  <si>
    <t>05</t>
    <phoneticPr fontId="6" type="noConversion"/>
  </si>
  <si>
    <t>06</t>
    <phoneticPr fontId="6" type="noConversion"/>
  </si>
  <si>
    <t>07</t>
    <phoneticPr fontId="6" type="noConversion"/>
  </si>
  <si>
    <t>08</t>
    <phoneticPr fontId="6" type="noConversion"/>
  </si>
  <si>
    <t>09</t>
    <phoneticPr fontId="6" type="noConversion"/>
  </si>
  <si>
    <t>1.&lt;L[2]</t>
    <phoneticPr fontId="6" type="noConversion"/>
  </si>
  <si>
    <t>1.&lt;A[3]</t>
    <phoneticPr fontId="6" type="noConversion"/>
  </si>
  <si>
    <t>3.&lt;A[4]</t>
    <phoneticPr fontId="6" type="noConversion"/>
  </si>
  <si>
    <t>2.&lt;A[20]</t>
    <phoneticPr fontId="6" type="noConversion"/>
  </si>
  <si>
    <t>3.&lt;A[20]</t>
    <phoneticPr fontId="6" type="noConversion"/>
  </si>
  <si>
    <t>2.&lt;A[1]</t>
    <phoneticPr fontId="6" type="noConversion"/>
  </si>
  <si>
    <t>3.&lt;A[4]</t>
    <phoneticPr fontId="6" type="noConversion"/>
  </si>
  <si>
    <t xml:space="preserve">				3.&lt;A[4]</t>
    <phoneticPr fontId="6" type="noConversion"/>
  </si>
  <si>
    <t xml:space="preserve">3.&lt;A[4] </t>
  </si>
  <si>
    <t xml:space="preserve">3.&lt;A[4] </t>
    <phoneticPr fontId="6" type="noConversion"/>
  </si>
  <si>
    <t xml:space="preserve">3.&lt;A[4] </t>
    <phoneticPr fontId="6" type="noConversion"/>
  </si>
  <si>
    <t>&lt;L[2]</t>
    <phoneticPr fontId="6" type="noConversion"/>
  </si>
  <si>
    <t>2.&lt;L[9]</t>
    <phoneticPr fontId="6" type="noConversion"/>
  </si>
  <si>
    <t>1.&lt;A[20]</t>
    <phoneticPr fontId="6" type="noConversion"/>
  </si>
  <si>
    <t>4.&lt;A[20]</t>
    <phoneticPr fontId="6" type="noConversion"/>
  </si>
  <si>
    <t>5.&lt;A[20]</t>
    <phoneticPr fontId="6" type="noConversion"/>
  </si>
  <si>
    <t>6.&lt;A[20]</t>
    <phoneticPr fontId="6" type="noConversion"/>
  </si>
  <si>
    <t>7.&lt;A[20]</t>
    <phoneticPr fontId="6" type="noConversion"/>
  </si>
  <si>
    <t>8.&lt;A[40]</t>
    <phoneticPr fontId="6" type="noConversion"/>
  </si>
  <si>
    <t>9.&lt;L[n]</t>
    <phoneticPr fontId="6" type="noConversion"/>
  </si>
  <si>
    <t>1.&lt;A[40]</t>
    <phoneticPr fontId="6" type="noConversion"/>
  </si>
  <si>
    <t>2.&lt;L[m]</t>
    <phoneticPr fontId="6" type="noConversion"/>
  </si>
  <si>
    <t>2.&lt;A[40]</t>
    <phoneticPr fontId="6" type="noConversion"/>
  </si>
  <si>
    <t>1.&lt;A4[0]</t>
    <phoneticPr fontId="6" type="noConversion"/>
  </si>
  <si>
    <t>&lt;A[1]</t>
    <phoneticPr fontId="6" type="noConversion"/>
  </si>
  <si>
    <t>ACK6</t>
    <phoneticPr fontId="6" type="noConversion"/>
  </si>
  <si>
    <t>OpCall messages must display a maximum of 20.</t>
    <phoneticPr fontId="6" type="noConversion"/>
  </si>
  <si>
    <t>When the operator presses the confirm button, report with the latest message.</t>
    <phoneticPr fontId="6" type="noConversion"/>
  </si>
  <si>
    <t>2.&lt;L[m]</t>
    <phoneticPr fontId="6" type="noConversion"/>
  </si>
  <si>
    <t>&lt;L[2]</t>
    <phoneticPr fontId="6" type="noConversion"/>
  </si>
  <si>
    <t>1.&lt;A[20]</t>
    <phoneticPr fontId="6" type="noConversion"/>
  </si>
  <si>
    <t>2.&lt;L[n]</t>
    <phoneticPr fontId="6" type="noConversion"/>
  </si>
  <si>
    <t>1.&lt;L[4]</t>
    <phoneticPr fontId="6" type="noConversion"/>
  </si>
  <si>
    <t>2.&lt;A[3]</t>
    <phoneticPr fontId="6" type="noConversion"/>
  </si>
  <si>
    <t>1.&lt;A[1]</t>
    <phoneticPr fontId="6" type="noConversion"/>
  </si>
  <si>
    <t>5.&lt;A[20]</t>
    <phoneticPr fontId="6" type="noConversion"/>
  </si>
  <si>
    <t>3.&lt;A[20]</t>
    <phoneticPr fontId="6" type="noConversion"/>
  </si>
  <si>
    <t>4.&lt;L[m]</t>
    <phoneticPr fontId="6" type="noConversion"/>
  </si>
  <si>
    <t>1.&lt;L[9]</t>
    <phoneticPr fontId="6" type="noConversion"/>
  </si>
  <si>
    <t>3.&lt;A[1]</t>
    <phoneticPr fontId="6" type="noConversion"/>
  </si>
  <si>
    <t>4.&lt;A[3]</t>
    <phoneticPr fontId="6" type="noConversion"/>
  </si>
  <si>
    <t>6.&lt;A[3]</t>
    <phoneticPr fontId="6" type="noConversion"/>
  </si>
  <si>
    <t>7.&lt;A[1]</t>
    <phoneticPr fontId="6" type="noConversion"/>
  </si>
  <si>
    <t>8.&lt;A[1]</t>
    <phoneticPr fontId="6" type="noConversion"/>
  </si>
  <si>
    <t>9.&lt;A[1]</t>
    <phoneticPr fontId="6" type="noConversion"/>
  </si>
  <si>
    <t>SORTERJOBID</t>
    <phoneticPr fontId="6" type="noConversion"/>
  </si>
  <si>
    <t>LOTID</t>
    <phoneticPr fontId="6" type="noConversion"/>
  </si>
  <si>
    <t>PTID</t>
    <phoneticPr fontId="6" type="noConversion"/>
  </si>
  <si>
    <t>CSTID</t>
    <phoneticPr fontId="6" type="noConversion"/>
  </si>
  <si>
    <t>GLSID</t>
    <phoneticPr fontId="6" type="noConversion"/>
  </si>
  <si>
    <t>FSLOTNO</t>
    <phoneticPr fontId="6" type="noConversion"/>
  </si>
  <si>
    <t>FSLOTPOSITION</t>
    <phoneticPr fontId="6" type="noConversion"/>
  </si>
  <si>
    <t>TPTID</t>
    <phoneticPr fontId="6" type="noConversion"/>
  </si>
  <si>
    <t>TCSTID</t>
    <phoneticPr fontId="6" type="noConversion"/>
  </si>
  <si>
    <t>TSLOTNO</t>
    <phoneticPr fontId="6" type="noConversion"/>
  </si>
  <si>
    <t>TSLOTPOSITION</t>
    <phoneticPr fontId="6" type="noConversion"/>
  </si>
  <si>
    <t>SORTTURNFLAG</t>
    <phoneticPr fontId="6" type="noConversion"/>
  </si>
  <si>
    <t>SORTSCRAPFLAG</t>
    <phoneticPr fontId="6" type="noConversion"/>
  </si>
  <si>
    <t>ex) P01</t>
    <phoneticPr fontId="6" type="noConversion"/>
  </si>
  <si>
    <t>ex) 001</t>
    <phoneticPr fontId="6" type="noConversion"/>
  </si>
  <si>
    <t>ex) F</t>
    <phoneticPr fontId="6" type="noConversion"/>
  </si>
  <si>
    <t>ex) CST001</t>
    <phoneticPr fontId="6" type="noConversion"/>
  </si>
  <si>
    <t>S2F107</t>
    <phoneticPr fontId="6" type="noConversion"/>
  </si>
  <si>
    <t>S2F108</t>
    <phoneticPr fontId="6" type="noConversion"/>
  </si>
  <si>
    <t>2.&lt;A[20]</t>
    <phoneticPr fontId="6" type="noConversion"/>
  </si>
  <si>
    <t>SCACK</t>
    <phoneticPr fontId="6" type="noConversion"/>
  </si>
  <si>
    <t>12.9.1 Operator activates Lot Start (ON-LINE REMOTE)</t>
    <phoneticPr fontId="6" type="noConversion"/>
  </si>
  <si>
    <t>Crate Port - Loading</t>
    <phoneticPr fontId="6" type="noConversion"/>
  </si>
  <si>
    <t>Cassette Port - Loading</t>
    <phoneticPr fontId="6" type="noConversion"/>
  </si>
  <si>
    <t>S2F105</t>
    <phoneticPr fontId="6" type="noConversion"/>
  </si>
  <si>
    <t>S2F106</t>
    <phoneticPr fontId="6" type="noConversion"/>
  </si>
  <si>
    <t>Carte Port - UnLoading</t>
    <phoneticPr fontId="6" type="noConversion"/>
  </si>
  <si>
    <t>Cassette Port - UnLoading</t>
    <phoneticPr fontId="6" type="noConversion"/>
  </si>
  <si>
    <t>After Source port and Target Port reported  Unload Complete.</t>
    <phoneticPr fontId="6" type="noConversion"/>
  </si>
  <si>
    <t>2017.12.29</t>
    <phoneticPr fontId="6" type="noConversion"/>
  </si>
  <si>
    <t>AIM</t>
    <phoneticPr fontId="6" type="noConversion"/>
  </si>
  <si>
    <t>2017.12.21</t>
    <phoneticPr fontId="6" type="noConversion"/>
  </si>
  <si>
    <t xml:space="preserve">- Tray Normal Scenario ADD
- Sort, Un-Packer Scenario Update </t>
    <phoneticPr fontId="6" type="noConversion"/>
  </si>
  <si>
    <t>CEID: 230</t>
    <phoneticPr fontId="6" type="noConversion"/>
  </si>
  <si>
    <t>&lt;L[2]</t>
    <phoneticPr fontId="6" type="noConversion"/>
  </si>
  <si>
    <t>1.&lt;A[4]</t>
    <phoneticPr fontId="6" type="noConversion"/>
  </si>
  <si>
    <t>2.&lt;A[3]</t>
    <phoneticPr fontId="6" type="noConversion"/>
  </si>
  <si>
    <t>3.&lt;L[2]</t>
    <phoneticPr fontId="6" type="noConversion"/>
  </si>
  <si>
    <t>1.&lt;A[3]</t>
    <phoneticPr fontId="6" type="noConversion"/>
  </si>
  <si>
    <t>2.&lt;L[3]</t>
    <phoneticPr fontId="6" type="noConversion"/>
  </si>
  <si>
    <t>1.&lt;A[1]</t>
    <phoneticPr fontId="6" type="noConversion"/>
  </si>
  <si>
    <t>2.&lt;A[1]</t>
    <phoneticPr fontId="6" type="noConversion"/>
  </si>
  <si>
    <t>3.&lt;A[4]</t>
    <phoneticPr fontId="6" type="noConversion"/>
  </si>
  <si>
    <t>2.&lt;L[2]</t>
    <phoneticPr fontId="6" type="noConversion"/>
  </si>
  <si>
    <t>2.&lt;L[6]</t>
    <phoneticPr fontId="6" type="noConversion"/>
  </si>
  <si>
    <t>2.&lt;A[2]</t>
    <phoneticPr fontId="6" type="noConversion"/>
  </si>
  <si>
    <t>3.&lt;A[2]</t>
    <phoneticPr fontId="6" type="noConversion"/>
  </si>
  <si>
    <t>4.&lt;A[1]</t>
    <phoneticPr fontId="6" type="noConversion"/>
  </si>
  <si>
    <t>1.&lt;A[20]</t>
    <phoneticPr fontId="6" type="noConversion"/>
  </si>
  <si>
    <t>5.&lt;A[20]</t>
    <phoneticPr fontId="6" type="noConversion"/>
  </si>
  <si>
    <t>6.&lt;A[26]</t>
    <phoneticPr fontId="6" type="noConversion"/>
  </si>
  <si>
    <t>DATAID</t>
    <phoneticPr fontId="6" type="noConversion"/>
  </si>
  <si>
    <t>CEID</t>
    <phoneticPr fontId="6" type="noConversion"/>
  </si>
  <si>
    <t>RPTID</t>
    <phoneticPr fontId="6" type="noConversion"/>
  </si>
  <si>
    <t>EQST</t>
    <phoneticPr fontId="6" type="noConversion"/>
  </si>
  <si>
    <t>1.&lt;L[2]</t>
    <phoneticPr fontId="6" type="noConversion"/>
  </si>
  <si>
    <t>CRST</t>
    <phoneticPr fontId="6" type="noConversion"/>
  </si>
  <si>
    <t>EQSTCODE</t>
    <phoneticPr fontId="6" type="noConversion"/>
  </si>
  <si>
    <t>PTID</t>
    <phoneticPr fontId="6" type="noConversion"/>
  </si>
  <si>
    <t>PTTYPE</t>
    <phoneticPr fontId="6" type="noConversion"/>
  </si>
  <si>
    <t>PTUSETYPE</t>
    <phoneticPr fontId="6" type="noConversion"/>
  </si>
  <si>
    <t>TRSMODE</t>
    <phoneticPr fontId="6" type="noConversion"/>
  </si>
  <si>
    <t>TRAYID</t>
    <phoneticPr fontId="6" type="noConversion"/>
  </si>
  <si>
    <t>SLOTMAP</t>
    <phoneticPr fontId="6" type="noConversion"/>
  </si>
  <si>
    <t>Port Empty</t>
    <phoneticPr fontId="6" type="noConversion"/>
  </si>
  <si>
    <t>Tray Load Complete</t>
    <phoneticPr fontId="6" type="noConversion"/>
  </si>
  <si>
    <t>Tray Load Request</t>
    <phoneticPr fontId="6" type="noConversion"/>
  </si>
  <si>
    <t>CEID: 231</t>
    <phoneticPr fontId="6" type="noConversion"/>
  </si>
  <si>
    <t>PL</t>
    <phoneticPr fontId="6" type="noConversion"/>
  </si>
  <si>
    <t>Tray Information Request</t>
    <phoneticPr fontId="6" type="noConversion"/>
  </si>
  <si>
    <t>CEID: 369</t>
    <phoneticPr fontId="6" type="noConversion"/>
  </si>
  <si>
    <t>3.&lt;A[26]</t>
    <phoneticPr fontId="6" type="noConversion"/>
  </si>
  <si>
    <t>2.&lt;A[20]</t>
    <phoneticPr fontId="6" type="noConversion"/>
  </si>
  <si>
    <t>S2F103</t>
    <phoneticPr fontId="6" type="noConversion"/>
  </si>
  <si>
    <t>Tray Information Download</t>
    <phoneticPr fontId="6" type="noConversion"/>
  </si>
  <si>
    <t>&lt;L[8]</t>
    <phoneticPr fontId="6" type="noConversion"/>
  </si>
  <si>
    <t>4.&lt;A[20]</t>
    <phoneticPr fontId="6" type="noConversion"/>
  </si>
  <si>
    <t>5.&lt;A[3]</t>
    <phoneticPr fontId="6" type="noConversion"/>
  </si>
  <si>
    <t>6.&lt;L[n]</t>
    <phoneticPr fontId="6" type="noConversion"/>
  </si>
  <si>
    <t>1.&lt;L[8]</t>
    <phoneticPr fontId="6" type="noConversion"/>
  </si>
  <si>
    <t>3.&lt;A[20]</t>
    <phoneticPr fontId="6" type="noConversion"/>
  </si>
  <si>
    <t>6.&lt;A[40]</t>
    <phoneticPr fontId="6" type="noConversion"/>
  </si>
  <si>
    <t>7.&lt;A[3]</t>
    <phoneticPr fontId="6" type="noConversion"/>
  </si>
  <si>
    <t>8.&lt;L[m]</t>
    <phoneticPr fontId="6" type="noConversion"/>
  </si>
  <si>
    <t>1.&lt;L[7]</t>
    <phoneticPr fontId="6" type="noConversion"/>
  </si>
  <si>
    <t>3.&lt;A[40]</t>
    <phoneticPr fontId="6" type="noConversion"/>
  </si>
  <si>
    <t>5.&lt;A[1]</t>
    <phoneticPr fontId="6" type="noConversion"/>
  </si>
  <si>
    <t>6.&lt;A[1]</t>
    <phoneticPr fontId="6" type="noConversion"/>
  </si>
  <si>
    <t>7.&lt;A[1]</t>
    <phoneticPr fontId="6" type="noConversion"/>
  </si>
  <si>
    <t>QTY</t>
    <phoneticPr fontId="6" type="noConversion"/>
  </si>
  <si>
    <t>LOTID</t>
    <phoneticPr fontId="6" type="noConversion"/>
  </si>
  <si>
    <t>OPERID</t>
    <phoneticPr fontId="6" type="noConversion"/>
  </si>
  <si>
    <t>PRODID</t>
    <phoneticPr fontId="6" type="noConversion"/>
  </si>
  <si>
    <t>LOTJUDGE</t>
    <phoneticPr fontId="6" type="noConversion"/>
  </si>
  <si>
    <t>PPID</t>
    <phoneticPr fontId="6" type="noConversion"/>
  </si>
  <si>
    <t>CELLCOUNT</t>
    <phoneticPr fontId="6" type="noConversion"/>
  </si>
  <si>
    <t>SLOTNO</t>
    <phoneticPr fontId="6" type="noConversion"/>
  </si>
  <si>
    <t>GLSID</t>
    <phoneticPr fontId="6" type="noConversion"/>
  </si>
  <si>
    <t>GLSTYPE</t>
    <phoneticPr fontId="6" type="noConversion"/>
  </si>
  <si>
    <t>GLSIDTYPE</t>
    <phoneticPr fontId="6" type="noConversion"/>
  </si>
  <si>
    <t>GLSJUDGE</t>
    <phoneticPr fontId="6" type="noConversion"/>
  </si>
  <si>
    <t>GLSGRADE</t>
    <phoneticPr fontId="6" type="noConversion"/>
  </si>
  <si>
    <t xml:space="preserve"> /*Tray Cover ID*/</t>
  </si>
  <si>
    <t>/*Tray ID*/</t>
  </si>
  <si>
    <t>S2F104</t>
    <phoneticPr fontId="6" type="noConversion"/>
  </si>
  <si>
    <t>Tray Information Download Ack</t>
    <phoneticPr fontId="6" type="noConversion"/>
  </si>
  <si>
    <t>&lt;A[1]</t>
    <phoneticPr fontId="6" type="noConversion"/>
  </si>
  <si>
    <t>CIACK</t>
    <phoneticPr fontId="6" type="noConversion"/>
  </si>
  <si>
    <t>S2F141</t>
    <phoneticPr fontId="6" type="noConversion"/>
  </si>
  <si>
    <t>Remote Command Process Start</t>
    <phoneticPr fontId="6" type="noConversion"/>
  </si>
  <si>
    <t>S2F42</t>
    <phoneticPr fontId="6" type="noConversion"/>
  </si>
  <si>
    <t>Remote Command Process Start Ack</t>
    <phoneticPr fontId="6" type="noConversion"/>
  </si>
  <si>
    <t>Tray Move Out</t>
    <phoneticPr fontId="6" type="noConversion"/>
  </si>
  <si>
    <t>CEID = 360</t>
    <phoneticPr fontId="6" type="noConversion"/>
  </si>
  <si>
    <t>&lt;L[3]</t>
    <phoneticPr fontId="6" type="noConversion"/>
  </si>
  <si>
    <t>1.&lt;A[0]</t>
    <phoneticPr fontId="6" type="noConversion"/>
  </si>
  <si>
    <t>PRTID</t>
    <phoneticPr fontId="6" type="noConversion"/>
  </si>
  <si>
    <t>CEID = 361</t>
    <phoneticPr fontId="6" type="noConversion"/>
  </si>
  <si>
    <t>Tray Move In</t>
    <phoneticPr fontId="6" type="noConversion"/>
  </si>
  <si>
    <t>Tray Process Start</t>
    <phoneticPr fontId="6" type="noConversion"/>
  </si>
  <si>
    <t>CEID = 365</t>
    <phoneticPr fontId="6" type="noConversion"/>
  </si>
  <si>
    <t>2.&lt;L[8]</t>
    <phoneticPr fontId="6" type="noConversion"/>
  </si>
  <si>
    <t>8.&lt;L[n]</t>
    <phoneticPr fontId="6" type="noConversion"/>
  </si>
  <si>
    <t>Cell Information Request</t>
    <phoneticPr fontId="6" type="noConversion"/>
  </si>
  <si>
    <t>CEID = 370</t>
    <phoneticPr fontId="6" type="noConversion"/>
  </si>
  <si>
    <t>Cell Information Download</t>
    <phoneticPr fontId="6" type="noConversion"/>
  </si>
  <si>
    <t>Cell Information Download Ack</t>
    <phoneticPr fontId="6" type="noConversion"/>
  </si>
  <si>
    <t>Cell Out Port</t>
    <phoneticPr fontId="6" type="noConversion"/>
  </si>
  <si>
    <t>CEID = 368</t>
    <phoneticPr fontId="6" type="noConversion"/>
  </si>
  <si>
    <t>If Last Cell Out Port…</t>
    <phoneticPr fontId="6" type="noConversion"/>
  </si>
  <si>
    <t>2.&lt;L[7]</t>
    <phoneticPr fontId="6" type="noConversion"/>
  </si>
  <si>
    <t>4.&lt;A[5]</t>
    <phoneticPr fontId="6" type="noConversion"/>
  </si>
  <si>
    <t>UNITID</t>
    <phoneticPr fontId="6" type="noConversion"/>
  </si>
  <si>
    <t>SUNITID</t>
    <phoneticPr fontId="6" type="noConversion"/>
  </si>
  <si>
    <t>TRAYPOSITIONNO</t>
    <phoneticPr fontId="6" type="noConversion"/>
  </si>
  <si>
    <t>Empty CST Permission EMPTYCSTPMS = G</t>
    <phoneticPr fontId="6" type="noConversion"/>
  </si>
  <si>
    <t>G</t>
    <phoneticPr fontId="6" type="noConversion"/>
  </si>
  <si>
    <t>ex) 0</t>
    <phoneticPr fontId="6" type="noConversion"/>
  </si>
  <si>
    <t>Cell In Port</t>
    <phoneticPr fontId="6" type="noConversion"/>
  </si>
  <si>
    <t>CEID = 367</t>
    <phoneticPr fontId="6" type="noConversion"/>
  </si>
  <si>
    <t>Tray Process End</t>
    <phoneticPr fontId="6" type="noConversion"/>
  </si>
  <si>
    <t>CEID = 362</t>
    <phoneticPr fontId="6" type="noConversion"/>
  </si>
  <si>
    <t>Cell In Repetition…If Last Cell</t>
    <phoneticPr fontId="6" type="noConversion"/>
  </si>
  <si>
    <t>…. If Last Tray &amp; Last Cell</t>
    <phoneticPr fontId="6" type="noConversion"/>
  </si>
  <si>
    <t>Batch Tray Process End</t>
    <phoneticPr fontId="6" type="noConversion"/>
  </si>
  <si>
    <t>CEID = 366</t>
    <phoneticPr fontId="6" type="noConversion"/>
  </si>
  <si>
    <t>1.&lt;L[3]</t>
    <phoneticPr fontId="6" type="noConversion"/>
  </si>
  <si>
    <t>2.&lt;A[40]</t>
    <phoneticPr fontId="6" type="noConversion"/>
  </si>
  <si>
    <t>3.&lt;A[3]</t>
    <phoneticPr fontId="6" type="noConversion"/>
  </si>
  <si>
    <t>2.L&lt;[3]</t>
    <phoneticPr fontId="6" type="noConversion"/>
  </si>
  <si>
    <t>/*Cover Tray ID*/</t>
    <phoneticPr fontId="6" type="noConversion"/>
  </si>
  <si>
    <t>Tray UnLoad Complete</t>
    <phoneticPr fontId="6" type="noConversion"/>
  </si>
  <si>
    <t>CEID: 233</t>
    <phoneticPr fontId="6" type="noConversion"/>
  </si>
  <si>
    <t>10.7.3 TrayPort - Empty Tray</t>
    <phoneticPr fontId="6" type="noConversion"/>
  </si>
  <si>
    <t>10.7.2 TrayPort - UnloadPort</t>
    <phoneticPr fontId="6" type="noConversion"/>
  </si>
  <si>
    <t>10.7.1 TrayPort - LoadPort</t>
    <phoneticPr fontId="6" type="noConversion"/>
  </si>
  <si>
    <t>10.7 TrayPort Normal Scenario</t>
    <phoneticPr fontId="6" type="noConversion"/>
  </si>
  <si>
    <t>10.7.1 Tray LoadPort</t>
    <phoneticPr fontId="6" type="noConversion"/>
  </si>
  <si>
    <t>10.7.2 Tray UnloadPort</t>
    <phoneticPr fontId="6" type="noConversion"/>
  </si>
  <si>
    <t>10.7.3 Empty Tray</t>
    <phoneticPr fontId="6" type="noConversion"/>
  </si>
  <si>
    <t>- Abnormal Scenario Mask ADD</t>
    <phoneticPr fontId="6" type="noConversion"/>
  </si>
  <si>
    <t xml:space="preserve">  </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</si>
</sst>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0_ "/>
    <numFmt numFmtId="177" formatCode="yyyy&quot;/&quot;m&quot;/&quot;d;@"/>
    <numFmt numFmtId="178" formatCode="yyyy&quot;年&quot;m&quot;月&quot;d&quot;日&quot;;@"/>
  </numFmts>
  <fonts count="74">
    <font>
      <sz val="11"/>
      <name val="돋움"/>
      <family val="2"/>
      <charset val="129"/>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8"/>
      <name val="돋움"/>
      <family val="2"/>
      <charset val="129"/>
    </font>
    <font>
      <u/>
      <sz val="11"/>
      <color indexed="12"/>
      <name val="돋움"/>
      <family val="2"/>
      <charset val="129"/>
    </font>
    <font>
      <sz val="8"/>
      <name val="Arial"/>
      <family val="2"/>
    </font>
    <font>
      <b/>
      <sz val="11"/>
      <name val="Times New Roman"/>
      <family val="1"/>
    </font>
    <font>
      <sz val="10"/>
      <name val="Times New Roman"/>
      <family val="1"/>
    </font>
    <font>
      <b/>
      <sz val="10"/>
      <name val="Times New Roman"/>
      <family val="1"/>
    </font>
    <font>
      <sz val="11"/>
      <name val="돋움"/>
      <family val="2"/>
      <charset val="129"/>
    </font>
    <font>
      <sz val="11"/>
      <name val="돋움"/>
      <family val="2"/>
      <charset val="129"/>
    </font>
    <font>
      <sz val="8"/>
      <name val="돋움"/>
      <family val="2"/>
      <charset val="129"/>
    </font>
    <font>
      <sz val="6"/>
      <name val="ＭＳ Ｐゴシック"/>
      <family val="2"/>
      <charset val="128"/>
    </font>
    <font>
      <sz val="11"/>
      <name val="ＭＳ Ｐゴシック"/>
      <family val="2"/>
      <charset val="128"/>
    </font>
    <font>
      <sz val="10"/>
      <name val="맑은 고딕"/>
      <family val="2"/>
      <charset val="129"/>
    </font>
    <font>
      <sz val="9"/>
      <name val="맑은 고딕"/>
      <family val="2"/>
      <charset val="129"/>
    </font>
    <font>
      <sz val="11"/>
      <name val="돋움"/>
      <family val="2"/>
      <charset val="129"/>
    </font>
    <font>
      <sz val="24"/>
      <name val="Times New Roman"/>
      <family val="1"/>
    </font>
    <font>
      <sz val="9"/>
      <name val="宋体"/>
      <family val="3"/>
      <charset val="129"/>
    </font>
    <font>
      <sz val="8"/>
      <name val="돋움"/>
      <family val="2"/>
      <charset val="129"/>
    </font>
    <font>
      <sz val="11"/>
      <name val="Times New Roman"/>
      <family val="1"/>
    </font>
    <font>
      <b/>
      <sz val="14"/>
      <name val="Times New Roman"/>
      <family val="1"/>
    </font>
    <font>
      <b/>
      <sz val="9"/>
      <name val="Times New Roman"/>
      <family val="1"/>
    </font>
    <font>
      <u/>
      <sz val="11"/>
      <color indexed="12"/>
      <name val="Times New Roman"/>
      <family val="1"/>
    </font>
    <font>
      <sz val="9"/>
      <name val="Times New Roman"/>
      <family val="1"/>
    </font>
    <font>
      <b/>
      <sz val="11"/>
      <color indexed="8"/>
      <name val="Times New Roman"/>
      <family val="1"/>
    </font>
    <font>
      <b/>
      <sz val="20"/>
      <color indexed="12"/>
      <name val="Times New Roman"/>
      <family val="1"/>
    </font>
    <font>
      <b/>
      <sz val="10"/>
      <color indexed="12"/>
      <name val="Times New Roman"/>
      <family val="1"/>
    </font>
    <font>
      <sz val="10"/>
      <color indexed="12"/>
      <name val="Times New Roman"/>
      <family val="1"/>
    </font>
    <font>
      <b/>
      <sz val="12"/>
      <name val="Times New Roman"/>
      <family val="1"/>
    </font>
    <font>
      <sz val="10"/>
      <color indexed="10"/>
      <name val="Times New Roman"/>
      <family val="1"/>
    </font>
    <font>
      <b/>
      <sz val="10"/>
      <color indexed="9"/>
      <name val="Times New Roman"/>
      <family val="1"/>
    </font>
    <font>
      <sz val="10"/>
      <color indexed="8"/>
      <name val="Times New Roman"/>
      <family val="1"/>
    </font>
    <font>
      <b/>
      <sz val="10"/>
      <color indexed="10"/>
      <name val="Times New Roman"/>
      <family val="1"/>
    </font>
    <font>
      <b/>
      <u/>
      <sz val="10"/>
      <color indexed="10"/>
      <name val="Times New Roman"/>
      <family val="1"/>
    </font>
    <font>
      <b/>
      <sz val="8"/>
      <color rgb="FF000000"/>
      <name val="Times New Roman"/>
      <family val="1"/>
    </font>
    <font>
      <b/>
      <sz val="9"/>
      <color rgb="FF000000"/>
      <name val="Times New Roman"/>
      <family val="1"/>
    </font>
    <font>
      <b/>
      <sz val="11"/>
      <color theme="1"/>
      <name val="Times New Roman"/>
      <family val="1"/>
    </font>
    <font>
      <sz val="9"/>
      <color rgb="FF000000"/>
      <name val="Times New Roman"/>
      <family val="1"/>
    </font>
    <font>
      <b/>
      <sz val="26"/>
      <name val="Times New Roman"/>
      <family val="1"/>
    </font>
    <font>
      <b/>
      <sz val="11"/>
      <color rgb="FFFF0000"/>
      <name val="Times New Roman"/>
      <family val="1"/>
    </font>
    <font>
      <sz val="11"/>
      <color rgb="FFFF0000"/>
      <name val="Times New Roman"/>
      <family val="1"/>
    </font>
    <font>
      <b/>
      <sz val="10"/>
      <color rgb="FFFF0000"/>
      <name val="Times New Roman"/>
      <family val="1"/>
    </font>
    <font>
      <sz val="10"/>
      <color rgb="FFFF0000"/>
      <name val="Times New Roman"/>
      <family val="1"/>
    </font>
    <font>
      <sz val="9"/>
      <name val="宋体"/>
      <family val="3"/>
      <charset val="134"/>
    </font>
    <font>
      <b/>
      <sz val="10"/>
      <color theme="1"/>
      <name val="Times New Roman"/>
      <family val="1"/>
    </font>
    <font>
      <b/>
      <u val="double"/>
      <sz val="14"/>
      <name val="Times New Roman"/>
      <family val="1"/>
    </font>
    <font>
      <sz val="10"/>
      <name val="바탕"/>
      <family val="1"/>
      <charset val="129"/>
    </font>
    <font>
      <sz val="10"/>
      <color theme="1"/>
      <name val="Times New Roman"/>
      <family val="1"/>
    </font>
    <font>
      <b/>
      <u/>
      <sz val="10"/>
      <color theme="1"/>
      <name val="Times New Roman"/>
      <family val="1"/>
    </font>
    <font>
      <sz val="9"/>
      <color rgb="FF000000"/>
      <name val="바탕"/>
      <family val="1"/>
      <charset val="129"/>
    </font>
    <font>
      <b/>
      <sz val="8"/>
      <color theme="1"/>
      <name val="Times New Roman"/>
      <family val="1"/>
    </font>
    <font>
      <sz val="9"/>
      <color theme="1"/>
      <name val="Times New Roman"/>
      <family val="1"/>
    </font>
    <font>
      <b/>
      <sz val="9"/>
      <color theme="1"/>
      <name val="Times New Roman"/>
      <family val="1"/>
    </font>
    <font>
      <sz val="11"/>
      <color theme="1"/>
      <name val="Times New Roman"/>
      <family val="1"/>
    </font>
    <font>
      <b/>
      <sz val="11"/>
      <name val="Arial"/>
      <family val="2"/>
    </font>
    <font>
      <sz val="8"/>
      <name val="宋体"/>
      <family val="2"/>
      <charset val="129"/>
      <scheme val="minor"/>
    </font>
    <font>
      <sz val="10"/>
      <color rgb="FF000000"/>
      <name val="Times New Roman"/>
      <family val="1"/>
    </font>
    <font>
      <b/>
      <sz val="10"/>
      <color theme="0"/>
      <name val="Times New Roman"/>
      <family val="1"/>
    </font>
    <font>
      <b/>
      <sz val="10"/>
      <color rgb="FF00B050"/>
      <name val="Times New Roman"/>
      <family val="1"/>
    </font>
    <font>
      <b/>
      <sz val="10"/>
      <color rgb="FF0070C0"/>
      <name val="Times New Roman"/>
      <family val="1"/>
    </font>
    <font>
      <b/>
      <sz val="10"/>
      <color rgb="FF002060"/>
      <name val="Times New Roman"/>
      <family val="1"/>
    </font>
    <font>
      <sz val="10"/>
      <color rgb="FF002060"/>
      <name val="Times New Roman"/>
      <family val="1"/>
    </font>
    <font>
      <sz val="10"/>
      <color rgb="FF0070C0"/>
      <name val="Times New Roman"/>
      <family val="1"/>
    </font>
    <font>
      <sz val="10"/>
      <color theme="0" tint="-0.34998626667073579"/>
      <name val="Times New Roman"/>
      <family val="1"/>
    </font>
    <font>
      <sz val="11"/>
      <color rgb="FFFF0000"/>
      <name val="돋움"/>
      <family val="2"/>
      <charset val="129"/>
    </font>
    <font>
      <sz val="10"/>
      <color theme="4" tint="-0.249977111117893"/>
      <name val="Times New Roman"/>
      <family val="1"/>
    </font>
    <font>
      <b/>
      <sz val="14"/>
      <name val="돋움"/>
      <family val="2"/>
      <charset val="129"/>
    </font>
    <font>
      <sz val="10"/>
      <color rgb="FF00B0F0"/>
      <name val="Times New Roman"/>
      <family val="1"/>
    </font>
    <font>
      <b/>
      <sz val="11"/>
      <name val="돋움"/>
      <family val="2"/>
      <charset val="129"/>
    </font>
    <font>
      <sz val="10"/>
      <name val="HY견고딕"/>
      <family val="1"/>
      <charset val="129"/>
    </font>
  </fonts>
  <fills count="14">
    <fill>
      <patternFill patternType="none"/>
    </fill>
    <fill>
      <patternFill patternType="gray125"/>
    </fill>
    <fill>
      <patternFill patternType="solid">
        <fgColor indexed="18"/>
        <bgColor indexed="64"/>
      </patternFill>
    </fill>
    <fill>
      <patternFill patternType="solid">
        <fgColor indexed="22"/>
        <bgColor indexed="64"/>
      </patternFill>
    </fill>
    <fill>
      <patternFill patternType="solid">
        <fgColor indexed="60"/>
        <bgColor indexed="64"/>
      </patternFill>
    </fill>
    <fill>
      <patternFill patternType="solid">
        <fgColor indexed="43"/>
        <bgColor indexed="64"/>
      </patternFill>
    </fill>
    <fill>
      <patternFill patternType="solid">
        <fgColor indexed="9"/>
        <bgColor indexed="64"/>
      </patternFill>
    </fill>
    <fill>
      <patternFill patternType="solid">
        <fgColor indexed="41"/>
        <bgColor indexed="64"/>
      </patternFill>
    </fill>
    <fill>
      <patternFill patternType="solid">
        <fgColor rgb="FFCCFFCC"/>
        <bgColor indexed="64"/>
      </patternFill>
    </fill>
    <fill>
      <patternFill patternType="solid">
        <fgColor theme="0"/>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82">
    <border>
      <left/>
      <right/>
      <top/>
      <bottom/>
      <diagonal/>
    </border>
    <border>
      <left style="thin">
        <color indexed="64"/>
      </left>
      <right style="thin">
        <color indexed="64"/>
      </right>
      <top style="thin">
        <color indexed="64"/>
      </top>
      <bottom style="thin">
        <color indexed="64"/>
      </bottom>
      <diagonal/>
    </border>
    <border>
      <left/>
      <right/>
      <top/>
      <bottom style="double">
        <color indexed="39"/>
      </bottom>
      <diagonal/>
    </border>
    <border>
      <left/>
      <right/>
      <top/>
      <bottom style="double">
        <color indexed="12"/>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indexed="64"/>
      </left>
      <right/>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8"/>
      </left>
      <right style="thin">
        <color indexed="8"/>
      </right>
      <top style="thin">
        <color indexed="8"/>
      </top>
      <bottom style="thin">
        <color indexed="64"/>
      </bottom>
      <diagonal/>
    </border>
    <border>
      <left/>
      <right/>
      <top style="thin">
        <color indexed="8"/>
      </top>
      <bottom style="thin">
        <color indexed="64"/>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diagonal/>
    </border>
    <border>
      <left style="thin">
        <color rgb="FF0070C0"/>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rgb="FF0070C0"/>
      </right>
      <top/>
      <bottom style="thin">
        <color theme="0"/>
      </bottom>
      <diagonal/>
    </border>
    <border>
      <left style="thin">
        <color theme="0"/>
      </left>
      <right/>
      <top/>
      <bottom style="thin">
        <color theme="0"/>
      </bottom>
      <diagonal/>
    </border>
    <border>
      <left style="thin">
        <color rgb="FF0070C0"/>
      </left>
      <right style="thin">
        <color rgb="FF0070C0"/>
      </right>
      <top style="thin">
        <color indexed="64"/>
      </top>
      <bottom style="hair">
        <color theme="1"/>
      </bottom>
      <diagonal/>
    </border>
    <border>
      <left style="thin">
        <color rgb="FF0070C0"/>
      </left>
      <right style="thin">
        <color rgb="FF0070C0"/>
      </right>
      <top style="thin">
        <color indexed="64"/>
      </top>
      <bottom style="thin">
        <color theme="0"/>
      </bottom>
      <diagonal/>
    </border>
    <border>
      <left style="thin">
        <color rgb="FF0070C0"/>
      </left>
      <right style="thin">
        <color indexed="64"/>
      </right>
      <top style="thin">
        <color indexed="64"/>
      </top>
      <bottom style="hair">
        <color theme="1"/>
      </bottom>
      <diagonal/>
    </border>
    <border>
      <left style="thin">
        <color rgb="FF0070C0"/>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rgb="FF0070C0"/>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indexed="64"/>
      </right>
      <top style="hair">
        <color theme="1"/>
      </top>
      <bottom style="hair">
        <color theme="1"/>
      </bottom>
      <diagonal/>
    </border>
    <border>
      <left style="thin">
        <color theme="0"/>
      </left>
      <right style="thin">
        <color theme="0"/>
      </right>
      <top style="thin">
        <color theme="0"/>
      </top>
      <bottom/>
      <diagonal/>
    </border>
    <border>
      <left/>
      <right/>
      <top style="thin">
        <color theme="0"/>
      </top>
      <bottom style="thin">
        <color theme="0"/>
      </bottom>
      <diagonal/>
    </border>
    <border>
      <left style="thin">
        <color rgb="FF0070C0"/>
      </left>
      <right style="thin">
        <color theme="0"/>
      </right>
      <top style="thin">
        <color theme="0"/>
      </top>
      <bottom style="thin">
        <color theme="1"/>
      </bottom>
      <diagonal/>
    </border>
    <border>
      <left style="thin">
        <color theme="0"/>
      </left>
      <right style="thin">
        <color theme="0"/>
      </right>
      <top style="thin">
        <color theme="0"/>
      </top>
      <bottom style="thin">
        <color theme="1"/>
      </bottom>
      <diagonal/>
    </border>
    <border>
      <left style="thin">
        <color theme="0"/>
      </left>
      <right style="thin">
        <color rgb="FF0070C0"/>
      </right>
      <top style="thin">
        <color theme="0"/>
      </top>
      <bottom style="thin">
        <color theme="1"/>
      </bottom>
      <diagonal/>
    </border>
    <border>
      <left style="thin">
        <color rgb="FF0070C0"/>
      </left>
      <right style="thin">
        <color indexed="64"/>
      </right>
      <top style="hair">
        <color theme="1"/>
      </top>
      <bottom style="thin">
        <color indexed="64"/>
      </bottom>
      <diagonal/>
    </border>
    <border>
      <left style="thin">
        <color rgb="FF0070C0"/>
      </left>
      <right/>
      <top style="thin">
        <color theme="0"/>
      </top>
      <bottom/>
      <diagonal/>
    </border>
    <border>
      <left/>
      <right/>
      <top style="thin">
        <color theme="0"/>
      </top>
      <bottom/>
      <diagonal/>
    </border>
    <border>
      <left/>
      <right style="thin">
        <color rgb="FF0070C0"/>
      </right>
      <top style="thin">
        <color theme="0"/>
      </top>
      <bottom/>
      <diagonal/>
    </border>
    <border>
      <left style="thin">
        <color rgb="FF0070C0"/>
      </left>
      <right/>
      <top/>
      <bottom/>
      <diagonal/>
    </border>
    <border>
      <left/>
      <right style="thin">
        <color rgb="FF0070C0"/>
      </right>
      <top/>
      <bottom/>
      <diagonal/>
    </border>
    <border>
      <left style="thin">
        <color rgb="FF0070C0"/>
      </left>
      <right/>
      <top/>
      <bottom style="thin">
        <color theme="0"/>
      </bottom>
      <diagonal/>
    </border>
    <border>
      <left/>
      <right/>
      <top/>
      <bottom style="thin">
        <color theme="0"/>
      </bottom>
      <diagonal/>
    </border>
    <border>
      <left/>
      <right style="thin">
        <color rgb="FF0070C0"/>
      </right>
      <top/>
      <bottom style="thin">
        <color theme="0"/>
      </bottom>
      <diagonal/>
    </border>
    <border>
      <left style="thin">
        <color rgb="FF0070C0"/>
      </left>
      <right style="thin">
        <color theme="6" tint="0.59996337778862885"/>
      </right>
      <top style="thin">
        <color theme="6" tint="0.59996337778862885"/>
      </top>
      <bottom style="thin">
        <color theme="6" tint="0.59996337778862885"/>
      </bottom>
      <diagonal/>
    </border>
    <border>
      <left style="thin">
        <color theme="6" tint="0.59996337778862885"/>
      </left>
      <right style="thin">
        <color theme="6" tint="0.59996337778862885"/>
      </right>
      <top style="thin">
        <color theme="6" tint="0.59996337778862885"/>
      </top>
      <bottom style="thin">
        <color theme="6" tint="0.59996337778862885"/>
      </bottom>
      <diagonal/>
    </border>
    <border>
      <left style="thin">
        <color theme="6" tint="0.59996337778862885"/>
      </left>
      <right style="thin">
        <color rgb="FF0070C0"/>
      </right>
      <top style="thin">
        <color theme="6" tint="0.59996337778862885"/>
      </top>
      <bottom style="thin">
        <color theme="6" tint="0.59996337778862885"/>
      </bottom>
      <diagonal/>
    </border>
    <border>
      <left style="thin">
        <color rgb="FF0070C0"/>
      </left>
      <right style="thin">
        <color theme="6" tint="0.59996337778862885"/>
      </right>
      <top style="thin">
        <color theme="6" tint="0.59996337778862885"/>
      </top>
      <bottom style="thin">
        <color theme="0"/>
      </bottom>
      <diagonal/>
    </border>
    <border>
      <left style="thin">
        <color theme="6" tint="0.59996337778862885"/>
      </left>
      <right style="thin">
        <color theme="6" tint="0.59996337778862885"/>
      </right>
      <top style="thin">
        <color theme="6" tint="0.59996337778862885"/>
      </top>
      <bottom style="thin">
        <color theme="0"/>
      </bottom>
      <diagonal/>
    </border>
    <border>
      <left style="thin">
        <color theme="6" tint="0.59996337778862885"/>
      </left>
      <right style="thin">
        <color rgb="FF0070C0"/>
      </right>
      <top style="thin">
        <color theme="6" tint="0.59996337778862885"/>
      </top>
      <bottom style="thin">
        <color theme="0"/>
      </bottom>
      <diagonal/>
    </border>
    <border>
      <left style="thin">
        <color rgb="FF0070C0"/>
      </left>
      <right style="thin">
        <color theme="6" tint="0.59996337778862885"/>
      </right>
      <top/>
      <bottom style="thin">
        <color theme="6" tint="0.59996337778862885"/>
      </bottom>
      <diagonal/>
    </border>
    <border>
      <left style="thin">
        <color theme="6" tint="0.59996337778862885"/>
      </left>
      <right style="thin">
        <color theme="6" tint="0.59996337778862885"/>
      </right>
      <top/>
      <bottom style="thin">
        <color theme="6" tint="0.59996337778862885"/>
      </bottom>
      <diagonal/>
    </border>
    <border>
      <left style="thin">
        <color theme="6" tint="0.59996337778862885"/>
      </left>
      <right style="thin">
        <color rgb="FF0070C0"/>
      </right>
      <top/>
      <bottom style="thin">
        <color theme="6" tint="0.59996337778862885"/>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style="hair">
        <color indexed="64"/>
      </left>
      <right/>
      <top style="hair">
        <color indexed="64"/>
      </top>
      <bottom style="hair">
        <color indexed="64"/>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right/>
      <top style="hair">
        <color indexed="64"/>
      </top>
      <bottom style="thin">
        <color indexed="64"/>
      </bottom>
      <diagonal/>
    </border>
    <border>
      <left/>
      <right style="thin">
        <color rgb="FF0070C0"/>
      </right>
      <top style="thin">
        <color indexed="64"/>
      </top>
      <bottom style="hair">
        <color theme="1"/>
      </bottom>
      <diagonal/>
    </border>
    <border>
      <left/>
      <right style="thin">
        <color rgb="FF0070C0"/>
      </right>
      <top style="hair">
        <color theme="1"/>
      </top>
      <bottom style="hair">
        <color theme="1"/>
      </bottom>
      <diagonal/>
    </border>
    <border>
      <left/>
      <right style="thin">
        <color rgb="FF0070C0"/>
      </right>
      <top style="hair">
        <color theme="1"/>
      </top>
      <bottom style="thin">
        <color theme="0"/>
      </bottom>
      <diagonal/>
    </border>
    <border>
      <left style="hair">
        <color indexed="64"/>
      </left>
      <right style="thin">
        <color rgb="FF0070C0"/>
      </right>
      <top style="thin">
        <color indexed="64"/>
      </top>
      <bottom style="hair">
        <color theme="1"/>
      </bottom>
      <diagonal/>
    </border>
    <border>
      <left style="hair">
        <color indexed="64"/>
      </left>
      <right style="thin">
        <color rgb="FF0070C0"/>
      </right>
      <top style="hair">
        <color theme="1"/>
      </top>
      <bottom style="hair">
        <color theme="1"/>
      </bottom>
      <diagonal/>
    </border>
    <border>
      <left style="hair">
        <color indexed="64"/>
      </left>
      <right style="thin">
        <color rgb="FF0070C0"/>
      </right>
      <top style="hair">
        <color theme="1"/>
      </top>
      <bottom style="thin">
        <color theme="0"/>
      </bottom>
      <diagonal/>
    </border>
    <border>
      <left style="hair">
        <color indexed="64"/>
      </left>
      <right/>
      <top style="hair">
        <color theme="1"/>
      </top>
      <bottom style="hair">
        <color theme="1"/>
      </bottom>
      <diagonal/>
    </border>
    <border>
      <left style="thin">
        <color theme="4"/>
      </left>
      <right/>
      <top style="thin">
        <color theme="0"/>
      </top>
      <bottom style="thin">
        <color theme="0"/>
      </bottom>
      <diagonal/>
    </border>
    <border>
      <left style="thin">
        <color indexed="64"/>
      </left>
      <right/>
      <top/>
      <bottom style="thin">
        <color theme="0"/>
      </bottom>
      <diagonal/>
    </border>
    <border>
      <left/>
      <right/>
      <top style="thin">
        <color theme="0"/>
      </top>
      <bottom style="thin">
        <color auto="1"/>
      </bottom>
      <diagonal/>
    </border>
    <border>
      <left style="hair">
        <color indexed="64"/>
      </left>
      <right style="thin">
        <color indexed="64"/>
      </right>
      <top style="hair">
        <color theme="1"/>
      </top>
      <bottom style="hair">
        <color indexed="64"/>
      </bottom>
      <diagonal/>
    </border>
    <border>
      <left style="thin">
        <color rgb="FF0070C0"/>
      </left>
      <right/>
      <top/>
      <bottom style="thin">
        <color auto="1"/>
      </bottom>
      <diagonal/>
    </border>
    <border>
      <left style="thin">
        <color rgb="FF0070C0"/>
      </left>
      <right style="thin">
        <color theme="0"/>
      </right>
      <top style="thin">
        <color theme="0"/>
      </top>
      <bottom style="hair">
        <color rgb="FF0070C0"/>
      </bottom>
      <diagonal/>
    </border>
    <border>
      <left style="thin">
        <color theme="0"/>
      </left>
      <right style="thin">
        <color theme="0"/>
      </right>
      <top style="thin">
        <color theme="0"/>
      </top>
      <bottom style="hair">
        <color rgb="FF0070C0"/>
      </bottom>
      <diagonal/>
    </border>
    <border>
      <left style="thin">
        <color theme="0"/>
      </left>
      <right style="thin">
        <color rgb="FF0070C0"/>
      </right>
      <top style="thin">
        <color theme="0"/>
      </top>
      <bottom style="hair">
        <color rgb="FF0070C0"/>
      </bottom>
      <diagonal/>
    </border>
    <border>
      <left style="medium">
        <color indexed="64"/>
      </left>
      <right style="medium">
        <color indexed="64"/>
      </right>
      <top/>
      <bottom/>
      <diagonal/>
    </border>
    <border>
      <left/>
      <right style="thin">
        <color theme="0"/>
      </right>
      <top/>
      <bottom style="thin">
        <color theme="0"/>
      </bottom>
      <diagonal/>
    </border>
    <border>
      <left/>
      <right style="thin">
        <color theme="0"/>
      </right>
      <top style="thin">
        <color theme="0"/>
      </top>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right style="thin">
        <color indexed="64"/>
      </right>
      <top style="thick">
        <color indexed="64"/>
      </top>
      <bottom style="thin">
        <color indexed="64"/>
      </bottom>
      <diagonal/>
    </border>
    <border>
      <left style="thick">
        <color indexed="64"/>
      </left>
      <right style="medium">
        <color indexed="64"/>
      </right>
      <top style="thick">
        <color indexed="64"/>
      </top>
      <bottom style="thin">
        <color indexed="64"/>
      </bottom>
      <diagonal/>
    </border>
    <border>
      <left style="medium">
        <color indexed="64"/>
      </left>
      <right style="medium">
        <color indexed="64"/>
      </right>
      <top style="thick">
        <color indexed="64"/>
      </top>
      <bottom style="thin">
        <color indexed="64"/>
      </bottom>
      <diagonal/>
    </border>
    <border>
      <left style="thick">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medium">
        <color indexed="64"/>
      </right>
      <top/>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ck">
        <color indexed="64"/>
      </left>
      <right style="medium">
        <color indexed="64"/>
      </right>
      <top style="thin">
        <color indexed="64"/>
      </top>
      <bottom style="thick">
        <color indexed="64"/>
      </bottom>
      <diagonal/>
    </border>
    <border>
      <left style="medium">
        <color indexed="64"/>
      </left>
      <right style="medium">
        <color indexed="64"/>
      </right>
      <top style="thin">
        <color indexed="64"/>
      </top>
      <bottom style="thick">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right/>
      <top style="hair">
        <color indexed="64"/>
      </top>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bottom style="thick">
        <color indexed="64"/>
      </bottom>
      <diagonal/>
    </border>
    <border>
      <left style="thick">
        <color indexed="64"/>
      </left>
      <right/>
      <top/>
      <bottom style="thin">
        <color indexed="64"/>
      </bottom>
      <diagonal/>
    </border>
    <border>
      <left style="thick">
        <color indexed="64"/>
      </left>
      <right/>
      <top style="thin">
        <color indexed="64"/>
      </top>
      <bottom style="thin">
        <color indexed="64"/>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right style="thin">
        <color indexed="64"/>
      </right>
      <top/>
      <bottom style="thick">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thin">
        <color theme="0"/>
      </left>
      <right/>
      <top style="thin">
        <color theme="0"/>
      </top>
      <bottom/>
      <diagonal/>
    </border>
    <border>
      <left style="thick">
        <color indexed="64"/>
      </left>
      <right style="thick">
        <color theme="0"/>
      </right>
      <top/>
      <bottom style="thick">
        <color theme="0"/>
      </bottom>
      <diagonal/>
    </border>
    <border>
      <left style="thick">
        <color theme="0"/>
      </left>
      <right style="thick">
        <color theme="0"/>
      </right>
      <top/>
      <bottom style="thick">
        <color theme="0"/>
      </bottom>
      <diagonal/>
    </border>
    <border>
      <left style="thick">
        <color theme="0"/>
      </left>
      <right/>
      <top/>
      <bottom style="thick">
        <color theme="0"/>
      </bottom>
      <diagonal/>
    </border>
    <border>
      <left style="thick">
        <color indexed="64"/>
      </left>
      <right style="thick">
        <color theme="0"/>
      </right>
      <top style="thick">
        <color theme="0"/>
      </top>
      <bottom style="thick">
        <color theme="0"/>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ck">
        <color indexed="64"/>
      </left>
      <right style="thick">
        <color theme="0"/>
      </right>
      <top style="thick">
        <color theme="0"/>
      </top>
      <bottom/>
      <diagonal/>
    </border>
    <border>
      <left style="thick">
        <color theme="0"/>
      </left>
      <right style="thick">
        <color theme="0"/>
      </right>
      <top style="thick">
        <color theme="0"/>
      </top>
      <bottom/>
      <diagonal/>
    </border>
    <border>
      <left style="thick">
        <color theme="0"/>
      </left>
      <right/>
      <top style="thick">
        <color theme="0"/>
      </top>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diagonal/>
    </border>
    <border>
      <left style="thin">
        <color rgb="FF0070C0"/>
      </left>
      <right/>
      <top style="thin">
        <color theme="6" tint="0.59996337778862885"/>
      </top>
      <bottom/>
      <diagonal/>
    </border>
    <border>
      <left/>
      <right/>
      <top style="thin">
        <color theme="6" tint="0.59996337778862885"/>
      </top>
      <bottom/>
      <diagonal/>
    </border>
    <border>
      <left/>
      <right style="thin">
        <color rgb="FF0070C0"/>
      </right>
      <top style="thin">
        <color theme="6" tint="0.59996337778862885"/>
      </top>
      <bottom/>
      <diagonal/>
    </border>
    <border>
      <left style="thin">
        <color rgb="FF0070C0"/>
      </left>
      <right/>
      <top/>
      <bottom style="thin">
        <color theme="6" tint="0.59996337778862885"/>
      </bottom>
      <diagonal/>
    </border>
    <border>
      <left/>
      <right/>
      <top/>
      <bottom style="thin">
        <color theme="6" tint="0.59996337778862885"/>
      </bottom>
      <diagonal/>
    </border>
    <border>
      <left/>
      <right style="thin">
        <color rgb="FF0070C0"/>
      </right>
      <top/>
      <bottom style="thin">
        <color theme="6" tint="0.59996337778862885"/>
      </bottom>
      <diagonal/>
    </border>
    <border>
      <left style="thin">
        <color indexed="64"/>
      </left>
      <right style="medium">
        <color indexed="64"/>
      </right>
      <top style="thin">
        <color indexed="64"/>
      </top>
      <bottom/>
      <diagonal/>
    </border>
    <border>
      <left style="thin">
        <color indexed="64"/>
      </left>
      <right style="thin">
        <color indexed="64"/>
      </right>
      <top/>
      <bottom style="thick">
        <color indexed="64"/>
      </bottom>
      <diagonal/>
    </border>
    <border>
      <left style="medium">
        <color indexed="64"/>
      </left>
      <right style="thick">
        <color indexed="64"/>
      </right>
      <top style="thin">
        <color indexed="64"/>
      </top>
      <bottom style="thin">
        <color indexed="64"/>
      </bottom>
      <diagonal/>
    </border>
    <border>
      <left style="medium">
        <color indexed="64"/>
      </left>
      <right style="thick">
        <color indexed="64"/>
      </right>
      <top style="thin">
        <color indexed="64"/>
      </top>
      <bottom style="thick">
        <color indexed="64"/>
      </bottom>
      <diagonal/>
    </border>
    <border>
      <left/>
      <right style="thick">
        <color indexed="64"/>
      </right>
      <top/>
      <bottom/>
      <diagonal/>
    </border>
    <border>
      <left style="thin">
        <color indexed="64"/>
      </left>
      <right/>
      <top style="thin">
        <color indexed="64"/>
      </top>
      <bottom style="thick">
        <color indexed="64"/>
      </bottom>
      <diagonal/>
    </border>
  </borders>
  <cellStyleXfs count="53">
    <xf numFmtId="0" fontId="0" fillId="0" borderId="0"/>
    <xf numFmtId="0" fontId="17" fillId="0" borderId="0">
      <alignment vertical="center"/>
    </xf>
    <xf numFmtId="0" fontId="16" fillId="0" borderId="0"/>
    <xf numFmtId="0" fontId="13" fillId="0" borderId="0">
      <alignment vertical="center"/>
    </xf>
    <xf numFmtId="0" fontId="19" fillId="0" borderId="0"/>
    <xf numFmtId="0" fontId="7" fillId="0" borderId="0" applyNumberFormat="0" applyFill="0" applyBorder="0" applyAlignment="0" applyProtection="0">
      <alignment vertical="top"/>
      <protection locked="0"/>
    </xf>
    <xf numFmtId="0" fontId="12" fillId="0" borderId="0">
      <alignment vertical="center"/>
    </xf>
    <xf numFmtId="0" fontId="12" fillId="0" borderId="0"/>
    <xf numFmtId="0" fontId="12" fillId="0" borderId="0">
      <alignment vertical="center"/>
    </xf>
    <xf numFmtId="0" fontId="12" fillId="0" borderId="0"/>
    <xf numFmtId="0" fontId="12" fillId="0" borderId="0"/>
    <xf numFmtId="0" fontId="12" fillId="0" borderId="0"/>
    <xf numFmtId="0" fontId="5" fillId="0" borderId="0">
      <alignment vertical="center"/>
    </xf>
    <xf numFmtId="0" fontId="5" fillId="0" borderId="0">
      <alignment vertical="center"/>
    </xf>
    <xf numFmtId="0" fontId="12" fillId="0" borderId="0"/>
    <xf numFmtId="0" fontId="7" fillId="0" borderId="0" applyNumberFormat="0" applyFill="0" applyBorder="0" applyAlignment="0" applyProtection="0">
      <alignment vertical="top"/>
      <protection locked="0"/>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743">
    <xf numFmtId="0" fontId="0" fillId="0" borderId="0" xfId="0"/>
    <xf numFmtId="0" fontId="10" fillId="0" borderId="1" xfId="0" applyFont="1" applyBorder="1" applyAlignment="1">
      <alignment horizontal="center" vertical="center"/>
    </xf>
    <xf numFmtId="0" fontId="10" fillId="0" borderId="1" xfId="0" applyFont="1" applyBorder="1" applyAlignment="1">
      <alignment horizontal="left" vertical="center" wrapText="1"/>
    </xf>
    <xf numFmtId="0" fontId="11" fillId="0" borderId="1" xfId="0" applyFont="1" applyBorder="1" applyAlignment="1">
      <alignment horizontal="center" vertical="center"/>
    </xf>
    <xf numFmtId="0" fontId="23" fillId="0" borderId="0" xfId="4" applyFont="1"/>
    <xf numFmtId="0" fontId="9" fillId="8" borderId="1" xfId="4" applyFont="1" applyFill="1" applyBorder="1"/>
    <xf numFmtId="0" fontId="9" fillId="5" borderId="9" xfId="4" applyFont="1" applyFill="1" applyBorder="1" applyAlignment="1"/>
    <xf numFmtId="0" fontId="9" fillId="5" borderId="11" xfId="4" applyFont="1" applyFill="1" applyBorder="1" applyAlignment="1"/>
    <xf numFmtId="0" fontId="9" fillId="5" borderId="1" xfId="4" applyFont="1" applyFill="1" applyBorder="1"/>
    <xf numFmtId="0" fontId="23" fillId="0" borderId="0" xfId="6" applyFont="1">
      <alignment vertical="center"/>
    </xf>
    <xf numFmtId="0" fontId="23" fillId="0" borderId="0" xfId="6" applyFont="1" applyBorder="1">
      <alignment vertical="center"/>
    </xf>
    <xf numFmtId="0" fontId="24" fillId="0" borderId="0" xfId="6" applyFont="1" applyAlignment="1">
      <alignment horizontal="center"/>
    </xf>
    <xf numFmtId="0" fontId="24" fillId="0" borderId="0" xfId="6" applyFont="1" applyBorder="1" applyAlignment="1">
      <alignment horizontal="center"/>
    </xf>
    <xf numFmtId="0" fontId="24" fillId="0" borderId="0" xfId="6" applyFont="1" applyBorder="1" applyAlignment="1"/>
    <xf numFmtId="0" fontId="25" fillId="0" borderId="0" xfId="6" applyFont="1" applyAlignment="1">
      <alignment horizontal="right"/>
    </xf>
    <xf numFmtId="0" fontId="25" fillId="0" borderId="0" xfId="6" applyFont="1" applyBorder="1" applyAlignment="1">
      <alignment horizontal="right"/>
    </xf>
    <xf numFmtId="0" fontId="24" fillId="0" borderId="2" xfId="6" applyFont="1" applyBorder="1" applyAlignment="1"/>
    <xf numFmtId="0" fontId="25" fillId="0" borderId="2" xfId="6" applyFont="1" applyBorder="1" applyAlignment="1">
      <alignment horizontal="right"/>
    </xf>
    <xf numFmtId="0" fontId="23" fillId="0" borderId="0" xfId="6" applyFont="1" applyBorder="1" applyAlignment="1"/>
    <xf numFmtId="0" fontId="23" fillId="0" borderId="1" xfId="6" applyFont="1" applyBorder="1" applyAlignment="1">
      <alignment vertical="center" wrapText="1"/>
    </xf>
    <xf numFmtId="0" fontId="23" fillId="6" borderId="7" xfId="7" applyFont="1" applyFill="1" applyBorder="1" applyAlignment="1">
      <alignment vertical="center"/>
    </xf>
    <xf numFmtId="0" fontId="23" fillId="6" borderId="4" xfId="7" applyFont="1" applyFill="1" applyBorder="1" applyAlignment="1">
      <alignment vertical="center"/>
    </xf>
    <xf numFmtId="0" fontId="23" fillId="6" borderId="1" xfId="7" applyFont="1" applyFill="1" applyBorder="1" applyAlignment="1">
      <alignment vertical="center"/>
    </xf>
    <xf numFmtId="0" fontId="23" fillId="6" borderId="1" xfId="7" applyFont="1" applyFill="1" applyBorder="1" applyAlignment="1">
      <alignment horizontal="left" vertical="center"/>
    </xf>
    <xf numFmtId="0" fontId="23" fillId="8" borderId="1" xfId="7" applyFont="1" applyFill="1" applyBorder="1" applyAlignment="1">
      <alignment vertical="center"/>
    </xf>
    <xf numFmtId="0" fontId="23" fillId="8" borderId="4" xfId="7" applyFont="1" applyFill="1" applyBorder="1" applyAlignment="1">
      <alignment vertical="center"/>
    </xf>
    <xf numFmtId="0" fontId="23" fillId="6" borderId="1" xfId="7" applyFont="1" applyFill="1" applyBorder="1" applyAlignment="1">
      <alignment vertical="center" wrapText="1"/>
    </xf>
    <xf numFmtId="49" fontId="23" fillId="6" borderId="4" xfId="7" applyNumberFormat="1" applyFont="1" applyFill="1" applyBorder="1" applyAlignment="1">
      <alignment vertical="center"/>
    </xf>
    <xf numFmtId="49" fontId="23" fillId="6" borderId="1" xfId="7" applyNumberFormat="1" applyFont="1" applyFill="1" applyBorder="1" applyAlignment="1">
      <alignment vertical="center"/>
    </xf>
    <xf numFmtId="49" fontId="23" fillId="6" borderId="7" xfId="7" applyNumberFormat="1" applyFont="1" applyFill="1" applyBorder="1" applyAlignment="1">
      <alignment vertical="center"/>
    </xf>
    <xf numFmtId="0" fontId="23" fillId="6" borderId="1" xfId="7" applyFont="1" applyFill="1" applyBorder="1" applyAlignment="1">
      <alignment horizontal="center" vertical="center"/>
    </xf>
    <xf numFmtId="0" fontId="10" fillId="0" borderId="1" xfId="6" applyFont="1" applyBorder="1" applyAlignment="1">
      <alignment vertical="center" wrapText="1"/>
    </xf>
    <xf numFmtId="0" fontId="26" fillId="6" borderId="1" xfId="5" applyFont="1" applyFill="1" applyBorder="1" applyAlignment="1" applyProtection="1">
      <alignment vertical="center"/>
    </xf>
    <xf numFmtId="14" fontId="23" fillId="6" borderId="1" xfId="7" applyNumberFormat="1" applyFont="1" applyFill="1" applyBorder="1" applyAlignment="1">
      <alignment vertical="center"/>
    </xf>
    <xf numFmtId="0" fontId="23" fillId="6" borderId="1" xfId="7" quotePrefix="1" applyFont="1" applyFill="1" applyBorder="1" applyAlignment="1">
      <alignment vertical="center"/>
    </xf>
    <xf numFmtId="0" fontId="23" fillId="0" borderId="0" xfId="0" applyFont="1"/>
    <xf numFmtId="0" fontId="38" fillId="9" borderId="23" xfId="0" applyFont="1" applyFill="1" applyBorder="1" applyAlignment="1">
      <alignment horizontal="left" vertical="center" wrapText="1" indent="1" readingOrder="1"/>
    </xf>
    <xf numFmtId="0" fontId="39" fillId="9" borderId="23" xfId="0" applyFont="1" applyFill="1" applyBorder="1" applyAlignment="1">
      <alignment horizontal="left" vertical="center" wrapText="1" indent="1" readingOrder="1"/>
    </xf>
    <xf numFmtId="0" fontId="25" fillId="9" borderId="23" xfId="0" applyFont="1" applyFill="1" applyBorder="1" applyAlignment="1">
      <alignment horizontal="left" vertical="center" wrapText="1" readingOrder="1"/>
    </xf>
    <xf numFmtId="0" fontId="40" fillId="9" borderId="1" xfId="0" applyFont="1" applyFill="1" applyBorder="1" applyAlignment="1">
      <alignment horizontal="center" vertical="center" wrapText="1" readingOrder="1"/>
    </xf>
    <xf numFmtId="0" fontId="40" fillId="9" borderId="24" xfId="0" applyFont="1" applyFill="1" applyBorder="1" applyAlignment="1">
      <alignment horizontal="center" vertical="center" wrapText="1" readingOrder="1"/>
    </xf>
    <xf numFmtId="0" fontId="25" fillId="9" borderId="23" xfId="0" applyFont="1" applyFill="1" applyBorder="1" applyAlignment="1">
      <alignment horizontal="center" vertical="center" wrapText="1" readingOrder="1"/>
    </xf>
    <xf numFmtId="9" fontId="11" fillId="9" borderId="24" xfId="0" applyNumberFormat="1" applyFont="1" applyFill="1" applyBorder="1" applyAlignment="1">
      <alignment horizontal="center" vertical="center" wrapText="1" readingOrder="1"/>
    </xf>
    <xf numFmtId="0" fontId="39" fillId="9" borderId="25" xfId="0" applyFont="1" applyFill="1" applyBorder="1" applyAlignment="1">
      <alignment horizontal="left" vertical="center" wrapText="1" indent="1" readingOrder="1"/>
    </xf>
    <xf numFmtId="0" fontId="9" fillId="8" borderId="1" xfId="0" applyFont="1" applyFill="1" applyBorder="1" applyAlignment="1">
      <alignment horizontal="center"/>
    </xf>
    <xf numFmtId="0" fontId="23" fillId="0" borderId="1" xfId="0" applyFont="1" applyBorder="1" applyAlignment="1">
      <alignment horizontal="center"/>
    </xf>
    <xf numFmtId="176" fontId="23" fillId="0" borderId="1" xfId="0" applyNumberFormat="1" applyFont="1" applyBorder="1" applyAlignment="1">
      <alignment horizontal="center"/>
    </xf>
    <xf numFmtId="177" fontId="23" fillId="0" borderId="1" xfId="0" applyNumberFormat="1" applyFont="1" applyBorder="1" applyAlignment="1">
      <alignment horizontal="center"/>
    </xf>
    <xf numFmtId="0" fontId="23" fillId="0" borderId="1" xfId="0" applyFont="1" applyBorder="1"/>
    <xf numFmtId="0" fontId="23" fillId="0" borderId="0" xfId="0" applyFont="1" applyBorder="1" applyAlignment="1">
      <alignment horizontal="center"/>
    </xf>
    <xf numFmtId="176" fontId="23" fillId="0" borderId="0" xfId="0" applyNumberFormat="1" applyFont="1" applyBorder="1" applyAlignment="1">
      <alignment horizontal="center"/>
    </xf>
    <xf numFmtId="0" fontId="23" fillId="0" borderId="0" xfId="0" applyFont="1" applyBorder="1"/>
    <xf numFmtId="0" fontId="10" fillId="0" borderId="0" xfId="6" applyFont="1" applyFill="1" applyAlignment="1">
      <alignment horizontal="center" vertical="center"/>
    </xf>
    <xf numFmtId="0" fontId="10" fillId="0" borderId="0" xfId="6" applyFont="1">
      <alignment vertical="center"/>
    </xf>
    <xf numFmtId="0" fontId="10" fillId="0" borderId="0" xfId="6" applyFont="1" applyAlignment="1">
      <alignment horizontal="center" vertical="center"/>
    </xf>
    <xf numFmtId="0" fontId="10" fillId="0" borderId="28" xfId="6" applyFont="1" applyBorder="1">
      <alignment vertical="center"/>
    </xf>
    <xf numFmtId="0" fontId="10" fillId="0" borderId="24" xfId="6" applyFont="1" applyBorder="1">
      <alignment vertical="center"/>
    </xf>
    <xf numFmtId="10" fontId="10" fillId="0" borderId="33" xfId="6" applyNumberFormat="1" applyFont="1" applyBorder="1">
      <alignment vertical="center"/>
    </xf>
    <xf numFmtId="0" fontId="23" fillId="0" borderId="0" xfId="0" applyFont="1" applyAlignment="1"/>
    <xf numFmtId="0" fontId="29" fillId="0" borderId="0" xfId="0" applyFont="1" applyAlignment="1"/>
    <xf numFmtId="0" fontId="25" fillId="0" borderId="0" xfId="0" applyFont="1" applyAlignment="1">
      <alignment horizontal="right" vertical="center"/>
    </xf>
    <xf numFmtId="0" fontId="23" fillId="0" borderId="2" xfId="0" applyFont="1" applyBorder="1" applyAlignment="1"/>
    <xf numFmtId="0" fontId="29" fillId="0" borderId="2" xfId="0" applyFont="1" applyBorder="1" applyAlignment="1"/>
    <xf numFmtId="0" fontId="25" fillId="0" borderId="2" xfId="0" applyFont="1" applyBorder="1" applyAlignment="1">
      <alignment horizontal="right"/>
    </xf>
    <xf numFmtId="0" fontId="24" fillId="0" borderId="3" xfId="6" applyFont="1" applyBorder="1" applyAlignment="1"/>
    <xf numFmtId="0" fontId="23" fillId="0" borderId="3" xfId="6" applyFont="1" applyBorder="1" applyAlignment="1"/>
    <xf numFmtId="0" fontId="10" fillId="0" borderId="0" xfId="6" applyFont="1" applyAlignment="1">
      <alignment horizontal="left" vertical="center"/>
    </xf>
    <xf numFmtId="0" fontId="30" fillId="0" borderId="0" xfId="6" applyFont="1" applyBorder="1">
      <alignment vertical="center"/>
    </xf>
    <xf numFmtId="0" fontId="31" fillId="0" borderId="0" xfId="6" applyFont="1" applyBorder="1">
      <alignment vertical="center"/>
    </xf>
    <xf numFmtId="0" fontId="32" fillId="0" borderId="0" xfId="6" applyFont="1" applyFill="1" applyBorder="1">
      <alignment vertical="center"/>
    </xf>
    <xf numFmtId="0" fontId="11" fillId="3" borderId="4" xfId="6" applyFont="1" applyFill="1" applyBorder="1">
      <alignment vertical="center"/>
    </xf>
    <xf numFmtId="0" fontId="11" fillId="3" borderId="5" xfId="6" applyFont="1" applyFill="1" applyBorder="1">
      <alignment vertical="center"/>
    </xf>
    <xf numFmtId="0" fontId="11" fillId="3" borderId="5" xfId="6" applyFont="1" applyFill="1" applyBorder="1" applyAlignment="1">
      <alignment horizontal="right" vertical="center"/>
    </xf>
    <xf numFmtId="0" fontId="11" fillId="3" borderId="6" xfId="6" applyFont="1" applyFill="1" applyBorder="1" applyAlignment="1">
      <alignment horizontal="left" vertical="center"/>
    </xf>
    <xf numFmtId="0" fontId="11" fillId="3" borderId="1" xfId="6" applyFont="1" applyFill="1" applyBorder="1" applyAlignment="1">
      <alignment horizontal="center" vertical="center"/>
    </xf>
    <xf numFmtId="0" fontId="33" fillId="0" borderId="12" xfId="6" applyFont="1" applyFill="1" applyBorder="1" applyAlignment="1">
      <alignment horizontal="left" vertical="center"/>
    </xf>
    <xf numFmtId="0" fontId="10" fillId="0" borderId="5" xfId="6" applyFont="1" applyFill="1" applyBorder="1">
      <alignment vertical="center"/>
    </xf>
    <xf numFmtId="0" fontId="11" fillId="0" borderId="5" xfId="6" applyFont="1" applyFill="1" applyBorder="1" applyAlignment="1">
      <alignment horizontal="right" vertical="center"/>
    </xf>
    <xf numFmtId="0" fontId="10" fillId="0" borderId="6" xfId="6" applyFont="1" applyFill="1" applyBorder="1" applyAlignment="1">
      <alignment horizontal="left" vertical="center"/>
    </xf>
    <xf numFmtId="0" fontId="10" fillId="0" borderId="6" xfId="6" applyFont="1" applyFill="1" applyBorder="1" applyAlignment="1">
      <alignment horizontal="center" vertical="center"/>
    </xf>
    <xf numFmtId="0" fontId="10" fillId="0" borderId="7" xfId="6" applyFont="1" applyFill="1" applyBorder="1" applyAlignment="1">
      <alignment horizontal="center" vertical="center"/>
    </xf>
    <xf numFmtId="0" fontId="10" fillId="0" borderId="8" xfId="6" applyFont="1" applyFill="1" applyBorder="1" applyAlignment="1">
      <alignment horizontal="left" vertical="center"/>
    </xf>
    <xf numFmtId="0" fontId="10" fillId="0" borderId="9" xfId="6" applyFont="1" applyFill="1" applyBorder="1">
      <alignment vertical="center"/>
    </xf>
    <xf numFmtId="0" fontId="11" fillId="0" borderId="9" xfId="6" applyFont="1" applyFill="1" applyBorder="1" applyAlignment="1">
      <alignment horizontal="right" vertical="center"/>
    </xf>
    <xf numFmtId="0" fontId="10" fillId="0" borderId="10" xfId="6" applyFont="1" applyFill="1" applyBorder="1" applyAlignment="1">
      <alignment horizontal="left" vertical="center"/>
    </xf>
    <xf numFmtId="0" fontId="10" fillId="0" borderId="10" xfId="6" applyFont="1" applyFill="1" applyBorder="1" applyAlignment="1">
      <alignment horizontal="center" vertical="center"/>
    </xf>
    <xf numFmtId="0" fontId="34" fillId="2" borderId="4" xfId="6" applyFont="1" applyFill="1" applyBorder="1" applyAlignment="1">
      <alignment horizontal="left" vertical="center"/>
    </xf>
    <xf numFmtId="0" fontId="34" fillId="2" borderId="11" xfId="6" applyFont="1" applyFill="1" applyBorder="1">
      <alignment vertical="center"/>
    </xf>
    <xf numFmtId="0" fontId="34" fillId="2" borderId="7" xfId="6" applyFont="1" applyFill="1" applyBorder="1" applyAlignment="1">
      <alignment horizontal="right" vertical="center"/>
    </xf>
    <xf numFmtId="0" fontId="34" fillId="2" borderId="1" xfId="6" applyFont="1" applyFill="1" applyBorder="1" applyAlignment="1">
      <alignment horizontal="center" vertical="center"/>
    </xf>
    <xf numFmtId="0" fontId="34" fillId="2" borderId="1" xfId="6" applyFont="1" applyFill="1" applyBorder="1" applyAlignment="1">
      <alignment horizontal="left" vertical="center"/>
    </xf>
    <xf numFmtId="0" fontId="34" fillId="4" borderId="0" xfId="6" applyFont="1" applyFill="1" applyBorder="1" applyAlignment="1">
      <alignment horizontal="center" vertical="center"/>
    </xf>
    <xf numFmtId="0" fontId="10" fillId="0" borderId="12" xfId="6" applyFont="1" applyBorder="1" applyAlignment="1">
      <alignment horizontal="left" vertical="center"/>
    </xf>
    <xf numFmtId="0" fontId="10" fillId="0" borderId="5" xfId="6" applyFont="1" applyBorder="1">
      <alignment vertical="center"/>
    </xf>
    <xf numFmtId="0" fontId="10" fillId="0" borderId="6" xfId="6" applyFont="1" applyBorder="1" applyAlignment="1">
      <alignment horizontal="right" vertical="center"/>
    </xf>
    <xf numFmtId="0" fontId="10" fillId="0" borderId="13" xfId="6" applyFont="1" applyFill="1" applyBorder="1">
      <alignment vertical="center"/>
    </xf>
    <xf numFmtId="0" fontId="10" fillId="0" borderId="13" xfId="6" applyFont="1" applyFill="1" applyBorder="1" applyAlignment="1">
      <alignment horizontal="left" vertical="center"/>
    </xf>
    <xf numFmtId="0" fontId="10" fillId="3" borderId="1" xfId="6" applyFont="1" applyFill="1" applyBorder="1" applyAlignment="1">
      <alignment horizontal="center" vertical="center"/>
    </xf>
    <xf numFmtId="0" fontId="30" fillId="0" borderId="14" xfId="6" applyFont="1" applyFill="1" applyBorder="1" applyAlignment="1">
      <alignment horizontal="center" vertical="center"/>
    </xf>
    <xf numFmtId="0" fontId="35" fillId="0" borderId="14" xfId="6" applyFont="1" applyFill="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6" xfId="6" applyFont="1" applyBorder="1" applyAlignment="1">
      <alignment horizontal="left" vertical="center"/>
    </xf>
    <xf numFmtId="0" fontId="10" fillId="0" borderId="0" xfId="6" applyFont="1" applyBorder="1">
      <alignment vertical="center"/>
    </xf>
    <xf numFmtId="0" fontId="10" fillId="0" borderId="15" xfId="6" applyFont="1" applyBorder="1" applyAlignment="1">
      <alignment horizontal="right" vertical="center"/>
    </xf>
    <xf numFmtId="0" fontId="10" fillId="0" borderId="15" xfId="6" applyFont="1" applyFill="1" applyBorder="1" applyAlignment="1">
      <alignment horizontal="right" vertical="center"/>
    </xf>
    <xf numFmtId="0" fontId="33" fillId="0" borderId="15" xfId="6" applyFont="1" applyFill="1" applyBorder="1" applyAlignment="1">
      <alignment horizontal="right" vertical="center"/>
    </xf>
    <xf numFmtId="0" fontId="10" fillId="0" borderId="0" xfId="6" applyFont="1" applyFill="1" applyBorder="1" applyAlignment="1">
      <alignment horizontal="center" vertical="center"/>
    </xf>
    <xf numFmtId="0" fontId="10" fillId="0" borderId="16" xfId="6" applyFont="1" applyFill="1" applyBorder="1" applyAlignment="1">
      <alignment horizontal="left" vertical="center"/>
    </xf>
    <xf numFmtId="0" fontId="10" fillId="0" borderId="14" xfId="6" applyFont="1" applyBorder="1">
      <alignment vertical="center"/>
    </xf>
    <xf numFmtId="0" fontId="31" fillId="0" borderId="16" xfId="6" applyFont="1" applyFill="1" applyBorder="1">
      <alignment vertical="center"/>
    </xf>
    <xf numFmtId="0" fontId="10" fillId="3" borderId="16" xfId="6" applyFont="1" applyFill="1" applyBorder="1">
      <alignment vertical="center"/>
    </xf>
    <xf numFmtId="0" fontId="10" fillId="3" borderId="0" xfId="6" applyFont="1" applyFill="1" applyBorder="1">
      <alignment vertical="center"/>
    </xf>
    <xf numFmtId="0" fontId="33" fillId="3" borderId="15" xfId="6" applyFont="1" applyFill="1" applyBorder="1" applyAlignment="1">
      <alignment horizontal="right" vertical="center"/>
    </xf>
    <xf numFmtId="0" fontId="10" fillId="3" borderId="0" xfId="6" applyFont="1" applyFill="1">
      <alignment vertical="center"/>
    </xf>
    <xf numFmtId="0" fontId="10" fillId="3" borderId="14" xfId="6" applyFont="1" applyFill="1" applyBorder="1">
      <alignment vertical="center"/>
    </xf>
    <xf numFmtId="0" fontId="10" fillId="3" borderId="14" xfId="6" applyFont="1" applyFill="1" applyBorder="1" applyAlignment="1">
      <alignment horizontal="left" vertical="center"/>
    </xf>
    <xf numFmtId="0" fontId="10" fillId="3" borderId="17" xfId="6" applyFont="1" applyFill="1" applyBorder="1" applyAlignment="1">
      <alignment horizontal="center" vertical="center"/>
    </xf>
    <xf numFmtId="49" fontId="10" fillId="0" borderId="18" xfId="6" applyNumberFormat="1" applyFont="1" applyFill="1" applyBorder="1" applyAlignment="1">
      <alignment horizontal="center" vertical="center"/>
    </xf>
    <xf numFmtId="49" fontId="30" fillId="0" borderId="17" xfId="6" applyNumberFormat="1" applyFont="1" applyFill="1" applyBorder="1" applyAlignment="1">
      <alignment horizontal="center" vertical="center"/>
    </xf>
    <xf numFmtId="0" fontId="10" fillId="0" borderId="14" xfId="6" applyFont="1" applyBorder="1" applyAlignment="1">
      <alignment horizontal="left" vertical="center" wrapText="1"/>
    </xf>
    <xf numFmtId="49" fontId="10" fillId="0" borderId="17" xfId="6" applyNumberFormat="1" applyFont="1" applyBorder="1" applyAlignment="1">
      <alignment horizontal="center" vertical="center"/>
    </xf>
    <xf numFmtId="0" fontId="31" fillId="0" borderId="16" xfId="6" applyFont="1" applyFill="1" applyBorder="1" applyAlignment="1">
      <alignment horizontal="left" vertical="center"/>
    </xf>
    <xf numFmtId="49" fontId="10" fillId="0" borderId="17" xfId="6" applyNumberFormat="1" applyFont="1" applyFill="1" applyBorder="1" applyAlignment="1">
      <alignment horizontal="center" vertical="center"/>
    </xf>
    <xf numFmtId="0" fontId="10" fillId="0" borderId="14" xfId="6" applyFont="1" applyBorder="1" applyAlignment="1">
      <alignment horizontal="left" vertical="center"/>
    </xf>
    <xf numFmtId="0" fontId="10" fillId="0" borderId="16" xfId="6" applyFont="1" applyBorder="1">
      <alignment vertical="center"/>
    </xf>
    <xf numFmtId="0" fontId="10" fillId="0" borderId="15" xfId="6" applyFont="1" applyBorder="1">
      <alignment vertical="center"/>
    </xf>
    <xf numFmtId="0" fontId="36" fillId="0" borderId="15" xfId="6" applyFont="1" applyFill="1" applyBorder="1" applyAlignment="1">
      <alignment horizontal="right" vertical="center"/>
    </xf>
    <xf numFmtId="0" fontId="30" fillId="0" borderId="16" xfId="6" applyFont="1" applyFill="1" applyBorder="1">
      <alignment vertical="center"/>
    </xf>
    <xf numFmtId="0" fontId="10" fillId="0" borderId="0" xfId="6" applyFont="1" applyBorder="1" applyAlignment="1">
      <alignment horizontal="left" vertical="center"/>
    </xf>
    <xf numFmtId="0" fontId="31" fillId="0" borderId="0" xfId="6" applyFont="1" applyBorder="1" applyAlignment="1">
      <alignment horizontal="left" vertical="center"/>
    </xf>
    <xf numFmtId="0" fontId="11" fillId="0" borderId="14" xfId="6" applyFont="1" applyBorder="1" applyAlignment="1">
      <alignment horizontal="center" vertical="center"/>
    </xf>
    <xf numFmtId="49" fontId="33" fillId="0" borderId="17" xfId="6" applyNumberFormat="1" applyFont="1" applyBorder="1" applyAlignment="1">
      <alignment horizontal="center" vertical="center"/>
    </xf>
    <xf numFmtId="0" fontId="10" fillId="0" borderId="0" xfId="6" applyFont="1" applyFill="1" applyBorder="1" applyAlignment="1">
      <alignment horizontal="left" vertical="center"/>
    </xf>
    <xf numFmtId="0" fontId="10" fillId="0" borderId="12" xfId="6" applyFont="1" applyFill="1" applyBorder="1" applyAlignment="1">
      <alignment horizontal="left" vertical="center"/>
    </xf>
    <xf numFmtId="0" fontId="10" fillId="0" borderId="1" xfId="6" applyFont="1" applyFill="1" applyBorder="1" applyAlignment="1">
      <alignment horizontal="center" vertical="center"/>
    </xf>
    <xf numFmtId="0" fontId="30" fillId="0" borderId="0" xfId="6" applyFont="1">
      <alignment vertical="center"/>
    </xf>
    <xf numFmtId="0" fontId="31" fillId="0" borderId="0" xfId="6" applyFont="1">
      <alignment vertical="center"/>
    </xf>
    <xf numFmtId="0" fontId="34" fillId="4" borderId="0" xfId="6" applyFont="1" applyFill="1" applyAlignment="1">
      <alignment horizontal="center" vertical="center"/>
    </xf>
    <xf numFmtId="49" fontId="31" fillId="0" borderId="17" xfId="6" applyNumberFormat="1" applyFont="1" applyBorder="1" applyAlignment="1">
      <alignment horizontal="center" vertical="center"/>
    </xf>
    <xf numFmtId="0" fontId="10" fillId="0" borderId="0" xfId="6" applyFont="1" applyFill="1" applyBorder="1" applyAlignment="1">
      <alignment vertical="center"/>
    </xf>
    <xf numFmtId="0" fontId="11" fillId="0" borderId="15" xfId="6" applyFont="1" applyFill="1" applyBorder="1" applyAlignment="1">
      <alignment vertical="center"/>
    </xf>
    <xf numFmtId="0" fontId="23" fillId="9" borderId="1" xfId="7" applyFont="1" applyFill="1" applyBorder="1" applyAlignment="1">
      <alignment vertical="center"/>
    </xf>
    <xf numFmtId="0" fontId="42" fillId="0" borderId="0" xfId="4" applyFont="1" applyAlignment="1"/>
    <xf numFmtId="0" fontId="23" fillId="0" borderId="0" xfId="0" applyFont="1" applyAlignment="1">
      <alignment wrapText="1"/>
    </xf>
    <xf numFmtId="14" fontId="10" fillId="0" borderId="1" xfId="0" applyNumberFormat="1" applyFont="1" applyFill="1" applyBorder="1" applyAlignment="1">
      <alignment vertical="top" wrapText="1"/>
    </xf>
    <xf numFmtId="0" fontId="10" fillId="0" borderId="1" xfId="0" applyFont="1" applyFill="1" applyBorder="1" applyAlignment="1">
      <alignment horizontal="left" vertical="center" wrapText="1"/>
    </xf>
    <xf numFmtId="0" fontId="23" fillId="0" borderId="1" xfId="0" applyFont="1" applyFill="1" applyBorder="1" applyAlignment="1">
      <alignment horizontal="center" vertical="center" wrapText="1"/>
    </xf>
    <xf numFmtId="0" fontId="23" fillId="0" borderId="1" xfId="0" applyFont="1" applyFill="1" applyBorder="1" applyAlignment="1">
      <alignment wrapText="1"/>
    </xf>
    <xf numFmtId="0" fontId="23" fillId="9" borderId="1" xfId="2" applyFont="1" applyFill="1" applyBorder="1" applyAlignment="1">
      <alignment horizontal="center" vertical="center"/>
    </xf>
    <xf numFmtId="0" fontId="23" fillId="9" borderId="1" xfId="2" applyFont="1" applyFill="1" applyBorder="1" applyAlignment="1">
      <alignment vertical="center"/>
    </xf>
    <xf numFmtId="0" fontId="11" fillId="0" borderId="15" xfId="6" applyFont="1" applyFill="1" applyBorder="1" applyAlignment="1">
      <alignment horizontal="right" vertical="center"/>
    </xf>
    <xf numFmtId="0" fontId="46" fillId="0" borderId="14" xfId="6" applyFont="1" applyFill="1" applyBorder="1">
      <alignment vertical="center"/>
    </xf>
    <xf numFmtId="0" fontId="46" fillId="0" borderId="14" xfId="6" applyFont="1" applyBorder="1">
      <alignment vertical="center"/>
    </xf>
    <xf numFmtId="0" fontId="46" fillId="0" borderId="14" xfId="6" applyFont="1" applyBorder="1" applyAlignment="1">
      <alignment horizontal="left" vertical="center"/>
    </xf>
    <xf numFmtId="0" fontId="46" fillId="0" borderId="14" xfId="0" applyFont="1" applyBorder="1"/>
    <xf numFmtId="0" fontId="46" fillId="0" borderId="0" xfId="6" applyFont="1" applyBorder="1">
      <alignment vertical="center"/>
    </xf>
    <xf numFmtId="0" fontId="11" fillId="0" borderId="0" xfId="6" applyFont="1" applyFill="1" applyBorder="1" applyAlignment="1">
      <alignment vertical="center"/>
    </xf>
    <xf numFmtId="0" fontId="10" fillId="0" borderId="14" xfId="6" applyFont="1" applyBorder="1" applyAlignment="1">
      <alignment horizontal="center" vertical="center"/>
    </xf>
    <xf numFmtId="0" fontId="45" fillId="0" borderId="14" xfId="6" applyFont="1" applyBorder="1" applyAlignment="1">
      <alignment horizontal="center" vertical="center"/>
    </xf>
    <xf numFmtId="0" fontId="11" fillId="0" borderId="0" xfId="0" applyFont="1"/>
    <xf numFmtId="0" fontId="10" fillId="0" borderId="0" xfId="0" applyFont="1"/>
    <xf numFmtId="0" fontId="49" fillId="0" borderId="0" xfId="6" applyFont="1" applyBorder="1" applyAlignment="1"/>
    <xf numFmtId="0" fontId="11" fillId="3" borderId="6" xfId="6" applyFont="1" applyFill="1" applyBorder="1" applyAlignment="1">
      <alignment horizontal="center" vertical="center"/>
    </xf>
    <xf numFmtId="0" fontId="11" fillId="0" borderId="16" xfId="6" applyFont="1" applyFill="1" applyBorder="1">
      <alignment vertical="center"/>
    </xf>
    <xf numFmtId="0" fontId="10" fillId="0" borderId="0" xfId="6" applyFont="1" applyFill="1" applyBorder="1">
      <alignment vertical="center"/>
    </xf>
    <xf numFmtId="0" fontId="11" fillId="0" borderId="0" xfId="6" applyFont="1" applyFill="1" applyBorder="1">
      <alignment vertical="center"/>
    </xf>
    <xf numFmtId="0" fontId="10" fillId="0" borderId="16" xfId="6" applyFont="1" applyFill="1" applyBorder="1">
      <alignment vertical="center"/>
    </xf>
    <xf numFmtId="0" fontId="23" fillId="0" borderId="0" xfId="6" applyFont="1">
      <alignment vertical="center"/>
    </xf>
    <xf numFmtId="0" fontId="23" fillId="0" borderId="0" xfId="6" applyFont="1" applyAlignment="1">
      <alignment horizontal="center" vertical="center"/>
    </xf>
    <xf numFmtId="0" fontId="27" fillId="0" borderId="15" xfId="6" applyFont="1" applyFill="1" applyBorder="1" applyAlignment="1">
      <alignment horizontal="right" vertical="center"/>
    </xf>
    <xf numFmtId="0" fontId="10" fillId="9" borderId="1" xfId="6" applyFont="1" applyFill="1" applyBorder="1" applyAlignment="1">
      <alignment horizontal="center" vertical="center"/>
    </xf>
    <xf numFmtId="0" fontId="51" fillId="0" borderId="14" xfId="6" applyFont="1" applyBorder="1">
      <alignment vertical="center"/>
    </xf>
    <xf numFmtId="0" fontId="51" fillId="0" borderId="14" xfId="6" applyFont="1" applyBorder="1" applyAlignment="1">
      <alignment horizontal="left" vertical="center"/>
    </xf>
    <xf numFmtId="0" fontId="51" fillId="0" borderId="0" xfId="6" applyFont="1" applyBorder="1">
      <alignment vertical="center"/>
    </xf>
    <xf numFmtId="0" fontId="51" fillId="0" borderId="15" xfId="6" applyFont="1" applyFill="1" applyBorder="1" applyAlignment="1">
      <alignment horizontal="right" vertical="center"/>
    </xf>
    <xf numFmtId="0" fontId="51" fillId="0" borderId="16" xfId="6" applyFont="1" applyFill="1" applyBorder="1">
      <alignment vertical="center"/>
    </xf>
    <xf numFmtId="0" fontId="51" fillId="0" borderId="0" xfId="6" applyFont="1" applyFill="1" applyBorder="1">
      <alignment vertical="center"/>
    </xf>
    <xf numFmtId="0" fontId="51" fillId="0" borderId="16" xfId="6" applyFont="1" applyBorder="1">
      <alignment vertical="center"/>
    </xf>
    <xf numFmtId="0" fontId="51" fillId="0" borderId="15" xfId="6" applyFont="1" applyBorder="1">
      <alignment vertical="center"/>
    </xf>
    <xf numFmtId="0" fontId="48" fillId="0" borderId="16" xfId="6" applyFont="1" applyFill="1" applyBorder="1">
      <alignment vertical="center"/>
    </xf>
    <xf numFmtId="0" fontId="51" fillId="0" borderId="15" xfId="6" applyFont="1" applyBorder="1" applyAlignment="1">
      <alignment horizontal="right" vertical="center"/>
    </xf>
    <xf numFmtId="0" fontId="48" fillId="0" borderId="15" xfId="6" applyFont="1" applyFill="1" applyBorder="1" applyAlignment="1">
      <alignment horizontal="right" vertical="center"/>
    </xf>
    <xf numFmtId="0" fontId="51" fillId="0" borderId="14" xfId="6" applyFont="1" applyFill="1" applyBorder="1">
      <alignment vertical="center"/>
    </xf>
    <xf numFmtId="0" fontId="51" fillId="0" borderId="0" xfId="6" applyFont="1">
      <alignment vertical="center"/>
    </xf>
    <xf numFmtId="0" fontId="51" fillId="0" borderId="0" xfId="6" applyFont="1" applyAlignment="1">
      <alignment horizontal="left" vertical="center"/>
    </xf>
    <xf numFmtId="0" fontId="23" fillId="0" borderId="0" xfId="6" applyFont="1" applyAlignment="1">
      <alignment horizontal="left" vertical="center"/>
    </xf>
    <xf numFmtId="0" fontId="30" fillId="0" borderId="0" xfId="6" applyFont="1" applyBorder="1" applyAlignment="1">
      <alignment horizontal="left" vertical="center"/>
    </xf>
    <xf numFmtId="0" fontId="34" fillId="4" borderId="0" xfId="6" applyFont="1" applyFill="1" applyBorder="1" applyAlignment="1">
      <alignment horizontal="left" vertical="center"/>
    </xf>
    <xf numFmtId="0" fontId="54" fillId="9" borderId="23" xfId="0" applyFont="1" applyFill="1" applyBorder="1" applyAlignment="1">
      <alignment horizontal="left" vertical="center" wrapText="1" indent="1" readingOrder="1"/>
    </xf>
    <xf numFmtId="0" fontId="56" fillId="9" borderId="23" xfId="0" applyFont="1" applyFill="1" applyBorder="1" applyAlignment="1">
      <alignment horizontal="left" vertical="center" wrapText="1" indent="1" readingOrder="1"/>
    </xf>
    <xf numFmtId="0" fontId="48" fillId="9" borderId="1" xfId="0" applyFont="1" applyFill="1" applyBorder="1" applyAlignment="1">
      <alignment horizontal="center" vertical="center" wrapText="1" readingOrder="1"/>
    </xf>
    <xf numFmtId="0" fontId="40" fillId="8" borderId="19" xfId="0" applyFont="1" applyFill="1" applyBorder="1" applyAlignment="1">
      <alignment horizontal="center" vertical="center"/>
    </xf>
    <xf numFmtId="0" fontId="40" fillId="8" borderId="19" xfId="0" applyFont="1" applyFill="1" applyBorder="1" applyAlignment="1">
      <alignment horizontal="center" vertical="center" wrapText="1"/>
    </xf>
    <xf numFmtId="0" fontId="40" fillId="8" borderId="20" xfId="0" applyFont="1" applyFill="1" applyBorder="1" applyAlignment="1">
      <alignment horizontal="center" vertical="center"/>
    </xf>
    <xf numFmtId="0" fontId="40" fillId="8" borderId="21" xfId="0" applyFont="1" applyFill="1" applyBorder="1" applyAlignment="1">
      <alignment horizontal="center" vertical="center"/>
    </xf>
    <xf numFmtId="0" fontId="40" fillId="8" borderId="22" xfId="0" applyFont="1" applyFill="1" applyBorder="1" applyAlignment="1">
      <alignment horizontal="center" vertical="center"/>
    </xf>
    <xf numFmtId="14" fontId="10" fillId="0" borderId="1" xfId="0" applyNumberFormat="1" applyFont="1" applyFill="1" applyBorder="1" applyAlignment="1">
      <alignment horizontal="center" vertical="center" wrapText="1"/>
    </xf>
    <xf numFmtId="14" fontId="10" fillId="0" borderId="1" xfId="0" applyNumberFormat="1" applyFont="1" applyBorder="1" applyAlignment="1">
      <alignment horizontal="center" vertical="center" wrapText="1"/>
    </xf>
    <xf numFmtId="14" fontId="10" fillId="0" borderId="1" xfId="0" applyNumberFormat="1" applyFont="1" applyFill="1" applyBorder="1" applyAlignment="1">
      <alignment horizontal="center" vertical="top" wrapText="1"/>
    </xf>
    <xf numFmtId="0" fontId="23" fillId="9" borderId="7" xfId="2" applyFont="1" applyFill="1" applyBorder="1" applyAlignment="1">
      <alignment horizontal="center" vertical="center"/>
    </xf>
    <xf numFmtId="0" fontId="44" fillId="9" borderId="1" xfId="2" applyFont="1" applyFill="1" applyBorder="1" applyAlignment="1">
      <alignment vertical="center"/>
    </xf>
    <xf numFmtId="0" fontId="23" fillId="9" borderId="25" xfId="2" applyFont="1" applyFill="1" applyBorder="1" applyAlignment="1">
      <alignment horizontal="center" vertical="center"/>
    </xf>
    <xf numFmtId="0" fontId="23" fillId="9" borderId="30" xfId="2" applyFont="1" applyFill="1" applyBorder="1" applyAlignment="1">
      <alignment horizontal="center" vertical="center"/>
    </xf>
    <xf numFmtId="0" fontId="10" fillId="0" borderId="1" xfId="11" applyFont="1" applyFill="1" applyBorder="1" applyAlignment="1">
      <alignment horizontal="left" vertical="center" wrapText="1"/>
    </xf>
    <xf numFmtId="0" fontId="10" fillId="0" borderId="1" xfId="0" applyFont="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Border="1"/>
    <xf numFmtId="0" fontId="50" fillId="0" borderId="1" xfId="0" applyFont="1" applyBorder="1" applyAlignment="1">
      <alignment horizontal="left" vertical="center" wrapText="1"/>
    </xf>
    <xf numFmtId="0" fontId="58" fillId="5" borderId="1" xfId="0" applyFont="1" applyFill="1" applyBorder="1" applyAlignment="1"/>
    <xf numFmtId="0" fontId="10" fillId="0" borderId="14" xfId="6" applyFont="1" applyBorder="1" applyAlignment="1">
      <alignment horizontal="left" vertical="center" indent="1"/>
    </xf>
    <xf numFmtId="0" fontId="46" fillId="0" borderId="16" xfId="6" applyFont="1" applyBorder="1">
      <alignment vertical="center"/>
    </xf>
    <xf numFmtId="0" fontId="10" fillId="0" borderId="0" xfId="6" applyFont="1" applyAlignment="1">
      <alignment horizontal="left" vertical="center" indent="1"/>
    </xf>
    <xf numFmtId="0" fontId="11" fillId="0" borderId="0" xfId="6" applyFont="1" applyAlignment="1">
      <alignment horizontal="center"/>
    </xf>
    <xf numFmtId="0" fontId="11" fillId="0" borderId="0" xfId="6" applyFont="1" applyBorder="1" applyAlignment="1">
      <alignment horizontal="center"/>
    </xf>
    <xf numFmtId="0" fontId="11" fillId="0" borderId="2" xfId="6" applyFont="1" applyBorder="1" applyAlignment="1"/>
    <xf numFmtId="0" fontId="11" fillId="0" borderId="0" xfId="6" applyFont="1" applyBorder="1" applyAlignment="1"/>
    <xf numFmtId="0" fontId="51" fillId="0" borderId="0" xfId="6" applyFont="1" applyBorder="1" applyAlignment="1">
      <alignment horizontal="right" vertical="center"/>
    </xf>
    <xf numFmtId="0" fontId="34" fillId="2" borderId="12" xfId="6" applyFont="1" applyFill="1" applyBorder="1" applyAlignment="1">
      <alignment horizontal="left" vertical="center"/>
    </xf>
    <xf numFmtId="0" fontId="24" fillId="0" borderId="0" xfId="6" applyFont="1" applyBorder="1" applyAlignment="1">
      <alignment horizontal="center"/>
    </xf>
    <xf numFmtId="0" fontId="10" fillId="0" borderId="16" xfId="6" applyFont="1" applyFill="1" applyBorder="1">
      <alignment vertical="center"/>
    </xf>
    <xf numFmtId="0" fontId="10" fillId="0" borderId="0" xfId="6" applyFont="1" applyFill="1" applyBorder="1">
      <alignment vertical="center"/>
    </xf>
    <xf numFmtId="0" fontId="23" fillId="0" borderId="0" xfId="6" applyFont="1">
      <alignment vertical="center"/>
    </xf>
    <xf numFmtId="0" fontId="24" fillId="0" borderId="0" xfId="6" applyFont="1" applyBorder="1" applyAlignment="1">
      <alignment horizontal="center"/>
    </xf>
    <xf numFmtId="0" fontId="23" fillId="0" borderId="0" xfId="6" applyFont="1">
      <alignment vertical="center"/>
    </xf>
    <xf numFmtId="0" fontId="23" fillId="0" borderId="0" xfId="6" applyNumberFormat="1" applyFont="1" applyBorder="1">
      <alignment vertical="center"/>
    </xf>
    <xf numFmtId="0" fontId="24" fillId="0" borderId="0" xfId="6" applyNumberFormat="1" applyFont="1" applyBorder="1" applyAlignment="1">
      <alignment horizontal="center"/>
    </xf>
    <xf numFmtId="0" fontId="24" fillId="0" borderId="0" xfId="6" applyNumberFormat="1" applyFont="1" applyBorder="1" applyAlignment="1"/>
    <xf numFmtId="0" fontId="24" fillId="0" borderId="3" xfId="6" applyNumberFormat="1" applyFont="1" applyBorder="1" applyAlignment="1"/>
    <xf numFmtId="0" fontId="10" fillId="0" borderId="0" xfId="6" applyNumberFormat="1" applyFont="1" applyAlignment="1">
      <alignment horizontal="center" vertical="center"/>
    </xf>
    <xf numFmtId="0" fontId="10" fillId="0" borderId="6" xfId="6" applyNumberFormat="1" applyFont="1" applyFill="1" applyBorder="1" applyAlignment="1">
      <alignment horizontal="center" vertical="center"/>
    </xf>
    <xf numFmtId="0" fontId="10" fillId="0" borderId="10" xfId="6" applyNumberFormat="1" applyFont="1" applyFill="1" applyBorder="1" applyAlignment="1">
      <alignment horizontal="center" vertical="center"/>
    </xf>
    <xf numFmtId="0" fontId="10" fillId="0" borderId="11" xfId="6" applyFont="1" applyFill="1" applyBorder="1">
      <alignment vertical="center"/>
    </xf>
    <xf numFmtId="0" fontId="61" fillId="2" borderId="1" xfId="6" applyFont="1" applyFill="1" applyBorder="1" applyAlignment="1">
      <alignment horizontal="center" vertical="center"/>
    </xf>
    <xf numFmtId="0" fontId="61" fillId="2" borderId="1" xfId="6" applyFont="1" applyFill="1" applyBorder="1" applyAlignment="1">
      <alignment horizontal="left" vertical="center"/>
    </xf>
    <xf numFmtId="0" fontId="34" fillId="2" borderId="1" xfId="6" applyNumberFormat="1" applyFont="1" applyFill="1" applyBorder="1" applyAlignment="1">
      <alignment horizontal="center" vertical="center"/>
    </xf>
    <xf numFmtId="0" fontId="10" fillId="0" borderId="11" xfId="6" applyFont="1" applyBorder="1">
      <alignment vertical="center"/>
    </xf>
    <xf numFmtId="0" fontId="34" fillId="4" borderId="7" xfId="6" applyFont="1" applyFill="1" applyBorder="1" applyAlignment="1">
      <alignment horizontal="center" vertical="center"/>
    </xf>
    <xf numFmtId="0" fontId="10" fillId="0" borderId="58" xfId="6" applyFont="1" applyBorder="1" applyAlignment="1">
      <alignment horizontal="left" vertical="center"/>
    </xf>
    <xf numFmtId="0" fontId="10" fillId="0" borderId="59" xfId="6" applyFont="1" applyBorder="1">
      <alignment vertical="center"/>
    </xf>
    <xf numFmtId="0" fontId="10" fillId="0" borderId="60" xfId="6" applyFont="1" applyBorder="1" applyAlignment="1">
      <alignment horizontal="right" vertical="center"/>
    </xf>
    <xf numFmtId="0" fontId="10" fillId="3" borderId="62" xfId="6" applyFont="1" applyFill="1" applyBorder="1" applyAlignment="1">
      <alignment horizontal="center" vertical="center"/>
    </xf>
    <xf numFmtId="0" fontId="10" fillId="0" borderId="63" xfId="6" applyFont="1" applyBorder="1">
      <alignment vertical="center"/>
    </xf>
    <xf numFmtId="0" fontId="31" fillId="0" borderId="64" xfId="6" applyFont="1" applyBorder="1">
      <alignment vertical="center"/>
    </xf>
    <xf numFmtId="0" fontId="10" fillId="0" borderId="66" xfId="6" applyFont="1" applyFill="1" applyBorder="1">
      <alignment vertical="center"/>
    </xf>
    <xf numFmtId="0" fontId="10" fillId="0" borderId="70" xfId="6" applyFont="1" applyBorder="1">
      <alignment vertical="center"/>
    </xf>
    <xf numFmtId="0" fontId="31" fillId="0" borderId="71" xfId="6" applyFont="1" applyBorder="1">
      <alignment vertical="center"/>
    </xf>
    <xf numFmtId="0" fontId="10" fillId="0" borderId="65" xfId="6" applyFont="1" applyBorder="1" applyAlignment="1">
      <alignment horizontal="left" vertical="center"/>
    </xf>
    <xf numFmtId="0" fontId="10" fillId="0" borderId="66" xfId="6" applyFont="1" applyBorder="1">
      <alignment vertical="center"/>
    </xf>
    <xf numFmtId="0" fontId="10" fillId="0" borderId="67" xfId="6" applyFont="1" applyBorder="1" applyAlignment="1">
      <alignment horizontal="right" vertical="center"/>
    </xf>
    <xf numFmtId="0" fontId="50" fillId="0" borderId="0" xfId="6" applyFont="1">
      <alignment vertical="center"/>
    </xf>
    <xf numFmtId="0" fontId="10" fillId="0" borderId="65" xfId="6" applyFont="1" applyFill="1" applyBorder="1">
      <alignment vertical="center"/>
    </xf>
    <xf numFmtId="0" fontId="45" fillId="0" borderId="67" xfId="6" applyFont="1" applyFill="1" applyBorder="1" applyAlignment="1">
      <alignment horizontal="right" vertical="center"/>
    </xf>
    <xf numFmtId="0" fontId="11" fillId="0" borderId="67" xfId="6" applyFont="1" applyFill="1" applyBorder="1" applyAlignment="1">
      <alignment horizontal="right" vertical="center"/>
    </xf>
    <xf numFmtId="0" fontId="10" fillId="0" borderId="67" xfId="6" applyFont="1" applyFill="1" applyBorder="1" applyAlignment="1">
      <alignment horizontal="right" vertical="center"/>
    </xf>
    <xf numFmtId="0" fontId="10" fillId="0" borderId="65" xfId="6" applyFont="1" applyBorder="1">
      <alignment vertical="center"/>
    </xf>
    <xf numFmtId="0" fontId="10" fillId="0" borderId="67" xfId="6" applyFont="1" applyBorder="1">
      <alignment vertical="center"/>
    </xf>
    <xf numFmtId="0" fontId="62" fillId="0" borderId="65" xfId="6" applyFont="1" applyFill="1" applyBorder="1">
      <alignment vertical="center"/>
    </xf>
    <xf numFmtId="0" fontId="11" fillId="0" borderId="65" xfId="6" applyFont="1" applyFill="1" applyBorder="1">
      <alignment vertical="center"/>
    </xf>
    <xf numFmtId="0" fontId="10" fillId="0" borderId="73" xfId="6" applyFont="1" applyFill="1" applyBorder="1">
      <alignment vertical="center"/>
    </xf>
    <xf numFmtId="0" fontId="64" fillId="0" borderId="65" xfId="6" applyFont="1" applyFill="1" applyBorder="1">
      <alignment vertical="center"/>
    </xf>
    <xf numFmtId="0" fontId="65" fillId="0" borderId="65" xfId="6" applyFont="1" applyFill="1" applyBorder="1">
      <alignment vertical="center"/>
    </xf>
    <xf numFmtId="0" fontId="11" fillId="0" borderId="65" xfId="0" applyFont="1" applyBorder="1"/>
    <xf numFmtId="0" fontId="10" fillId="10" borderId="74" xfId="6" applyFont="1" applyFill="1" applyBorder="1">
      <alignment vertical="center"/>
    </xf>
    <xf numFmtId="0" fontId="10" fillId="10" borderId="75" xfId="6" applyFont="1" applyFill="1" applyBorder="1">
      <alignment vertical="center"/>
    </xf>
    <xf numFmtId="0" fontId="10" fillId="10" borderId="76" xfId="6" applyFont="1" applyFill="1" applyBorder="1">
      <alignment vertical="center"/>
    </xf>
    <xf numFmtId="0" fontId="10" fillId="10" borderId="68" xfId="6" applyFont="1" applyFill="1" applyBorder="1">
      <alignment vertical="center"/>
    </xf>
    <xf numFmtId="0" fontId="10" fillId="10" borderId="69" xfId="6" applyNumberFormat="1" applyFont="1" applyFill="1" applyBorder="1" applyAlignment="1">
      <alignment horizontal="center" vertical="center"/>
    </xf>
    <xf numFmtId="0" fontId="10" fillId="0" borderId="77" xfId="6" applyFont="1" applyBorder="1">
      <alignment vertical="center"/>
    </xf>
    <xf numFmtId="0" fontId="23" fillId="0" borderId="0" xfId="6" applyFont="1" applyBorder="1" applyAlignment="1">
      <alignment horizontal="left" vertical="center" indent="1"/>
    </xf>
    <xf numFmtId="0" fontId="24" fillId="0" borderId="0" xfId="6" applyFont="1" applyBorder="1" applyAlignment="1">
      <alignment horizontal="left" indent="1"/>
    </xf>
    <xf numFmtId="0" fontId="24" fillId="0" borderId="3" xfId="6" applyFont="1" applyBorder="1" applyAlignment="1">
      <alignment horizontal="left" indent="1"/>
    </xf>
    <xf numFmtId="0" fontId="34" fillId="2" borderId="1" xfId="6" applyFont="1" applyFill="1" applyBorder="1" applyAlignment="1">
      <alignment horizontal="left" vertical="center" indent="1"/>
    </xf>
    <xf numFmtId="0" fontId="10" fillId="0" borderId="1" xfId="6" applyFont="1" applyFill="1" applyBorder="1" applyAlignment="1">
      <alignment horizontal="left" vertical="center" indent="1"/>
    </xf>
    <xf numFmtId="0" fontId="10" fillId="0" borderId="10" xfId="6" applyFont="1" applyFill="1" applyBorder="1" applyAlignment="1">
      <alignment horizontal="left" vertical="center" indent="1"/>
    </xf>
    <xf numFmtId="0" fontId="10" fillId="0" borderId="17" xfId="6" applyFont="1" applyFill="1" applyBorder="1" applyAlignment="1">
      <alignment horizontal="left" vertical="center" indent="1"/>
    </xf>
    <xf numFmtId="0" fontId="30" fillId="0" borderId="17" xfId="6" applyFont="1" applyFill="1" applyBorder="1" applyAlignment="1">
      <alignment horizontal="left" vertical="center" indent="1"/>
    </xf>
    <xf numFmtId="0" fontId="10" fillId="0" borderId="16" xfId="0" applyFont="1" applyBorder="1"/>
    <xf numFmtId="0" fontId="51" fillId="0" borderId="14" xfId="0" applyFont="1" applyBorder="1" applyAlignment="1">
      <alignment vertical="center"/>
    </xf>
    <xf numFmtId="0" fontId="51" fillId="0" borderId="14" xfId="0" applyFont="1" applyBorder="1" applyAlignment="1">
      <alignment horizontal="left" vertical="center" indent="1"/>
    </xf>
    <xf numFmtId="0" fontId="51" fillId="0" borderId="14" xfId="0" applyFont="1" applyBorder="1" applyAlignment="1">
      <alignment horizontal="left" vertical="center" indent="2"/>
    </xf>
    <xf numFmtId="0" fontId="51" fillId="0" borderId="14" xfId="0" applyFont="1" applyBorder="1" applyAlignment="1">
      <alignment horizontal="left" vertical="center" indent="3"/>
    </xf>
    <xf numFmtId="0" fontId="31" fillId="0" borderId="0" xfId="6" applyFont="1" applyBorder="1" applyAlignment="1">
      <alignment horizontal="left" vertical="center" wrapText="1"/>
    </xf>
    <xf numFmtId="0" fontId="10" fillId="0" borderId="14" xfId="6" applyFont="1" applyFill="1" applyBorder="1" applyAlignment="1">
      <alignment horizontal="left" vertical="center" indent="3"/>
    </xf>
    <xf numFmtId="0" fontId="11" fillId="0" borderId="16" xfId="6" applyFont="1" applyFill="1" applyBorder="1" applyAlignment="1">
      <alignment horizontal="left" vertical="center"/>
    </xf>
    <xf numFmtId="0" fontId="10" fillId="0" borderId="15" xfId="0" applyFont="1" applyBorder="1"/>
    <xf numFmtId="0" fontId="10" fillId="0" borderId="17" xfId="6" applyFont="1" applyBorder="1" applyAlignment="1">
      <alignment horizontal="left" vertical="center" indent="1"/>
    </xf>
    <xf numFmtId="0" fontId="31" fillId="0" borderId="15" xfId="6" applyFont="1" applyFill="1" applyBorder="1" applyAlignment="1">
      <alignment horizontal="right" vertical="center"/>
    </xf>
    <xf numFmtId="0" fontId="51" fillId="0" borderId="14" xfId="0" applyFont="1" applyBorder="1" applyAlignment="1">
      <alignment horizontal="left" vertical="center" indent="4"/>
    </xf>
    <xf numFmtId="0" fontId="51" fillId="0" borderId="14" xfId="0" applyFont="1" applyBorder="1" applyAlignment="1">
      <alignment horizontal="left" vertical="center" indent="5"/>
    </xf>
    <xf numFmtId="0" fontId="10" fillId="0" borderId="0" xfId="6" applyFont="1" applyFill="1" applyBorder="1" applyAlignment="1">
      <alignment horizontal="left" vertical="center" indent="1"/>
    </xf>
    <xf numFmtId="0" fontId="11" fillId="0" borderId="15" xfId="6" applyFont="1" applyFill="1" applyBorder="1">
      <alignment vertical="center"/>
    </xf>
    <xf numFmtId="0" fontId="11" fillId="0" borderId="0" xfId="6" applyFont="1" applyFill="1" applyBorder="1" applyAlignment="1">
      <alignment horizontal="center" vertical="center"/>
    </xf>
    <xf numFmtId="0" fontId="11" fillId="0" borderId="0" xfId="6" applyFont="1" applyFill="1" applyBorder="1" applyAlignment="1">
      <alignment horizontal="left" vertical="center"/>
    </xf>
    <xf numFmtId="0" fontId="11" fillId="0" borderId="0" xfId="6" applyFont="1" applyFill="1" applyBorder="1" applyAlignment="1">
      <alignment horizontal="left" vertical="center" indent="1"/>
    </xf>
    <xf numFmtId="0" fontId="10" fillId="9" borderId="0" xfId="6" applyFont="1" applyFill="1">
      <alignment vertical="center"/>
    </xf>
    <xf numFmtId="0" fontId="24" fillId="0" borderId="0" xfId="6" applyFont="1" applyBorder="1" applyAlignment="1">
      <alignment horizontal="center"/>
    </xf>
    <xf numFmtId="0" fontId="23" fillId="0" borderId="0" xfId="6" applyFont="1">
      <alignment vertical="center"/>
    </xf>
    <xf numFmtId="0" fontId="10" fillId="11" borderId="86" xfId="6" applyFont="1" applyFill="1" applyBorder="1">
      <alignment vertical="center"/>
    </xf>
    <xf numFmtId="0" fontId="10" fillId="11" borderId="87" xfId="6" applyFont="1" applyFill="1" applyBorder="1">
      <alignment vertical="center"/>
    </xf>
    <xf numFmtId="0" fontId="10" fillId="11" borderId="88" xfId="6" applyFont="1" applyFill="1" applyBorder="1">
      <alignment vertical="center"/>
    </xf>
    <xf numFmtId="0" fontId="45" fillId="11" borderId="88" xfId="6" applyFont="1" applyFill="1" applyBorder="1" applyAlignment="1">
      <alignment horizontal="right" vertical="center"/>
    </xf>
    <xf numFmtId="0" fontId="11" fillId="11" borderId="88" xfId="6" applyFont="1" applyFill="1" applyBorder="1" applyAlignment="1">
      <alignment horizontal="right" vertical="center"/>
    </xf>
    <xf numFmtId="0" fontId="10" fillId="11" borderId="88" xfId="6" applyFont="1" applyFill="1" applyBorder="1" applyAlignment="1">
      <alignment horizontal="right" vertical="center"/>
    </xf>
    <xf numFmtId="0" fontId="62" fillId="11" borderId="86" xfId="6" applyFont="1" applyFill="1" applyBorder="1">
      <alignment vertical="center"/>
    </xf>
    <xf numFmtId="0" fontId="11" fillId="11" borderId="86" xfId="6" applyFont="1" applyFill="1" applyBorder="1">
      <alignment vertical="center"/>
    </xf>
    <xf numFmtId="0" fontId="10" fillId="11" borderId="89" xfId="6" applyFont="1" applyFill="1" applyBorder="1">
      <alignment vertical="center"/>
    </xf>
    <xf numFmtId="0" fontId="10" fillId="11" borderId="90" xfId="6" applyFont="1" applyFill="1" applyBorder="1">
      <alignment vertical="center"/>
    </xf>
    <xf numFmtId="0" fontId="10" fillId="11" borderId="91" xfId="6" applyFont="1" applyFill="1" applyBorder="1" applyAlignment="1">
      <alignment horizontal="right" vertical="center"/>
    </xf>
    <xf numFmtId="0" fontId="10" fillId="0" borderId="72" xfId="6" applyFont="1" applyBorder="1">
      <alignment vertical="center"/>
    </xf>
    <xf numFmtId="0" fontId="10" fillId="11" borderId="92" xfId="6" applyFont="1" applyFill="1" applyBorder="1">
      <alignment vertical="center"/>
    </xf>
    <xf numFmtId="0" fontId="10" fillId="11" borderId="93" xfId="6" applyFont="1" applyFill="1" applyBorder="1">
      <alignment vertical="center"/>
    </xf>
    <xf numFmtId="0" fontId="10" fillId="11" borderId="94" xfId="6" applyFont="1" applyFill="1" applyBorder="1">
      <alignment vertical="center"/>
    </xf>
    <xf numFmtId="0" fontId="11" fillId="11" borderId="86" xfId="6" applyFont="1" applyFill="1" applyBorder="1" applyAlignment="1">
      <alignment horizontal="center" vertical="center"/>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0" fillId="11" borderId="91" xfId="6" applyFont="1" applyFill="1" applyBorder="1">
      <alignment vertical="center"/>
    </xf>
    <xf numFmtId="0" fontId="24" fillId="0" borderId="0" xfId="6" applyFont="1">
      <alignment vertical="center"/>
    </xf>
    <xf numFmtId="49" fontId="10" fillId="0" borderId="18" xfId="6" applyNumberFormat="1" applyFont="1" applyFill="1" applyBorder="1" applyAlignment="1">
      <alignment horizontal="left" vertical="center" indent="2"/>
    </xf>
    <xf numFmtId="49" fontId="30" fillId="0" borderId="17" xfId="6" applyNumberFormat="1" applyFont="1" applyFill="1" applyBorder="1" applyAlignment="1">
      <alignment horizontal="left" vertical="center" indent="1"/>
    </xf>
    <xf numFmtId="49" fontId="10" fillId="0" borderId="17" xfId="6" applyNumberFormat="1" applyFont="1" applyBorder="1" applyAlignment="1">
      <alignment horizontal="left" vertical="center" indent="1"/>
    </xf>
    <xf numFmtId="0" fontId="63" fillId="0" borderId="14" xfId="6" applyFont="1" applyBorder="1">
      <alignment vertical="center"/>
    </xf>
    <xf numFmtId="0" fontId="10" fillId="0" borderId="17" xfId="6" applyNumberFormat="1" applyFont="1" applyBorder="1" applyAlignment="1">
      <alignment horizontal="left" vertical="center" indent="1"/>
    </xf>
    <xf numFmtId="0" fontId="10" fillId="0" borderId="14" xfId="6" applyFont="1" applyBorder="1" applyAlignment="1">
      <alignment horizontal="left" vertical="center" indent="2"/>
    </xf>
    <xf numFmtId="0" fontId="10" fillId="0" borderId="14" xfId="6" applyFont="1" applyBorder="1" applyAlignment="1">
      <alignment horizontal="left" vertical="center" indent="3"/>
    </xf>
    <xf numFmtId="0" fontId="10" fillId="0" borderId="14" xfId="6" applyFont="1" applyBorder="1" applyAlignment="1">
      <alignment horizontal="left" vertical="center" indent="4"/>
    </xf>
    <xf numFmtId="0" fontId="10" fillId="3" borderId="35" xfId="6" applyFont="1" applyFill="1" applyBorder="1" applyAlignment="1">
      <alignment horizontal="center" vertical="center"/>
    </xf>
    <xf numFmtId="0" fontId="51" fillId="3" borderId="8" xfId="6" applyFont="1" applyFill="1" applyBorder="1">
      <alignment vertical="center"/>
    </xf>
    <xf numFmtId="0" fontId="51" fillId="3" borderId="9" xfId="6" applyFont="1" applyFill="1" applyBorder="1">
      <alignment vertical="center"/>
    </xf>
    <xf numFmtId="0" fontId="51" fillId="3" borderId="10" xfId="6" applyFont="1" applyFill="1" applyBorder="1" applyAlignment="1">
      <alignment horizontal="right" vertical="center"/>
    </xf>
    <xf numFmtId="0" fontId="51" fillId="3" borderId="95" xfId="6" applyFont="1" applyFill="1" applyBorder="1">
      <alignment vertical="center"/>
    </xf>
    <xf numFmtId="0" fontId="51" fillId="3" borderId="95" xfId="6" applyFont="1" applyFill="1" applyBorder="1" applyAlignment="1">
      <alignment horizontal="left" vertical="center"/>
    </xf>
    <xf numFmtId="0" fontId="51" fillId="3" borderId="96" xfId="6" applyFont="1" applyFill="1" applyBorder="1" applyAlignment="1">
      <alignment horizontal="left" vertical="center" indent="1"/>
    </xf>
    <xf numFmtId="49" fontId="10" fillId="0" borderId="18" xfId="6" applyNumberFormat="1" applyFont="1" applyFill="1" applyBorder="1" applyAlignment="1">
      <alignment horizontal="left" vertical="center" indent="1"/>
    </xf>
    <xf numFmtId="49" fontId="10" fillId="0" borderId="17" xfId="6" applyNumberFormat="1" applyFont="1" applyFill="1" applyBorder="1" applyAlignment="1">
      <alignment horizontal="left" vertical="center" indent="1"/>
    </xf>
    <xf numFmtId="0" fontId="11" fillId="0" borderId="15" xfId="6" applyFont="1" applyBorder="1" applyAlignment="1">
      <alignment horizontal="right" vertical="center"/>
    </xf>
    <xf numFmtId="0" fontId="67" fillId="0" borderId="14" xfId="6" applyFont="1" applyBorder="1">
      <alignment vertical="center"/>
    </xf>
    <xf numFmtId="0" fontId="67" fillId="0" borderId="14" xfId="6" applyFont="1" applyBorder="1" applyAlignment="1">
      <alignment horizontal="left" vertical="center"/>
    </xf>
    <xf numFmtId="0" fontId="33" fillId="0" borderId="0" xfId="6" applyFont="1" applyBorder="1">
      <alignmen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6" applyFont="1" applyBorder="1" applyAlignment="1">
      <alignment horizontal="left" vertical="center" indent="7"/>
    </xf>
    <xf numFmtId="0" fontId="10" fillId="0" borderId="14" xfId="6" applyFont="1" applyBorder="1" applyAlignment="1">
      <alignment horizontal="left" vertical="center" indent="8"/>
    </xf>
    <xf numFmtId="0" fontId="31" fillId="0" borderId="0" xfId="6" applyFont="1" applyBorder="1" applyAlignment="1">
      <alignment horizontal="left" vertical="center" indent="1"/>
    </xf>
    <xf numFmtId="0" fontId="10" fillId="0" borderId="14" xfId="6" quotePrefix="1" applyFont="1" applyBorder="1">
      <alignment vertical="center"/>
    </xf>
    <xf numFmtId="0" fontId="10" fillId="0" borderId="57" xfId="6" applyFont="1" applyBorder="1">
      <alignment vertical="center"/>
    </xf>
    <xf numFmtId="0" fontId="10" fillId="0" borderId="57" xfId="6" applyFont="1" applyBorder="1" applyAlignment="1">
      <alignment horizontal="left" vertical="center"/>
    </xf>
    <xf numFmtId="49" fontId="10" fillId="0" borderId="97" xfId="6" applyNumberFormat="1" applyFont="1" applyBorder="1" applyAlignment="1">
      <alignment horizontal="left" vertical="center" indent="1"/>
    </xf>
    <xf numFmtId="0" fontId="10" fillId="0" borderId="98" xfId="6" quotePrefix="1" applyFont="1" applyBorder="1">
      <alignment vertical="center"/>
    </xf>
    <xf numFmtId="0" fontId="46" fillId="0" borderId="14" xfId="6" quotePrefix="1" applyFont="1" applyBorder="1">
      <alignment vertical="center"/>
    </xf>
    <xf numFmtId="0" fontId="10" fillId="0" borderId="14" xfId="6" applyFont="1" applyFill="1" applyBorder="1" applyAlignment="1">
      <alignment horizontal="left" vertical="center" indent="1"/>
    </xf>
    <xf numFmtId="0" fontId="10" fillId="0" borderId="69" xfId="6" applyFont="1" applyFill="1" applyBorder="1" applyAlignment="1">
      <alignment horizontal="right" vertical="center"/>
    </xf>
    <xf numFmtId="0" fontId="51" fillId="0" borderId="66" xfId="6" applyFont="1" applyFill="1" applyBorder="1">
      <alignment vertical="center"/>
    </xf>
    <xf numFmtId="0" fontId="51" fillId="0" borderId="66" xfId="6" applyFont="1" applyBorder="1">
      <alignment vertical="center"/>
    </xf>
    <xf numFmtId="0" fontId="51" fillId="0" borderId="72" xfId="6" applyFont="1" applyBorder="1">
      <alignment vertical="center"/>
    </xf>
    <xf numFmtId="0" fontId="10" fillId="0" borderId="99" xfId="6" applyFont="1" applyFill="1" applyBorder="1">
      <alignment vertical="center"/>
    </xf>
    <xf numFmtId="0" fontId="11" fillId="0" borderId="100" xfId="6" applyFont="1" applyFill="1" applyBorder="1" applyAlignment="1">
      <alignment horizontal="right" vertical="center"/>
    </xf>
    <xf numFmtId="0" fontId="51" fillId="0" borderId="100" xfId="6" applyFont="1" applyFill="1" applyBorder="1" applyAlignment="1">
      <alignment horizontal="right" vertical="center"/>
    </xf>
    <xf numFmtId="0" fontId="48" fillId="0" borderId="99" xfId="6" applyFont="1" applyFill="1" applyBorder="1">
      <alignment vertical="center"/>
    </xf>
    <xf numFmtId="0" fontId="48" fillId="0" borderId="100" xfId="6" applyFont="1" applyFill="1" applyBorder="1" applyAlignment="1">
      <alignment horizontal="right" vertical="center"/>
    </xf>
    <xf numFmtId="0" fontId="51" fillId="0" borderId="99" xfId="6" applyFont="1" applyFill="1" applyBorder="1">
      <alignment vertical="center"/>
    </xf>
    <xf numFmtId="0" fontId="51" fillId="0" borderId="100" xfId="6" applyFont="1" applyBorder="1" applyAlignment="1">
      <alignment horizontal="right" vertical="center"/>
    </xf>
    <xf numFmtId="0" fontId="10" fillId="0" borderId="0" xfId="6" applyNumberFormat="1" applyFont="1" applyFill="1" applyBorder="1" applyAlignment="1">
      <alignment horizontal="center" vertical="center"/>
    </xf>
    <xf numFmtId="0" fontId="45" fillId="0" borderId="15" xfId="6" applyFont="1" applyFill="1" applyBorder="1" applyAlignment="1">
      <alignment horizontal="right" vertical="center"/>
    </xf>
    <xf numFmtId="0" fontId="62" fillId="0" borderId="16" xfId="6" applyFont="1" applyFill="1" applyBorder="1">
      <alignment vertical="center"/>
    </xf>
    <xf numFmtId="0" fontId="23" fillId="0" borderId="0" xfId="0" applyFont="1" applyAlignment="1">
      <alignment horizontal="center" vertical="center" wrapText="1"/>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24" fillId="0" borderId="0" xfId="6" applyFont="1" applyBorder="1" applyAlignment="1"/>
    <xf numFmtId="0" fontId="23" fillId="0" borderId="0" xfId="0" applyFont="1" applyBorder="1" applyAlignment="1">
      <alignment horizontal="center" vertical="center" wrapText="1"/>
    </xf>
    <xf numFmtId="0" fontId="51" fillId="3" borderId="9" xfId="6" applyFont="1" applyFill="1" applyBorder="1" applyAlignment="1">
      <alignment horizontal="right" vertical="center"/>
    </xf>
    <xf numFmtId="49" fontId="37" fillId="0" borderId="17" xfId="6" applyNumberFormat="1" applyFont="1" applyBorder="1" applyAlignment="1">
      <alignment horizontal="left" vertical="center" indent="1"/>
    </xf>
    <xf numFmtId="49" fontId="46" fillId="0" borderId="17" xfId="6" applyNumberFormat="1" applyFont="1" applyBorder="1" applyAlignment="1">
      <alignment horizontal="left" vertical="center" indent="1"/>
    </xf>
    <xf numFmtId="49" fontId="52" fillId="0" borderId="17" xfId="6" applyNumberFormat="1" applyFont="1" applyBorder="1" applyAlignment="1">
      <alignment horizontal="left" vertical="center" indent="1"/>
    </xf>
    <xf numFmtId="49" fontId="51" fillId="0" borderId="17" xfId="6" applyNumberFormat="1" applyFont="1" applyBorder="1" applyAlignment="1">
      <alignment horizontal="left" vertical="center" indent="1"/>
    </xf>
    <xf numFmtId="0" fontId="51" fillId="0" borderId="0" xfId="6" applyFont="1" applyAlignment="1">
      <alignment horizontal="left" vertical="center" indent="1"/>
    </xf>
    <xf numFmtId="49" fontId="10" fillId="0" borderId="0" xfId="6" applyNumberFormat="1" applyFont="1" applyBorder="1" applyAlignment="1">
      <alignment horizontal="left" vertical="center" indent="1"/>
    </xf>
    <xf numFmtId="0" fontId="10" fillId="0" borderId="14" xfId="0" applyFont="1" applyBorder="1"/>
    <xf numFmtId="0" fontId="10" fillId="3" borderId="34" xfId="6" applyFont="1" applyFill="1" applyBorder="1" applyAlignment="1">
      <alignment horizontal="center" vertical="center"/>
    </xf>
    <xf numFmtId="0" fontId="51" fillId="3" borderId="103" xfId="6" applyFont="1" applyFill="1" applyBorder="1">
      <alignment vertical="center"/>
    </xf>
    <xf numFmtId="0" fontId="51" fillId="3" borderId="103" xfId="6" applyFont="1" applyFill="1" applyBorder="1" applyAlignment="1">
      <alignment horizontal="left" vertical="center"/>
    </xf>
    <xf numFmtId="0" fontId="51" fillId="3" borderId="102" xfId="6" applyFont="1" applyFill="1" applyBorder="1" applyAlignment="1">
      <alignment horizontal="left" vertical="center" indent="1"/>
    </xf>
    <xf numFmtId="0" fontId="10" fillId="0" borderId="14" xfId="6" applyFont="1" applyFill="1" applyBorder="1" applyAlignment="1">
      <alignment horizontal="left" vertical="center" indent="2"/>
    </xf>
    <xf numFmtId="0" fontId="62" fillId="0" borderId="16" xfId="6" applyFont="1" applyBorder="1">
      <alignment vertical="center"/>
    </xf>
    <xf numFmtId="0" fontId="62" fillId="0" borderId="16" xfId="6" applyFont="1" applyFill="1" applyBorder="1" applyAlignment="1">
      <alignment horizontal="left" vertical="center"/>
    </xf>
    <xf numFmtId="0" fontId="62" fillId="0" borderId="16" xfId="6" applyFont="1" applyBorder="1" applyAlignment="1">
      <alignment horizontal="left" vertical="center"/>
    </xf>
    <xf numFmtId="0" fontId="11" fillId="0" borderId="14" xfId="6" applyFont="1" applyBorder="1">
      <alignment vertical="center"/>
    </xf>
    <xf numFmtId="0" fontId="45" fillId="0" borderId="15" xfId="6" applyFont="1" applyBorder="1" applyAlignment="1">
      <alignment horizontal="right" vertical="center"/>
    </xf>
    <xf numFmtId="0" fontId="46" fillId="0" borderId="15" xfId="6" applyFont="1" applyBorder="1" applyAlignment="1">
      <alignment horizontal="right" vertical="center"/>
    </xf>
    <xf numFmtId="0" fontId="10" fillId="0" borderId="35" xfId="6" applyFont="1" applyFill="1" applyBorder="1" applyAlignment="1">
      <alignment horizontal="center" vertical="center"/>
    </xf>
    <xf numFmtId="0" fontId="10" fillId="0" borderId="52" xfId="6" applyFont="1" applyFill="1" applyBorder="1" applyAlignment="1">
      <alignment horizontal="center" vertical="center"/>
    </xf>
    <xf numFmtId="0" fontId="10" fillId="0" borderId="84" xfId="6" applyFont="1" applyFill="1" applyBorder="1">
      <alignment vertical="center"/>
    </xf>
    <xf numFmtId="0" fontId="10" fillId="0" borderId="104" xfId="6" applyNumberFormat="1" applyFont="1" applyFill="1" applyBorder="1" applyAlignment="1">
      <alignment horizontal="center" vertical="center"/>
    </xf>
    <xf numFmtId="0" fontId="10" fillId="0" borderId="105" xfId="6" applyNumberFormat="1" applyFont="1" applyFill="1" applyBorder="1" applyAlignment="1">
      <alignment horizontal="center" vertical="center"/>
    </xf>
    <xf numFmtId="0" fontId="10" fillId="0" borderId="105" xfId="6" applyNumberFormat="1" applyFont="1" applyBorder="1" applyAlignment="1">
      <alignment horizontal="center" vertical="center"/>
    </xf>
    <xf numFmtId="0" fontId="37" fillId="0" borderId="105" xfId="6" applyNumberFormat="1" applyFont="1" applyBorder="1" applyAlignment="1">
      <alignment horizontal="center" vertical="center"/>
    </xf>
    <xf numFmtId="0" fontId="10" fillId="0" borderId="106" xfId="6" applyNumberFormat="1" applyFont="1" applyFill="1" applyBorder="1" applyAlignment="1">
      <alignment horizontal="center" vertical="center"/>
    </xf>
    <xf numFmtId="0" fontId="10" fillId="10" borderId="59" xfId="6" applyFont="1" applyFill="1" applyBorder="1">
      <alignment vertical="center"/>
    </xf>
    <xf numFmtId="0" fontId="10" fillId="10" borderId="59" xfId="6" applyFont="1" applyFill="1" applyBorder="1" applyAlignment="1">
      <alignment horizontal="left" vertical="center"/>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63" fillId="0" borderId="14" xfId="6" applyFont="1" applyFill="1" applyBorder="1">
      <alignment vertical="center"/>
    </xf>
    <xf numFmtId="0" fontId="66" fillId="0" borderId="14" xfId="0" applyFont="1" applyBorder="1"/>
    <xf numFmtId="0" fontId="63" fillId="0" borderId="14" xfId="0" applyFont="1" applyBorder="1"/>
    <xf numFmtId="0" fontId="66" fillId="0" borderId="14" xfId="6" applyFont="1" applyBorder="1">
      <alignment vertical="center"/>
    </xf>
    <xf numFmtId="0" fontId="66" fillId="0" borderId="14" xfId="6" applyFont="1" applyFill="1" applyBorder="1">
      <alignment vertical="center"/>
    </xf>
    <xf numFmtId="0" fontId="10" fillId="0" borderId="107" xfId="6" applyNumberFormat="1" applyFont="1" applyFill="1" applyBorder="1" applyAlignment="1">
      <alignment horizontal="center" vertical="center"/>
    </xf>
    <xf numFmtId="0" fontId="10" fillId="0" borderId="108" xfId="6" applyNumberFormat="1" applyFont="1" applyFill="1" applyBorder="1" applyAlignment="1">
      <alignment horizontal="center" vertical="center"/>
    </xf>
    <xf numFmtId="0" fontId="10" fillId="0" borderId="108" xfId="6" applyNumberFormat="1" applyFont="1" applyBorder="1" applyAlignment="1">
      <alignment horizontal="center" vertical="center"/>
    </xf>
    <xf numFmtId="0" fontId="37" fillId="0" borderId="108" xfId="6" applyNumberFormat="1" applyFont="1" applyBorder="1" applyAlignment="1">
      <alignment horizontal="center" vertical="center"/>
    </xf>
    <xf numFmtId="0" fontId="0" fillId="0" borderId="14" xfId="0" applyBorder="1" applyAlignment="1">
      <alignment vertical="center"/>
    </xf>
    <xf numFmtId="0" fontId="10" fillId="0" borderId="109" xfId="6" applyNumberFormat="1" applyFont="1" applyFill="1" applyBorder="1" applyAlignment="1">
      <alignment horizontal="center" vertical="center"/>
    </xf>
    <xf numFmtId="0" fontId="10" fillId="0" borderId="110" xfId="6" applyNumberFormat="1" applyFont="1" applyFill="1" applyBorder="1" applyAlignment="1">
      <alignment horizontal="center" vertical="center"/>
    </xf>
    <xf numFmtId="0" fontId="10" fillId="0" borderId="61" xfId="6" applyFont="1" applyBorder="1" applyAlignment="1">
      <alignment horizontal="right" vertical="center"/>
    </xf>
    <xf numFmtId="0" fontId="10" fillId="0" borderId="69" xfId="6" applyFont="1" applyBorder="1" applyAlignment="1">
      <alignment horizontal="right" vertical="center"/>
    </xf>
    <xf numFmtId="0" fontId="45" fillId="0" borderId="69" xfId="6" applyFont="1" applyFill="1" applyBorder="1" applyAlignment="1">
      <alignment horizontal="right" vertical="center"/>
    </xf>
    <xf numFmtId="0" fontId="11" fillId="0" borderId="69" xfId="6" applyFont="1" applyFill="1" applyBorder="1" applyAlignment="1">
      <alignment horizontal="right" vertical="center"/>
    </xf>
    <xf numFmtId="0" fontId="10" fillId="0" borderId="69" xfId="6" applyFont="1" applyBorder="1">
      <alignment vertical="center"/>
    </xf>
    <xf numFmtId="0" fontId="61" fillId="2" borderId="35" xfId="6" applyFont="1" applyFill="1" applyBorder="1" applyAlignment="1">
      <alignment horizontal="center" vertical="center"/>
    </xf>
    <xf numFmtId="0" fontId="61" fillId="2" borderId="35" xfId="6" applyFont="1" applyFill="1" applyBorder="1" applyAlignment="1">
      <alignment horizontal="left" vertical="center"/>
    </xf>
    <xf numFmtId="0" fontId="10" fillId="0" borderId="104" xfId="6" applyNumberFormat="1" applyFont="1" applyFill="1" applyBorder="1" applyAlignment="1" applyProtection="1">
      <alignment horizontal="center" vertical="center"/>
      <protection locked="0"/>
    </xf>
    <xf numFmtId="0" fontId="10" fillId="0" borderId="105" xfId="6" applyNumberFormat="1" applyFont="1" applyFill="1" applyBorder="1" applyAlignment="1" applyProtection="1">
      <alignment horizontal="center" vertical="center"/>
      <protection locked="0"/>
    </xf>
    <xf numFmtId="0" fontId="10" fillId="0" borderId="105" xfId="6" applyNumberFormat="1" applyFont="1" applyBorder="1" applyAlignment="1" applyProtection="1">
      <alignment horizontal="center" vertical="center"/>
      <protection locked="0"/>
    </xf>
    <xf numFmtId="0" fontId="37" fillId="0" borderId="105" xfId="6" applyNumberFormat="1" applyFont="1" applyBorder="1" applyAlignment="1" applyProtection="1">
      <alignment horizontal="center" vertical="center"/>
      <protection locked="0"/>
    </xf>
    <xf numFmtId="0" fontId="10" fillId="0" borderId="106" xfId="6" applyNumberFormat="1" applyFont="1" applyFill="1" applyBorder="1" applyAlignment="1" applyProtection="1">
      <alignment horizontal="center" vertical="center"/>
      <protection locked="0"/>
    </xf>
    <xf numFmtId="0" fontId="10"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protection locked="0"/>
    </xf>
    <xf numFmtId="0" fontId="11"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indent="1"/>
      <protection locked="0"/>
    </xf>
    <xf numFmtId="0" fontId="10" fillId="0" borderId="14" xfId="6" applyFont="1" applyFill="1" applyBorder="1" applyAlignment="1" applyProtection="1">
      <alignment horizontal="left" vertical="center" indent="2"/>
      <protection locked="0"/>
    </xf>
    <xf numFmtId="0" fontId="10" fillId="0" borderId="14" xfId="6" applyFont="1" applyFill="1" applyBorder="1" applyAlignment="1" applyProtection="1">
      <alignment horizontal="left" vertical="center" indent="3"/>
      <protection locked="0"/>
    </xf>
    <xf numFmtId="0" fontId="10" fillId="0" borderId="14" xfId="6" applyFont="1" applyFill="1" applyBorder="1" applyAlignment="1" applyProtection="1">
      <alignment horizontal="left" vertical="center" indent="4"/>
      <protection locked="0"/>
    </xf>
    <xf numFmtId="0" fontId="10" fillId="0" borderId="14" xfId="6" applyFont="1" applyBorder="1" applyProtection="1">
      <alignment vertical="center"/>
      <protection locked="0"/>
    </xf>
    <xf numFmtId="0" fontId="10" fillId="0" borderId="14" xfId="6" applyFont="1" applyBorder="1" applyAlignment="1" applyProtection="1">
      <alignment horizontal="left" vertical="center"/>
      <protection locked="0"/>
    </xf>
    <xf numFmtId="0" fontId="10" fillId="0" borderId="14" xfId="0" applyFont="1" applyBorder="1" applyProtection="1">
      <protection locked="0"/>
    </xf>
    <xf numFmtId="0" fontId="63" fillId="0" borderId="14" xfId="6" applyFont="1" applyFill="1" applyBorder="1" applyProtection="1">
      <alignment vertical="center"/>
      <protection locked="0"/>
    </xf>
    <xf numFmtId="0" fontId="51" fillId="0" borderId="14" xfId="0" applyFont="1" applyBorder="1" applyAlignment="1" applyProtection="1">
      <alignment vertical="center"/>
      <protection locked="0"/>
    </xf>
    <xf numFmtId="0" fontId="51" fillId="0" borderId="14" xfId="0" applyFont="1" applyBorder="1" applyAlignment="1" applyProtection="1">
      <alignment horizontal="left" vertical="center" indent="1"/>
      <protection locked="0"/>
    </xf>
    <xf numFmtId="0" fontId="51" fillId="0" borderId="14" xfId="0" applyFont="1" applyBorder="1" applyAlignment="1" applyProtection="1">
      <alignment horizontal="left" vertical="center" indent="2"/>
      <protection locked="0"/>
    </xf>
    <xf numFmtId="0" fontId="51" fillId="0" borderId="14" xfId="0" applyFont="1" applyBorder="1" applyAlignment="1" applyProtection="1">
      <alignment horizontal="left" vertical="center" indent="3"/>
      <protection locked="0"/>
    </xf>
    <xf numFmtId="0" fontId="51" fillId="0" borderId="14" xfId="0" applyFont="1" applyBorder="1" applyAlignment="1" applyProtection="1">
      <alignment horizontal="left" vertical="center" indent="4"/>
      <protection locked="0"/>
    </xf>
    <xf numFmtId="0" fontId="63" fillId="0" borderId="14" xfId="0" applyFont="1" applyBorder="1" applyProtection="1">
      <protection locked="0"/>
    </xf>
    <xf numFmtId="0" fontId="51" fillId="0" borderId="14" xfId="0" applyFont="1" applyBorder="1" applyAlignment="1" applyProtection="1">
      <alignment horizontal="left" vertical="center"/>
      <protection locked="0"/>
    </xf>
    <xf numFmtId="0" fontId="51" fillId="0" borderId="14" xfId="0" applyFont="1" applyBorder="1" applyAlignment="1" applyProtection="1">
      <alignment horizontal="left" vertical="center" indent="5"/>
      <protection locked="0"/>
    </xf>
    <xf numFmtId="0" fontId="51" fillId="0" borderId="14" xfId="0" applyFont="1" applyBorder="1" applyAlignment="1" applyProtection="1">
      <alignment horizontal="left" vertical="center" indent="6"/>
      <protection locked="0"/>
    </xf>
    <xf numFmtId="0" fontId="45" fillId="0" borderId="14" xfId="0" applyFont="1" applyBorder="1"/>
    <xf numFmtId="0" fontId="51" fillId="0" borderId="14" xfId="0" applyFont="1" applyBorder="1" applyAlignment="1">
      <alignment horizontal="left" vertical="center"/>
    </xf>
    <xf numFmtId="0" fontId="51" fillId="0" borderId="14" xfId="0" applyFont="1" applyBorder="1" applyAlignment="1">
      <alignment horizontal="left" vertical="center" indent="6"/>
    </xf>
    <xf numFmtId="0" fontId="45" fillId="0" borderId="14" xfId="6" applyFont="1" applyBorder="1">
      <alignment vertical="center"/>
    </xf>
    <xf numFmtId="0" fontId="10" fillId="0" borderId="111" xfId="6" applyFont="1" applyFill="1" applyBorder="1">
      <alignment vertical="center"/>
    </xf>
    <xf numFmtId="0" fontId="63" fillId="0" borderId="14" xfId="0" applyFont="1" applyBorder="1" applyAlignment="1">
      <alignment wrapText="1"/>
    </xf>
    <xf numFmtId="0" fontId="4" fillId="0" borderId="14" xfId="23" applyBorder="1">
      <alignment vertical="center"/>
    </xf>
    <xf numFmtId="0" fontId="4" fillId="0" borderId="14" xfId="23" applyBorder="1" applyAlignment="1">
      <alignment horizontal="left" vertical="center" indent="1"/>
    </xf>
    <xf numFmtId="0" fontId="4" fillId="0" borderId="14" xfId="23" applyBorder="1" applyAlignment="1">
      <alignment horizontal="left" vertical="center" indent="2"/>
    </xf>
    <xf numFmtId="0" fontId="4" fillId="0" borderId="14" xfId="23" applyBorder="1" applyAlignment="1">
      <alignment horizontal="left" vertical="center" indent="3"/>
    </xf>
    <xf numFmtId="0" fontId="4" fillId="0" borderId="14" xfId="24" applyBorder="1">
      <alignment vertical="center"/>
    </xf>
    <xf numFmtId="0" fontId="4" fillId="0" borderId="14" xfId="23" applyBorder="1" applyAlignment="1">
      <alignment horizontal="left" vertical="center" indent="4"/>
    </xf>
    <xf numFmtId="0" fontId="31" fillId="0" borderId="15" xfId="6" applyFont="1" applyBorder="1" applyAlignment="1">
      <alignment horizontal="left" vertical="center"/>
    </xf>
    <xf numFmtId="0" fontId="10" fillId="3" borderId="15" xfId="6" applyFont="1" applyFill="1" applyBorder="1" applyAlignment="1">
      <alignment horizontal="center" vertical="center"/>
    </xf>
    <xf numFmtId="0" fontId="34" fillId="2" borderId="35" xfId="6" applyNumberFormat="1" applyFont="1" applyFill="1" applyBorder="1" applyAlignment="1">
      <alignment horizontal="center" vertical="center"/>
    </xf>
    <xf numFmtId="0" fontId="10" fillId="0" borderId="14" xfId="6" applyNumberFormat="1" applyFont="1" applyFill="1" applyBorder="1" applyAlignment="1">
      <alignment horizontal="center" vertical="center"/>
    </xf>
    <xf numFmtId="0" fontId="10" fillId="0" borderId="14" xfId="6" applyNumberFormat="1" applyFont="1" applyBorder="1" applyAlignment="1">
      <alignment horizontal="center" vertical="center"/>
    </xf>
    <xf numFmtId="0" fontId="37" fillId="0" borderId="14" xfId="6" applyNumberFormat="1" applyFont="1" applyBorder="1" applyAlignment="1">
      <alignment horizontal="center" vertical="center"/>
    </xf>
    <xf numFmtId="0" fontId="66" fillId="0" borderId="14" xfId="6" applyFont="1" applyFill="1" applyBorder="1" applyAlignment="1">
      <alignment horizontal="left" vertical="center"/>
    </xf>
    <xf numFmtId="0" fontId="10" fillId="0" borderId="17" xfId="6" applyNumberFormat="1" applyFont="1" applyFill="1" applyBorder="1" applyAlignment="1">
      <alignment horizontal="center" vertical="center"/>
    </xf>
    <xf numFmtId="0" fontId="10" fillId="0" borderId="17" xfId="6" applyNumberFormat="1" applyFont="1" applyBorder="1" applyAlignment="1">
      <alignment horizontal="center" vertical="center"/>
    </xf>
    <xf numFmtId="0" fontId="37" fillId="0" borderId="17" xfId="6" applyNumberFormat="1" applyFont="1" applyBorder="1" applyAlignment="1">
      <alignment horizontal="center" vertical="center"/>
    </xf>
    <xf numFmtId="0" fontId="34" fillId="2" borderId="11" xfId="6" applyFont="1" applyFill="1" applyBorder="1" applyAlignment="1">
      <alignment horizontal="right" vertical="center"/>
    </xf>
    <xf numFmtId="0" fontId="10" fillId="0" borderId="112" xfId="6" applyFont="1" applyFill="1" applyBorder="1">
      <alignment vertical="center"/>
    </xf>
    <xf numFmtId="0" fontId="10" fillId="10" borderId="113" xfId="6" applyFont="1" applyFill="1" applyBorder="1">
      <alignment vertical="center"/>
    </xf>
    <xf numFmtId="0" fontId="10" fillId="10" borderId="9" xfId="6" applyFont="1" applyFill="1" applyBorder="1">
      <alignment vertical="center"/>
    </xf>
    <xf numFmtId="0" fontId="10" fillId="10" borderId="9" xfId="6" applyFont="1" applyFill="1" applyBorder="1" applyAlignment="1">
      <alignment horizontal="left" vertical="center"/>
    </xf>
    <xf numFmtId="0" fontId="10" fillId="10" borderId="9" xfId="6" applyNumberFormat="1" applyFont="1" applyFill="1" applyBorder="1" applyAlignment="1">
      <alignment horizontal="center" vertical="center"/>
    </xf>
    <xf numFmtId="0" fontId="10" fillId="0" borderId="114" xfId="6" applyNumberFormat="1" applyFont="1" applyFill="1" applyBorder="1" applyAlignment="1">
      <alignment horizontal="center" vertical="center"/>
    </xf>
    <xf numFmtId="0" fontId="10" fillId="10" borderId="115" xfId="6" applyFont="1" applyFill="1" applyBorder="1">
      <alignment vertical="center"/>
    </xf>
    <xf numFmtId="0" fontId="10" fillId="0" borderId="116" xfId="6" applyFont="1" applyBorder="1">
      <alignment vertical="center"/>
    </xf>
    <xf numFmtId="0" fontId="10" fillId="0" borderId="117" xfId="6" applyFont="1" applyBorder="1">
      <alignment vertical="center"/>
    </xf>
    <xf numFmtId="0" fontId="10" fillId="0" borderId="118" xfId="6" applyFont="1" applyBorder="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45" fillId="0" borderId="14" xfId="6" applyFont="1" applyFill="1" applyBorder="1">
      <alignment vertical="center"/>
    </xf>
    <xf numFmtId="0" fontId="49" fillId="0" borderId="0" xfId="6" applyFont="1" applyBorder="1" applyAlignment="1">
      <alignment horizontal="center"/>
    </xf>
    <xf numFmtId="0" fontId="24" fillId="0" borderId="0" xfId="6" applyFont="1" applyFill="1" applyBorder="1">
      <alignment vertical="center"/>
    </xf>
    <xf numFmtId="0" fontId="26" fillId="0" borderId="1" xfId="5" applyFont="1" applyBorder="1" applyAlignment="1" applyProtection="1">
      <alignment vertical="center"/>
    </xf>
    <xf numFmtId="0" fontId="26" fillId="9" borderId="1" xfId="5" applyFont="1" applyFill="1" applyBorder="1" applyAlignment="1" applyProtection="1">
      <alignment vertical="center"/>
    </xf>
    <xf numFmtId="0" fontId="26" fillId="0" borderId="1" xfId="5" applyFont="1" applyFill="1" applyBorder="1" applyAlignment="1" applyProtection="1">
      <alignment vertical="center"/>
    </xf>
    <xf numFmtId="0" fontId="23" fillId="0" borderId="59" xfId="0" applyFont="1" applyBorder="1"/>
    <xf numFmtId="0" fontId="23" fillId="0" borderId="66" xfId="0" applyFont="1" applyBorder="1"/>
    <xf numFmtId="0" fontId="23" fillId="0" borderId="72" xfId="0" applyFont="1" applyBorder="1"/>
    <xf numFmtId="49" fontId="23" fillId="9" borderId="1" xfId="2" applyNumberFormat="1" applyFont="1" applyFill="1" applyBorder="1" applyAlignment="1">
      <alignment horizontal="center" vertical="center"/>
    </xf>
    <xf numFmtId="0" fontId="23" fillId="9" borderId="122" xfId="2" applyFont="1" applyFill="1" applyBorder="1" applyAlignment="1">
      <alignment horizontal="center" vertical="center"/>
    </xf>
    <xf numFmtId="49" fontId="23" fillId="9" borderId="122" xfId="2" applyNumberFormat="1" applyFont="1" applyFill="1" applyBorder="1" applyAlignment="1">
      <alignment horizontal="center" vertical="center"/>
    </xf>
    <xf numFmtId="0" fontId="23" fillId="9" borderId="122" xfId="2" applyFont="1" applyFill="1" applyBorder="1" applyAlignment="1">
      <alignment vertical="center"/>
    </xf>
    <xf numFmtId="0" fontId="44" fillId="9" borderId="122" xfId="2" applyFont="1" applyFill="1" applyBorder="1" applyAlignment="1">
      <alignment vertical="center"/>
    </xf>
    <xf numFmtId="0" fontId="23" fillId="9" borderId="123" xfId="2" applyFont="1" applyFill="1" applyBorder="1" applyAlignment="1">
      <alignment vertical="center"/>
    </xf>
    <xf numFmtId="0" fontId="23" fillId="9" borderId="123" xfId="2" applyFont="1" applyFill="1" applyBorder="1" applyAlignment="1">
      <alignment horizontal="center" vertical="center"/>
    </xf>
    <xf numFmtId="0" fontId="44" fillId="9" borderId="123" xfId="2" applyFont="1" applyFill="1" applyBorder="1" applyAlignment="1">
      <alignment vertical="center"/>
    </xf>
    <xf numFmtId="0" fontId="23" fillId="9" borderId="122" xfId="0" applyFont="1" applyFill="1" applyBorder="1" applyAlignment="1">
      <alignment vertical="center"/>
    </xf>
    <xf numFmtId="0" fontId="23" fillId="9" borderId="1" xfId="0" applyFont="1" applyFill="1" applyBorder="1" applyAlignment="1">
      <alignment vertical="center"/>
    </xf>
    <xf numFmtId="0" fontId="23" fillId="9" borderId="123" xfId="0" applyFont="1" applyFill="1" applyBorder="1" applyAlignment="1">
      <alignment vertical="center"/>
    </xf>
    <xf numFmtId="0" fontId="9" fillId="0" borderId="0" xfId="0" applyFont="1" applyAlignment="1">
      <alignment horizontal="center"/>
    </xf>
    <xf numFmtId="0" fontId="9" fillId="0" borderId="0" xfId="0" applyFont="1" applyAlignment="1">
      <alignment horizontal="center" vertical="center"/>
    </xf>
    <xf numFmtId="0" fontId="9" fillId="9" borderId="122" xfId="0" applyFont="1" applyFill="1" applyBorder="1" applyAlignment="1">
      <alignment horizontal="center" vertical="center"/>
    </xf>
    <xf numFmtId="0" fontId="9" fillId="9" borderId="1" xfId="0" applyFont="1" applyFill="1" applyBorder="1" applyAlignment="1">
      <alignment horizontal="center" vertical="center"/>
    </xf>
    <xf numFmtId="0" fontId="9" fillId="9" borderId="123" xfId="0" applyFont="1" applyFill="1" applyBorder="1" applyAlignment="1">
      <alignment horizontal="center" vertical="center"/>
    </xf>
    <xf numFmtId="0" fontId="9" fillId="0" borderId="59" xfId="0" applyFont="1" applyBorder="1" applyAlignment="1">
      <alignment horizontal="center" vertical="center"/>
    </xf>
    <xf numFmtId="0" fontId="9" fillId="0" borderId="66" xfId="0" applyFont="1" applyBorder="1" applyAlignment="1">
      <alignment horizontal="center" vertical="center"/>
    </xf>
    <xf numFmtId="0" fontId="9" fillId="0" borderId="66" xfId="0" applyFont="1" applyBorder="1" applyAlignment="1">
      <alignment horizontal="center"/>
    </xf>
    <xf numFmtId="0" fontId="9" fillId="0" borderId="72" xfId="0" applyFont="1" applyBorder="1" applyAlignment="1">
      <alignment horizontal="center"/>
    </xf>
    <xf numFmtId="0" fontId="9" fillId="0" borderId="72" xfId="0" applyFont="1" applyBorder="1" applyAlignment="1">
      <alignment horizontal="center" vertical="center"/>
    </xf>
    <xf numFmtId="0" fontId="9" fillId="0" borderId="0" xfId="0" applyFont="1"/>
    <xf numFmtId="0" fontId="9" fillId="0" borderId="120" xfId="0" applyFont="1" applyBorder="1"/>
    <xf numFmtId="0" fontId="9" fillId="0" borderId="59" xfId="0" applyFont="1" applyBorder="1"/>
    <xf numFmtId="0" fontId="9" fillId="0" borderId="68" xfId="0" applyFont="1" applyBorder="1"/>
    <xf numFmtId="0" fontId="9" fillId="0" borderId="66" xfId="0" applyFont="1" applyBorder="1"/>
    <xf numFmtId="0" fontId="9" fillId="0" borderId="121" xfId="0" applyFont="1" applyBorder="1"/>
    <xf numFmtId="0" fontId="9" fillId="0" borderId="72" xfId="0" applyFont="1" applyBorder="1"/>
    <xf numFmtId="0" fontId="23" fillId="9" borderId="124" xfId="2" applyFont="1" applyFill="1" applyBorder="1" applyAlignment="1">
      <alignment horizontal="center" vertical="center"/>
    </xf>
    <xf numFmtId="0" fontId="56" fillId="9" borderId="125" xfId="0" applyFont="1" applyFill="1" applyBorder="1" applyAlignment="1">
      <alignment horizontal="center" vertical="center" wrapText="1"/>
    </xf>
    <xf numFmtId="0" fontId="56" fillId="9" borderId="126" xfId="0" applyFont="1" applyFill="1" applyBorder="1" applyAlignment="1">
      <alignment horizontal="center" vertical="center" wrapText="1"/>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39" fillId="9" borderId="127" xfId="0" applyFont="1" applyFill="1" applyBorder="1" applyAlignment="1">
      <alignment horizontal="center" vertical="center" wrapText="1"/>
    </xf>
    <xf numFmtId="0" fontId="39" fillId="9" borderId="128" xfId="0" applyFont="1" applyFill="1" applyBorder="1" applyAlignment="1">
      <alignment horizontal="center" vertical="center" wrapText="1"/>
    </xf>
    <xf numFmtId="0" fontId="56" fillId="9" borderId="132" xfId="0" applyFont="1" applyFill="1" applyBorder="1" applyAlignment="1">
      <alignment horizontal="center" vertical="center" wrapText="1"/>
    </xf>
    <xf numFmtId="0" fontId="56" fillId="9" borderId="133" xfId="0" applyFont="1" applyFill="1" applyBorder="1" applyAlignment="1">
      <alignment horizontal="center" vertical="center" wrapText="1"/>
    </xf>
    <xf numFmtId="49" fontId="23" fillId="9" borderId="30" xfId="2" applyNumberFormat="1" applyFont="1" applyFill="1" applyBorder="1" applyAlignment="1">
      <alignment horizontal="center" vertical="center"/>
    </xf>
    <xf numFmtId="0" fontId="24" fillId="0" borderId="0" xfId="6" applyFont="1" applyBorder="1" applyAlignment="1">
      <alignment horizontal="center"/>
    </xf>
    <xf numFmtId="0" fontId="10" fillId="0" borderId="0" xfId="6" applyFont="1" applyBorder="1" applyAlignment="1">
      <alignment horizontal="left" vertical="center" wrapText="1"/>
    </xf>
    <xf numFmtId="0" fontId="10" fillId="3" borderId="10" xfId="6" applyFont="1" applyFill="1" applyBorder="1" applyAlignment="1">
      <alignment horizontal="center" vertic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10" fillId="10" borderId="16" xfId="6" applyFont="1" applyFill="1" applyBorder="1">
      <alignment vertical="center"/>
    </xf>
    <xf numFmtId="0" fontId="10" fillId="10" borderId="0" xfId="6" applyFont="1" applyFill="1" applyBorder="1">
      <alignment vertical="center"/>
    </xf>
    <xf numFmtId="0" fontId="10" fillId="10" borderId="15" xfId="6" applyFont="1" applyFill="1" applyBorder="1" applyAlignment="1">
      <alignment horizontal="right" vertical="center"/>
    </xf>
    <xf numFmtId="0" fontId="10" fillId="10" borderId="14" xfId="6" applyFont="1" applyFill="1" applyBorder="1" applyAlignment="1">
      <alignment horizontal="left" vertical="center"/>
    </xf>
    <xf numFmtId="49" fontId="10" fillId="10" borderId="17" xfId="6" applyNumberFormat="1" applyFont="1" applyFill="1" applyBorder="1" applyAlignment="1">
      <alignment horizontal="left" vertical="center" indent="1"/>
    </xf>
    <xf numFmtId="0" fontId="10" fillId="0" borderId="134" xfId="6" applyFont="1" applyFill="1" applyBorder="1">
      <alignment vertical="center"/>
    </xf>
    <xf numFmtId="0" fontId="10" fillId="0" borderId="134" xfId="6" applyFont="1" applyFill="1" applyBorder="1" applyAlignment="1">
      <alignment horizontal="left" vertical="center"/>
    </xf>
    <xf numFmtId="0" fontId="10" fillId="10" borderId="14" xfId="6" applyFont="1" applyFill="1" applyBorder="1">
      <alignment vertical="center"/>
    </xf>
    <xf numFmtId="0" fontId="10" fillId="10" borderId="17" xfId="6" applyFont="1" applyFill="1" applyBorder="1" applyAlignment="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1" borderId="141" xfId="6" applyFont="1" applyFill="1" applyBorder="1" applyAlignment="1">
      <alignment horizontal="center" vertical="center"/>
    </xf>
    <xf numFmtId="0" fontId="10" fillId="11" borderId="142" xfId="6" applyFont="1" applyFill="1" applyBorder="1" applyAlignment="1">
      <alignment horizontal="center" vertical="center"/>
    </xf>
    <xf numFmtId="0" fontId="10" fillId="0" borderId="144" xfId="6" applyFont="1" applyBorder="1" applyAlignment="1">
      <alignment horizontal="center" vertical="center"/>
    </xf>
    <xf numFmtId="0" fontId="10" fillId="9" borderId="144" xfId="6" applyFont="1" applyFill="1" applyBorder="1" applyAlignment="1">
      <alignment horizontal="center" vertical="center"/>
    </xf>
    <xf numFmtId="0" fontId="46" fillId="0" borderId="24" xfId="6" applyFont="1" applyBorder="1" applyAlignment="1">
      <alignment horizontal="center" vertical="center"/>
    </xf>
    <xf numFmtId="0" fontId="46" fillId="9" borderId="24" xfId="6" applyFont="1" applyFill="1" applyBorder="1" applyAlignment="1">
      <alignment horizontal="center" vertical="center"/>
    </xf>
    <xf numFmtId="0" fontId="63" fillId="0" borderId="14" xfId="0" applyFont="1" applyBorder="1" applyAlignment="1">
      <alignment vertical="center" wrapText="1"/>
    </xf>
    <xf numFmtId="0" fontId="10" fillId="0" borderId="14" xfId="0" applyFont="1" applyBorder="1" applyAlignment="1">
      <alignment horizontal="left" indent="1"/>
    </xf>
    <xf numFmtId="0" fontId="23" fillId="0" borderId="14" xfId="0" applyFont="1" applyBorder="1" applyAlignment="1">
      <alignment vertical="center"/>
    </xf>
    <xf numFmtId="0" fontId="57" fillId="0" borderId="14" xfId="23" applyFont="1" applyBorder="1">
      <alignment vertical="center"/>
    </xf>
    <xf numFmtId="0" fontId="57" fillId="0" borderId="14" xfId="23" applyFont="1" applyBorder="1" applyAlignment="1">
      <alignment horizontal="left" vertical="center" indent="1"/>
    </xf>
    <xf numFmtId="0" fontId="57" fillId="0" borderId="14" xfId="23" applyFont="1" applyBorder="1" applyAlignment="1">
      <alignment horizontal="left" vertical="center" indent="2"/>
    </xf>
    <xf numFmtId="0" fontId="57" fillId="0" borderId="14" xfId="23" applyFont="1" applyBorder="1" applyAlignment="1">
      <alignment horizontal="left" vertical="center" indent="3"/>
    </xf>
    <xf numFmtId="0" fontId="57" fillId="0" borderId="14" xfId="24" applyFont="1" applyBorder="1">
      <alignment vertical="center"/>
    </xf>
    <xf numFmtId="0" fontId="57" fillId="0" borderId="14" xfId="23" applyFont="1" applyBorder="1" applyAlignment="1">
      <alignment horizontal="left" vertical="center" indent="4"/>
    </xf>
    <xf numFmtId="0" fontId="51" fillId="0" borderId="14" xfId="29" applyFont="1" applyBorder="1">
      <alignment vertical="center"/>
    </xf>
    <xf numFmtId="0" fontId="51" fillId="0" borderId="14" xfId="29" applyFont="1" applyBorder="1" applyAlignment="1">
      <alignment horizontal="left" vertical="center" indent="1"/>
    </xf>
    <xf numFmtId="0" fontId="51" fillId="0" borderId="14" xfId="29" applyFont="1" applyBorder="1" applyAlignment="1">
      <alignment horizontal="left" vertical="center" indent="2"/>
    </xf>
    <xf numFmtId="0" fontId="51" fillId="0" borderId="14" xfId="29" applyFont="1" applyBorder="1" applyAlignment="1">
      <alignment horizontal="left" vertical="center" indent="3"/>
    </xf>
    <xf numFmtId="0" fontId="51" fillId="0" borderId="14" xfId="30" applyFont="1" applyBorder="1">
      <alignment vertical="center"/>
    </xf>
    <xf numFmtId="0" fontId="51" fillId="0" borderId="14" xfId="29" applyFont="1" applyBorder="1" applyAlignment="1">
      <alignment horizontal="left" vertical="center" indent="4"/>
    </xf>
    <xf numFmtId="0" fontId="51" fillId="0" borderId="14" xfId="32" applyFont="1" applyBorder="1">
      <alignment vertical="center"/>
    </xf>
    <xf numFmtId="0" fontId="51" fillId="0" borderId="14" xfId="32" applyFont="1" applyBorder="1" applyAlignment="1">
      <alignment horizontal="left" vertical="center" indent="1"/>
    </xf>
    <xf numFmtId="0" fontId="51" fillId="0" borderId="14" xfId="32" applyFont="1" applyBorder="1" applyAlignment="1">
      <alignment horizontal="justify" vertical="center"/>
    </xf>
    <xf numFmtId="0" fontId="51" fillId="0" borderId="14" xfId="32" applyFont="1" applyBorder="1" applyAlignment="1">
      <alignment horizontal="left" vertical="center" indent="2"/>
    </xf>
    <xf numFmtId="0" fontId="51" fillId="0" borderId="14" xfId="32" applyFont="1" applyBorder="1" applyAlignment="1">
      <alignment horizontal="left" vertical="center" indent="3"/>
    </xf>
    <xf numFmtId="0" fontId="51" fillId="0" borderId="14" xfId="32" applyFont="1" applyBorder="1" applyAlignment="1">
      <alignment horizontal="left" vertical="center" indent="4"/>
    </xf>
    <xf numFmtId="0" fontId="51" fillId="0" borderId="101" xfId="29" applyFont="1" applyBorder="1">
      <alignment vertical="center"/>
    </xf>
    <xf numFmtId="0" fontId="51" fillId="0" borderId="101" xfId="29" applyFont="1" applyBorder="1" applyAlignment="1">
      <alignment horizontal="left" vertical="center" indent="1"/>
    </xf>
    <xf numFmtId="0" fontId="51" fillId="0" borderId="101" xfId="29" applyFont="1" applyBorder="1" applyAlignment="1">
      <alignment horizontal="left" vertical="center" indent="2"/>
    </xf>
    <xf numFmtId="0" fontId="51" fillId="0" borderId="101" xfId="29" applyFont="1" applyBorder="1" applyAlignment="1">
      <alignment horizontal="left" vertical="center" indent="3"/>
    </xf>
    <xf numFmtId="0" fontId="51" fillId="0" borderId="101" xfId="29" applyFont="1" applyBorder="1" applyAlignment="1">
      <alignment horizontal="left" vertical="center" indent="4"/>
    </xf>
    <xf numFmtId="0" fontId="51" fillId="0" borderId="14" xfId="32" applyFont="1" applyBorder="1" applyAlignment="1">
      <alignment horizontal="left" vertical="center" indent="5"/>
    </xf>
    <xf numFmtId="0" fontId="31" fillId="0" borderId="0" xfId="6" applyFont="1" applyBorder="1" applyAlignment="1">
      <alignment vertical="center" wrapText="1"/>
    </xf>
    <xf numFmtId="0" fontId="51" fillId="0" borderId="14" xfId="32" applyFont="1" applyBorder="1" applyAlignment="1">
      <alignment horizontal="left" vertical="center" indent="6"/>
    </xf>
    <xf numFmtId="0" fontId="51" fillId="0" borderId="14" xfId="32" applyFont="1" applyBorder="1" applyAlignment="1">
      <alignment horizontal="left" vertical="center"/>
    </xf>
    <xf numFmtId="49" fontId="10" fillId="0" borderId="98" xfId="6" applyNumberFormat="1" applyFont="1" applyFill="1" applyBorder="1" applyAlignment="1">
      <alignment horizontal="left" vertical="center" indent="1"/>
    </xf>
    <xf numFmtId="0" fontId="10" fillId="0" borderId="98" xfId="6" applyFont="1" applyBorder="1" applyAlignment="1">
      <alignment horizontal="left" vertical="center" indent="1"/>
    </xf>
    <xf numFmtId="49" fontId="10" fillId="0" borderId="135" xfId="6" applyNumberFormat="1" applyFont="1" applyFill="1" applyBorder="1" applyAlignment="1">
      <alignment horizontal="left" vertical="center" indent="1"/>
    </xf>
    <xf numFmtId="0" fontId="51" fillId="0" borderId="14" xfId="32" applyFont="1" applyBorder="1" applyAlignment="1">
      <alignment horizontal="left" vertical="center" indent="7"/>
    </xf>
    <xf numFmtId="0" fontId="51" fillId="0" borderId="14" xfId="32" applyFont="1" applyBorder="1" applyAlignment="1">
      <alignment horizontal="left" vertical="center" indent="8"/>
    </xf>
    <xf numFmtId="0" fontId="51" fillId="0" borderId="14" xfId="32" applyFont="1" applyBorder="1" applyAlignment="1">
      <alignment horizontal="left" vertical="center" indent="9"/>
    </xf>
    <xf numFmtId="0" fontId="51" fillId="0" borderId="14" xfId="32" applyFont="1" applyBorder="1" applyAlignment="1">
      <alignment horizontal="left" vertical="center" indent="10"/>
    </xf>
    <xf numFmtId="0" fontId="51" fillId="0" borderId="0" xfId="32" applyFont="1" applyAlignment="1">
      <alignment horizontal="left" vertical="center" indent="1"/>
    </xf>
    <xf numFmtId="0" fontId="57" fillId="0" borderId="14" xfId="32" applyFont="1" applyBorder="1" applyAlignment="1">
      <alignment horizontal="left" vertical="center" indent="1"/>
    </xf>
    <xf numFmtId="0" fontId="57" fillId="0" borderId="14" xfId="32" applyFont="1" applyBorder="1" applyAlignment="1">
      <alignment horizontal="left" vertical="center" indent="2"/>
    </xf>
    <xf numFmtId="0" fontId="57" fillId="0" borderId="14" xfId="32" applyFont="1" applyBorder="1" applyAlignment="1">
      <alignment horizontal="left" vertical="center" indent="3"/>
    </xf>
    <xf numFmtId="0" fontId="57" fillId="0" borderId="14" xfId="32" applyFont="1" applyBorder="1" applyAlignment="1">
      <alignment horizontal="left" vertical="center" indent="4"/>
    </xf>
    <xf numFmtId="0" fontId="57" fillId="0" borderId="14" xfId="32" applyFont="1" applyBorder="1" applyAlignment="1">
      <alignment horizontal="left" vertical="center" indent="5"/>
    </xf>
    <xf numFmtId="0" fontId="26" fillId="0" borderId="1" xfId="5" applyFont="1" applyFill="1" applyBorder="1" applyAlignment="1" applyProtection="1">
      <alignment horizontal="left" vertical="center" indent="14"/>
    </xf>
    <xf numFmtId="0" fontId="10" fillId="0" borderId="120" xfId="6" applyFont="1" applyBorder="1">
      <alignment vertical="center"/>
    </xf>
    <xf numFmtId="0" fontId="10" fillId="0" borderId="61" xfId="6" applyFont="1" applyBorder="1">
      <alignment vertical="center"/>
    </xf>
    <xf numFmtId="0" fontId="10" fillId="0" borderId="68" xfId="6" applyFont="1" applyBorder="1">
      <alignment vertical="center"/>
    </xf>
    <xf numFmtId="0" fontId="10" fillId="0" borderId="121" xfId="6" applyFont="1" applyBorder="1">
      <alignment vertical="center"/>
    </xf>
    <xf numFmtId="0" fontId="10" fillId="0" borderId="154" xfId="6" applyFont="1" applyBorder="1">
      <alignment vertical="center"/>
    </xf>
    <xf numFmtId="0" fontId="10" fillId="0" borderId="155" xfId="6" applyFont="1" applyBorder="1">
      <alignment vertical="center"/>
    </xf>
    <xf numFmtId="0" fontId="10" fillId="0" borderId="156" xfId="6" applyFont="1" applyBorder="1">
      <alignment vertical="center"/>
    </xf>
    <xf numFmtId="0" fontId="10" fillId="0" borderId="157" xfId="6" applyFont="1" applyBorder="1">
      <alignment vertical="center"/>
    </xf>
    <xf numFmtId="0" fontId="10" fillId="0" borderId="158" xfId="6" applyFont="1" applyBorder="1">
      <alignment vertical="center"/>
    </xf>
    <xf numFmtId="0" fontId="10" fillId="0" borderId="159" xfId="6" applyFont="1" applyBorder="1">
      <alignment vertical="center"/>
    </xf>
    <xf numFmtId="0" fontId="10" fillId="0" borderId="160" xfId="6" applyFont="1" applyBorder="1">
      <alignment vertical="center"/>
    </xf>
    <xf numFmtId="0" fontId="10" fillId="0" borderId="161" xfId="6" applyFont="1" applyBorder="1">
      <alignment vertical="center"/>
    </xf>
    <xf numFmtId="0" fontId="10" fillId="0" borderId="162" xfId="6" applyFont="1" applyBorder="1">
      <alignment vertical="center"/>
    </xf>
    <xf numFmtId="0" fontId="10" fillId="0" borderId="163" xfId="6" applyFont="1" applyBorder="1">
      <alignment vertical="center"/>
    </xf>
    <xf numFmtId="0" fontId="23" fillId="0" borderId="120" xfId="6" applyFont="1" applyBorder="1">
      <alignment vertical="center"/>
    </xf>
    <xf numFmtId="0" fontId="23" fillId="0" borderId="59" xfId="6" applyFont="1" applyBorder="1">
      <alignment vertical="center"/>
    </xf>
    <xf numFmtId="0" fontId="23" fillId="0" borderId="61" xfId="6" applyFont="1" applyBorder="1">
      <alignment vertical="center"/>
    </xf>
    <xf numFmtId="0" fontId="25" fillId="0" borderId="68" xfId="6" applyFont="1" applyBorder="1" applyAlignment="1">
      <alignment horizontal="right"/>
    </xf>
    <xf numFmtId="0" fontId="23" fillId="0" borderId="66" xfId="6" applyFont="1" applyBorder="1">
      <alignment vertical="center"/>
    </xf>
    <xf numFmtId="0" fontId="23" fillId="0" borderId="69" xfId="6" applyFont="1" applyBorder="1">
      <alignment vertical="center"/>
    </xf>
    <xf numFmtId="0" fontId="10" fillId="0" borderId="164" xfId="6" applyFont="1" applyBorder="1">
      <alignment vertical="center"/>
    </xf>
    <xf numFmtId="0" fontId="10" fillId="0" borderId="165" xfId="6" applyFont="1" applyBorder="1">
      <alignment vertical="center"/>
    </xf>
    <xf numFmtId="0" fontId="10" fillId="0" borderId="166" xfId="6" applyFont="1" applyBorder="1">
      <alignment vertical="center"/>
    </xf>
    <xf numFmtId="0" fontId="10" fillId="0" borderId="167" xfId="6" applyFont="1" applyBorder="1">
      <alignment vertical="center"/>
    </xf>
    <xf numFmtId="0" fontId="10" fillId="0" borderId="168" xfId="6" applyFont="1" applyBorder="1">
      <alignment vertical="center"/>
    </xf>
    <xf numFmtId="0" fontId="10" fillId="0" borderId="169" xfId="6" applyFont="1" applyBorder="1">
      <alignment vertical="center"/>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71" fillId="0" borderId="14" xfId="32" applyFont="1" applyBorder="1">
      <alignment vertical="center"/>
    </xf>
    <xf numFmtId="0" fontId="71" fillId="0" borderId="14" xfId="32" applyFont="1" applyBorder="1" applyAlignment="1">
      <alignment horizontal="left" vertical="center" indent="2"/>
    </xf>
    <xf numFmtId="0" fontId="48" fillId="0" borderId="0" xfId="6" applyFont="1" applyFill="1" applyBorder="1">
      <alignment vertical="center"/>
    </xf>
    <xf numFmtId="0" fontId="11" fillId="0" borderId="16" xfId="6" applyFont="1" applyBorder="1" applyAlignment="1">
      <alignment horizontal="left" vertical="center"/>
    </xf>
    <xf numFmtId="0" fontId="48" fillId="0" borderId="0" xfId="6" applyFont="1" applyBorder="1">
      <alignment vertical="center"/>
    </xf>
    <xf numFmtId="0" fontId="48" fillId="0" borderId="15" xfId="6" applyFont="1" applyBorder="1" applyAlignment="1">
      <alignment horizontal="right" vertical="center"/>
    </xf>
    <xf numFmtId="0" fontId="11" fillId="0" borderId="16" xfId="6" applyFont="1" applyBorder="1">
      <alignment vertical="center"/>
    </xf>
    <xf numFmtId="0" fontId="11" fillId="0" borderId="0" xfId="6" applyFont="1" applyBorder="1">
      <alignment vertical="center"/>
    </xf>
    <xf numFmtId="0" fontId="11" fillId="0" borderId="15" xfId="6" applyFont="1" applyBorder="1">
      <alignment vertical="center"/>
    </xf>
    <xf numFmtId="0" fontId="11" fillId="0" borderId="0" xfId="6" applyFont="1">
      <alignment vertical="center"/>
    </xf>
    <xf numFmtId="0" fontId="11" fillId="10" borderId="16" xfId="6" applyFont="1" applyFill="1" applyBorder="1">
      <alignment vertical="center"/>
    </xf>
    <xf numFmtId="0" fontId="11" fillId="10" borderId="0" xfId="6" applyFont="1" applyFill="1" applyBorder="1">
      <alignment vertical="center"/>
    </xf>
    <xf numFmtId="0" fontId="36" fillId="10" borderId="15" xfId="6" applyFont="1" applyFill="1" applyBorder="1" applyAlignment="1">
      <alignment horizontal="right" vertical="center"/>
    </xf>
    <xf numFmtId="0" fontId="48" fillId="0" borderId="34" xfId="6" applyFont="1" applyFill="1" applyBorder="1" applyAlignment="1">
      <alignment horizontal="left" vertical="center"/>
    </xf>
    <xf numFmtId="0" fontId="30" fillId="0" borderId="16" xfId="6" applyFont="1" applyFill="1" applyBorder="1" applyAlignment="1">
      <alignment horizontal="left" vertical="center"/>
    </xf>
    <xf numFmtId="0" fontId="11" fillId="0" borderId="12" xfId="6" applyFont="1" applyBorder="1" applyAlignment="1">
      <alignment horizontal="left" vertical="center"/>
    </xf>
    <xf numFmtId="0" fontId="11" fillId="0" borderId="5" xfId="6" applyFont="1" applyBorder="1">
      <alignment vertical="center"/>
    </xf>
    <xf numFmtId="0" fontId="11" fillId="0" borderId="6" xfId="6" applyFont="1" applyBorder="1" applyAlignment="1">
      <alignment horizontal="right" vertical="center"/>
    </xf>
    <xf numFmtId="0" fontId="48" fillId="0" borderId="16" xfId="6" applyFont="1" applyBorder="1">
      <alignment vertical="center"/>
    </xf>
    <xf numFmtId="0" fontId="48" fillId="0" borderId="15" xfId="6" applyFont="1" applyBorder="1">
      <alignment vertical="center"/>
    </xf>
    <xf numFmtId="0" fontId="73" fillId="0" borderId="0" xfId="6" applyFont="1" applyAlignment="1">
      <alignment horizontal="lef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0" borderId="1" xfId="6" applyFont="1" applyFill="1" applyBorder="1" applyAlignment="1">
      <alignment horizontal="center" vertical="center"/>
    </xf>
    <xf numFmtId="0" fontId="46" fillId="10" borderId="24" xfId="6" applyFont="1" applyFill="1" applyBorder="1" applyAlignment="1">
      <alignment horizontal="center" vertical="center"/>
    </xf>
    <xf numFmtId="0" fontId="10" fillId="10" borderId="144" xfId="6" applyFont="1" applyFill="1" applyBorder="1" applyAlignment="1">
      <alignment horizontal="center" vertical="center"/>
    </xf>
    <xf numFmtId="0" fontId="10" fillId="3" borderId="26" xfId="6" applyFont="1" applyFill="1" applyBorder="1" applyAlignment="1">
      <alignment horizontal="center" vertical="center"/>
    </xf>
    <xf numFmtId="0" fontId="10" fillId="3" borderId="23" xfId="6" applyFont="1" applyFill="1" applyBorder="1" applyAlignment="1">
      <alignment horizontal="center" vertical="center"/>
    </xf>
    <xf numFmtId="0" fontId="10" fillId="3" borderId="25" xfId="6" applyFont="1" applyFill="1" applyBorder="1" applyAlignment="1">
      <alignment horizontal="center" vertical="center"/>
    </xf>
    <xf numFmtId="0" fontId="10" fillId="0" borderId="14" xfId="6" applyFont="1" applyFill="1" applyBorder="1" applyAlignment="1">
      <alignment horizontal="left" vertical="center" indent="5"/>
    </xf>
    <xf numFmtId="0" fontId="11" fillId="0" borderId="14" xfId="6" applyFont="1" applyFill="1" applyBorder="1" applyAlignment="1">
      <alignment horizontal="left" vertical="center" indent="3"/>
    </xf>
    <xf numFmtId="0" fontId="10" fillId="10" borderId="8" xfId="6" applyFont="1" applyFill="1" applyBorder="1">
      <alignment vertical="center"/>
    </xf>
    <xf numFmtId="0" fontId="10" fillId="10" borderId="10" xfId="6" applyFont="1" applyFill="1" applyBorder="1">
      <alignment vertical="center"/>
    </xf>
    <xf numFmtId="0" fontId="51" fillId="0" borderId="14" xfId="6" applyFont="1" applyFill="1" applyBorder="1" applyAlignment="1">
      <alignment horizontal="left" vertical="center"/>
    </xf>
    <xf numFmtId="0" fontId="48" fillId="0" borderId="14" xfId="6" applyFont="1" applyFill="1" applyBorder="1">
      <alignment vertical="center"/>
    </xf>
    <xf numFmtId="0" fontId="51" fillId="0" borderId="14" xfId="32" applyFont="1" applyFill="1" applyBorder="1">
      <alignment vertical="center"/>
    </xf>
    <xf numFmtId="0" fontId="51" fillId="0" borderId="14" xfId="32" applyFont="1" applyFill="1" applyBorder="1" applyAlignment="1">
      <alignment horizontal="left" vertical="center" indent="1"/>
    </xf>
    <xf numFmtId="0" fontId="51" fillId="0" borderId="15" xfId="6" applyFont="1" applyFill="1" applyBorder="1">
      <alignment vertical="center"/>
    </xf>
    <xf numFmtId="0" fontId="51" fillId="0" borderId="14" xfId="32" applyFont="1" applyFill="1" applyBorder="1" applyAlignment="1">
      <alignment horizontal="justify" vertical="center"/>
    </xf>
    <xf numFmtId="0" fontId="51" fillId="0" borderId="14" xfId="32" applyFont="1" applyFill="1" applyBorder="1" applyAlignment="1">
      <alignment horizontal="left" vertical="center" indent="3"/>
    </xf>
    <xf numFmtId="0" fontId="51" fillId="0" borderId="136" xfId="6" applyFont="1" applyFill="1" applyBorder="1" applyAlignment="1">
      <alignment horizontal="left" vertical="center"/>
    </xf>
    <xf numFmtId="0" fontId="51" fillId="0" borderId="14" xfId="29" applyFont="1" applyFill="1" applyBorder="1">
      <alignment vertical="center"/>
    </xf>
    <xf numFmtId="0" fontId="51" fillId="0" borderId="14" xfId="29" applyFont="1" applyFill="1" applyBorder="1" applyAlignment="1">
      <alignment horizontal="left" vertical="center" indent="1"/>
    </xf>
    <xf numFmtId="0" fontId="51" fillId="0" borderId="14" xfId="29" applyFont="1" applyFill="1" applyBorder="1" applyAlignment="1">
      <alignment horizontal="left" vertical="center" indent="2"/>
    </xf>
    <xf numFmtId="0" fontId="51" fillId="0" borderId="14" xfId="29" applyFont="1" applyFill="1" applyBorder="1" applyAlignment="1">
      <alignment horizontal="left" vertical="center" indent="3"/>
    </xf>
    <xf numFmtId="0" fontId="51" fillId="0" borderId="14" xfId="30" applyFont="1" applyFill="1" applyBorder="1">
      <alignment vertical="center"/>
    </xf>
    <xf numFmtId="0" fontId="51" fillId="0" borderId="14" xfId="29" applyFont="1" applyFill="1" applyBorder="1" applyAlignment="1">
      <alignment horizontal="left" vertical="center" indent="4"/>
    </xf>
    <xf numFmtId="0" fontId="46" fillId="0" borderId="24" xfId="6" applyFont="1" applyFill="1" applyBorder="1" applyAlignment="1">
      <alignment horizontal="center" vertical="center"/>
    </xf>
    <xf numFmtId="0" fontId="10" fillId="0" borderId="144" xfId="6" applyFont="1" applyFill="1" applyBorder="1" applyAlignment="1">
      <alignment horizontal="center" vertical="center"/>
    </xf>
    <xf numFmtId="0" fontId="26" fillId="0" borderId="1" xfId="5" applyFont="1" applyFill="1" applyBorder="1" applyAlignment="1" applyProtection="1">
      <alignment horizontal="left" vertical="center" indent="1"/>
    </xf>
    <xf numFmtId="0" fontId="26" fillId="0" borderId="1" xfId="5" applyFont="1" applyFill="1" applyBorder="1" applyAlignment="1" applyProtection="1">
      <alignment vertical="center" wrapText="1"/>
    </xf>
    <xf numFmtId="0" fontId="26" fillId="0" borderId="35" xfId="5" applyFont="1" applyFill="1" applyBorder="1" applyAlignment="1" applyProtection="1">
      <alignment vertical="center"/>
    </xf>
    <xf numFmtId="0" fontId="10" fillId="0" borderId="123" xfId="6" applyFont="1" applyFill="1" applyBorder="1" applyAlignment="1">
      <alignment horizontal="center" vertical="center"/>
    </xf>
    <xf numFmtId="0" fontId="26" fillId="0" borderId="122" xfId="5" applyFont="1" applyFill="1" applyBorder="1" applyAlignment="1" applyProtection="1">
      <alignment vertical="center"/>
    </xf>
    <xf numFmtId="0" fontId="10" fillId="0" borderId="122" xfId="6" applyFont="1" applyFill="1" applyBorder="1" applyAlignment="1">
      <alignment horizontal="center" vertical="center"/>
    </xf>
    <xf numFmtId="0" fontId="46" fillId="0" borderId="146" xfId="6" applyFont="1" applyFill="1" applyBorder="1" applyAlignment="1">
      <alignment horizontal="center" vertical="center"/>
    </xf>
    <xf numFmtId="0" fontId="10" fillId="0" borderId="143" xfId="6" applyFont="1" applyFill="1" applyBorder="1" applyAlignment="1">
      <alignment horizontal="center" vertical="center"/>
    </xf>
    <xf numFmtId="0" fontId="26" fillId="0" borderId="1" xfId="5" applyFont="1" applyFill="1" applyBorder="1" applyAlignment="1" applyProtection="1">
      <alignment horizontal="left" vertical="center" indent="13"/>
    </xf>
    <xf numFmtId="0" fontId="26" fillId="0" borderId="1" xfId="5" applyFont="1" applyFill="1" applyBorder="1" applyAlignment="1" applyProtection="1">
      <alignment horizontal="left" vertical="center" indent="2"/>
    </xf>
    <xf numFmtId="0" fontId="10" fillId="0" borderId="17" xfId="6" applyNumberFormat="1" applyFont="1" applyFill="1" applyBorder="1" applyAlignment="1">
      <alignment horizontal="left" vertical="center" indent="1"/>
    </xf>
    <xf numFmtId="0" fontId="10" fillId="0" borderId="0" xfId="6" applyFont="1" applyFill="1">
      <alignment vertical="center"/>
    </xf>
    <xf numFmtId="0" fontId="10" fillId="0" borderId="98" xfId="6" applyFont="1" applyFill="1" applyBorder="1" applyAlignment="1">
      <alignment horizontal="left" vertical="center" indent="1"/>
    </xf>
    <xf numFmtId="0" fontId="10" fillId="0" borderId="14" xfId="0" applyFont="1" applyFill="1" applyBorder="1"/>
    <xf numFmtId="0" fontId="10" fillId="0" borderId="65" xfId="6" applyFont="1" applyFill="1" applyBorder="1" applyAlignment="1">
      <alignment horizontal="left" vertical="center"/>
    </xf>
    <xf numFmtId="0" fontId="10" fillId="0" borderId="67" xfId="6" applyFont="1" applyFill="1" applyBorder="1">
      <alignment vertical="center"/>
    </xf>
    <xf numFmtId="0" fontId="10" fillId="0" borderId="14" xfId="0" applyFont="1" applyFill="1" applyBorder="1" applyProtection="1">
      <protection locked="0"/>
    </xf>
    <xf numFmtId="0" fontId="37" fillId="0" borderId="105" xfId="6" applyNumberFormat="1" applyFont="1" applyFill="1" applyBorder="1" applyAlignment="1" applyProtection="1">
      <alignment horizontal="center" vertical="center"/>
      <protection locked="0"/>
    </xf>
    <xf numFmtId="0" fontId="51" fillId="0" borderId="14" xfId="0" applyFont="1" applyFill="1" applyBorder="1" applyAlignment="1" applyProtection="1">
      <alignment vertical="center"/>
      <protection locked="0"/>
    </xf>
    <xf numFmtId="0" fontId="51" fillId="0" borderId="14" xfId="0" applyFont="1" applyFill="1" applyBorder="1" applyAlignment="1" applyProtection="1">
      <alignment horizontal="left" vertical="center" indent="1"/>
      <protection locked="0"/>
    </xf>
    <xf numFmtId="0" fontId="51" fillId="0" borderId="14" xfId="0" applyFont="1" applyFill="1" applyBorder="1" applyAlignment="1" applyProtection="1">
      <alignment horizontal="left" vertical="center" indent="2"/>
      <protection locked="0"/>
    </xf>
    <xf numFmtId="0" fontId="51" fillId="0" borderId="14" xfId="0" applyFont="1" applyFill="1" applyBorder="1" applyAlignment="1" applyProtection="1">
      <alignment horizontal="left" vertical="center" indent="3"/>
      <protection locked="0"/>
    </xf>
    <xf numFmtId="0" fontId="51" fillId="0" borderId="14" xfId="0" applyFont="1" applyFill="1" applyBorder="1" applyAlignment="1" applyProtection="1">
      <alignment horizontal="left" vertical="center" indent="4"/>
      <protection locked="0"/>
    </xf>
    <xf numFmtId="0" fontId="10" fillId="0" borderId="0" xfId="6" applyNumberFormat="1" applyFont="1" applyFill="1" applyAlignment="1" applyProtection="1">
      <alignment horizontal="center" vertical="center"/>
      <protection locked="0"/>
    </xf>
    <xf numFmtId="0" fontId="45" fillId="0" borderId="14" xfId="0" applyFont="1" applyFill="1" applyBorder="1" applyProtection="1">
      <protection locked="0"/>
    </xf>
    <xf numFmtId="0" fontId="63" fillId="0" borderId="14" xfId="0" applyFont="1" applyFill="1" applyBorder="1" applyProtection="1">
      <protection locked="0"/>
    </xf>
    <xf numFmtId="0" fontId="0" fillId="0" borderId="14" xfId="0" applyFill="1" applyBorder="1" applyAlignment="1" applyProtection="1">
      <alignment vertical="center"/>
      <protection locked="0"/>
    </xf>
    <xf numFmtId="0" fontId="11" fillId="0" borderId="65" xfId="0" applyFont="1" applyFill="1" applyBorder="1"/>
    <xf numFmtId="0" fontId="51" fillId="0" borderId="14" xfId="0" applyFont="1" applyFill="1" applyBorder="1" applyAlignment="1" applyProtection="1">
      <alignment horizontal="left" vertical="center"/>
      <protection locked="0"/>
    </xf>
    <xf numFmtId="0" fontId="51" fillId="0" borderId="14" xfId="0" applyFont="1" applyFill="1" applyBorder="1" applyAlignment="1" applyProtection="1">
      <alignment horizontal="left" vertical="center" indent="5"/>
      <protection locked="0"/>
    </xf>
    <xf numFmtId="0" fontId="51" fillId="0" borderId="14" xfId="0" applyFont="1" applyFill="1" applyBorder="1" applyAlignment="1" applyProtection="1">
      <alignment horizontal="left" vertical="center" indent="6"/>
      <protection locked="0"/>
    </xf>
    <xf numFmtId="0" fontId="46" fillId="0" borderId="176" xfId="6" applyFont="1" applyFill="1" applyBorder="1" applyAlignment="1">
      <alignment horizontal="center" vertical="center"/>
    </xf>
    <xf numFmtId="0" fontId="10" fillId="0" borderId="178" xfId="6" applyFont="1" applyFill="1" applyBorder="1" applyAlignment="1">
      <alignment horizontal="center" vertical="center"/>
    </xf>
    <xf numFmtId="0" fontId="7" fillId="0" borderId="1" xfId="5" applyFill="1" applyBorder="1" applyAlignment="1" applyProtection="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47" fontId="31" fillId="0" borderId="0" xfId="6" quotePrefix="1" applyNumberFormat="1" applyFont="1" applyBorder="1" applyAlignment="1">
      <alignment horizontal="left" vertical="center"/>
    </xf>
    <xf numFmtId="0" fontId="31" fillId="0" borderId="0" xfId="6" quotePrefix="1" applyFont="1" applyBorder="1">
      <alignment vertical="center"/>
    </xf>
    <xf numFmtId="0" fontId="31" fillId="0" borderId="0" xfId="6" quotePrefix="1" applyFont="1" applyBorder="1" applyAlignment="1">
      <alignment horizontal="left" vertical="center"/>
    </xf>
    <xf numFmtId="0" fontId="10" fillId="10" borderId="14" xfId="0" applyFont="1" applyFill="1" applyBorder="1"/>
    <xf numFmtId="0" fontId="44" fillId="0" borderId="14" xfId="32" applyFont="1" applyBorder="1" applyAlignment="1">
      <alignment horizontal="left" vertical="center" indent="5"/>
    </xf>
    <xf numFmtId="0" fontId="46" fillId="0" borderId="17" xfId="6" applyFont="1" applyBorder="1" applyAlignment="1">
      <alignment horizontal="left" vertical="center" indent="1"/>
    </xf>
    <xf numFmtId="0" fontId="11" fillId="10" borderId="14" xfId="6" applyFont="1" applyFill="1" applyBorder="1">
      <alignment vertical="center"/>
    </xf>
    <xf numFmtId="0" fontId="10" fillId="10" borderId="105" xfId="6" applyNumberFormat="1" applyFont="1" applyFill="1" applyBorder="1" applyAlignment="1">
      <alignment horizontal="center" vertical="center"/>
    </xf>
    <xf numFmtId="0" fontId="51" fillId="10" borderId="14" xfId="0" applyFont="1" applyFill="1" applyBorder="1" applyAlignment="1">
      <alignment vertical="center"/>
    </xf>
    <xf numFmtId="0" fontId="51" fillId="10" borderId="14" xfId="0" applyFont="1" applyFill="1" applyBorder="1" applyAlignment="1">
      <alignment horizontal="left" vertical="center" indent="1"/>
    </xf>
    <xf numFmtId="0" fontId="51" fillId="10" borderId="14" xfId="0" applyFont="1" applyFill="1" applyBorder="1" applyAlignment="1">
      <alignment horizontal="left" vertical="center" indent="2"/>
    </xf>
    <xf numFmtId="0" fontId="51" fillId="10" borderId="14" xfId="0" applyFont="1" applyFill="1" applyBorder="1" applyAlignment="1">
      <alignment horizontal="left" vertical="center" indent="3"/>
    </xf>
    <xf numFmtId="0" fontId="51" fillId="10" borderId="14" xfId="0" applyFont="1" applyFill="1" applyBorder="1" applyAlignment="1">
      <alignment horizontal="left" vertical="center" indent="4"/>
    </xf>
    <xf numFmtId="0" fontId="70" fillId="0" borderId="0" xfId="0" applyFont="1" applyAlignment="1"/>
    <xf numFmtId="0" fontId="70" fillId="0" borderId="3" xfId="0" applyFont="1" applyBorder="1" applyAlignment="1"/>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51" fillId="0" borderId="14" xfId="0" applyFont="1" applyFill="1" applyBorder="1" applyAlignment="1">
      <alignment vertical="center"/>
    </xf>
    <xf numFmtId="0" fontId="51" fillId="0" borderId="14" xfId="0" applyFont="1" applyFill="1" applyBorder="1" applyAlignment="1">
      <alignment horizontal="left" vertical="center" indent="1"/>
    </xf>
    <xf numFmtId="0" fontId="51" fillId="0" borderId="14" xfId="0" applyFont="1" applyFill="1" applyBorder="1" applyAlignment="1">
      <alignment horizontal="left" vertical="center" indent="2"/>
    </xf>
    <xf numFmtId="0" fontId="51" fillId="0" borderId="14" xfId="0" applyFont="1" applyFill="1" applyBorder="1" applyAlignment="1">
      <alignment horizontal="left" vertical="center" indent="3"/>
    </xf>
    <xf numFmtId="0" fontId="51" fillId="0" borderId="14" xfId="0" applyFont="1" applyFill="1" applyBorder="1" applyAlignment="1">
      <alignment horizontal="left" vertical="center"/>
    </xf>
    <xf numFmtId="0" fontId="45" fillId="0" borderId="14" xfId="0" applyFont="1" applyFill="1" applyBorder="1"/>
    <xf numFmtId="0" fontId="51" fillId="0" borderId="14" xfId="0" applyFont="1" applyFill="1" applyBorder="1" applyAlignment="1">
      <alignment horizontal="left" vertical="center" indent="4"/>
    </xf>
    <xf numFmtId="0" fontId="7" fillId="0" borderId="52" xfId="5" applyFill="1" applyBorder="1" applyAlignment="1" applyProtection="1">
      <alignment horizontal="left" vertical="center"/>
    </xf>
    <xf numFmtId="0" fontId="10" fillId="0" borderId="180" xfId="6" applyFont="1" applyFill="1" applyBorder="1" applyAlignment="1">
      <alignment horizontal="center" vertical="center"/>
    </xf>
    <xf numFmtId="0" fontId="10" fillId="0" borderId="181" xfId="6" applyFont="1" applyBorder="1" applyAlignment="1">
      <alignment horizontal="center" vertical="center"/>
    </xf>
    <xf numFmtId="0" fontId="10" fillId="0" borderId="179" xfId="6" applyFont="1" applyBorder="1" applyAlignment="1">
      <alignment horizontal="center" vertical="center"/>
    </xf>
    <xf numFmtId="0" fontId="7" fillId="0" borderId="177" xfId="5" applyBorder="1" applyAlignment="1" applyProtection="1">
      <alignment horizontal="left" indent="1"/>
    </xf>
    <xf numFmtId="0" fontId="7" fillId="0" borderId="1" xfId="5" applyBorder="1" applyAlignment="1" applyProtection="1"/>
    <xf numFmtId="0" fontId="7" fillId="0" borderId="1" xfId="5" applyBorder="1" applyAlignment="1" applyProtection="1">
      <alignment horizontal="left" indent="1"/>
    </xf>
    <xf numFmtId="0" fontId="51" fillId="13" borderId="16" xfId="6" applyFont="1" applyFill="1" applyBorder="1">
      <alignment vertical="center"/>
    </xf>
    <xf numFmtId="0" fontId="51" fillId="13" borderId="0" xfId="6" applyFont="1" applyFill="1" applyBorder="1">
      <alignment vertical="center"/>
    </xf>
    <xf numFmtId="0" fontId="45" fillId="13" borderId="15" xfId="6" applyFont="1" applyFill="1" applyBorder="1" applyAlignment="1">
      <alignment horizontal="right" vertical="center"/>
    </xf>
    <xf numFmtId="0" fontId="48" fillId="13" borderId="14" xfId="6" applyFont="1" applyFill="1" applyBorder="1">
      <alignment vertical="center"/>
    </xf>
    <xf numFmtId="0" fontId="51" fillId="13" borderId="14" xfId="6" applyFont="1" applyFill="1" applyBorder="1" applyAlignment="1">
      <alignment horizontal="left" vertical="center"/>
    </xf>
    <xf numFmtId="49" fontId="10" fillId="13" borderId="17" xfId="6" applyNumberFormat="1" applyFont="1" applyFill="1" applyBorder="1" applyAlignment="1">
      <alignment horizontal="left" vertical="center" indent="1"/>
    </xf>
    <xf numFmtId="0" fontId="51" fillId="13" borderId="15" xfId="6" applyFont="1" applyFill="1" applyBorder="1" applyAlignment="1">
      <alignment horizontal="right" vertical="center"/>
    </xf>
    <xf numFmtId="0" fontId="51" fillId="13" borderId="14" xfId="32" applyFont="1" applyFill="1" applyBorder="1">
      <alignment vertical="center"/>
    </xf>
    <xf numFmtId="0" fontId="51" fillId="13" borderId="14" xfId="32" applyFont="1" applyFill="1" applyBorder="1" applyAlignment="1">
      <alignment horizontal="left" vertical="center" indent="1"/>
    </xf>
    <xf numFmtId="0" fontId="51" fillId="13" borderId="15" xfId="6" applyFont="1" applyFill="1" applyBorder="1">
      <alignment vertical="center"/>
    </xf>
    <xf numFmtId="0" fontId="48" fillId="13" borderId="16" xfId="6" applyFont="1" applyFill="1" applyBorder="1">
      <alignment vertical="center"/>
    </xf>
    <xf numFmtId="0" fontId="51" fillId="13" borderId="0" xfId="6" applyFont="1" applyFill="1">
      <alignment vertical="center"/>
    </xf>
    <xf numFmtId="0" fontId="51" fillId="13" borderId="14" xfId="32" applyFont="1" applyFill="1" applyBorder="1" applyAlignment="1">
      <alignment horizontal="justify" vertical="center"/>
    </xf>
    <xf numFmtId="0" fontId="51" fillId="13" borderId="14" xfId="32" applyFont="1" applyFill="1" applyBorder="1" applyAlignment="1">
      <alignment horizontal="left" vertical="center" indent="2"/>
    </xf>
    <xf numFmtId="0" fontId="51" fillId="13" borderId="14" xfId="32" applyFont="1" applyFill="1" applyBorder="1" applyAlignment="1">
      <alignment horizontal="left" vertical="center" indent="3"/>
    </xf>
    <xf numFmtId="0" fontId="51" fillId="13" borderId="14" xfId="32" applyFont="1" applyFill="1" applyBorder="1" applyAlignment="1">
      <alignment horizontal="left" vertical="center" indent="4"/>
    </xf>
    <xf numFmtId="0" fontId="48" fillId="13" borderId="15" xfId="6" applyFont="1" applyFill="1" applyBorder="1" applyAlignment="1">
      <alignment horizontal="right" vertical="center"/>
    </xf>
    <xf numFmtId="0" fontId="51" fillId="13" borderId="14" xfId="6" applyFont="1" applyFill="1" applyBorder="1">
      <alignment vertical="center"/>
    </xf>
    <xf numFmtId="0" fontId="62" fillId="13" borderId="16" xfId="6" applyFont="1" applyFill="1" applyBorder="1">
      <alignment vertical="center"/>
    </xf>
    <xf numFmtId="0" fontId="51" fillId="13" borderId="14" xfId="6" applyFont="1" applyFill="1" applyBorder="1" applyAlignment="1">
      <alignment horizontal="left" vertical="center" wrapText="1"/>
    </xf>
    <xf numFmtId="0" fontId="10" fillId="13" borderId="17" xfId="6" applyNumberFormat="1" applyFont="1" applyFill="1" applyBorder="1" applyAlignment="1">
      <alignment horizontal="left" vertical="center" indent="1"/>
    </xf>
    <xf numFmtId="0" fontId="62" fillId="13" borderId="16" xfId="6" applyFont="1" applyFill="1" applyBorder="1" applyAlignment="1">
      <alignment horizontal="left" vertical="center"/>
    </xf>
    <xf numFmtId="0" fontId="11" fillId="13" borderId="0" xfId="6" applyFont="1" applyFill="1" applyBorder="1">
      <alignment vertical="center"/>
    </xf>
    <xf numFmtId="0" fontId="11" fillId="13" borderId="15" xfId="6" applyFont="1" applyFill="1" applyBorder="1" applyAlignment="1">
      <alignment horizontal="right" vertical="center"/>
    </xf>
    <xf numFmtId="0" fontId="10" fillId="13" borderId="0" xfId="6" applyFont="1" applyFill="1" applyBorder="1">
      <alignment vertical="center"/>
    </xf>
    <xf numFmtId="0" fontId="10" fillId="13" borderId="14" xfId="6" applyFont="1" applyFill="1" applyBorder="1">
      <alignment vertical="center"/>
    </xf>
    <xf numFmtId="0" fontId="10" fillId="13" borderId="14" xfId="6" applyFont="1" applyFill="1" applyBorder="1" applyAlignment="1">
      <alignment horizontal="left" vertical="center"/>
    </xf>
    <xf numFmtId="0" fontId="11" fillId="13" borderId="16" xfId="6" applyFont="1" applyFill="1" applyBorder="1" applyAlignment="1">
      <alignment horizontal="left" vertical="center"/>
    </xf>
    <xf numFmtId="0" fontId="48" fillId="13" borderId="0" xfId="6" applyFont="1" applyFill="1" applyBorder="1">
      <alignment vertical="center"/>
    </xf>
    <xf numFmtId="0" fontId="10" fillId="13" borderId="14" xfId="0" applyFont="1" applyFill="1" applyBorder="1"/>
    <xf numFmtId="0" fontId="10" fillId="13" borderId="0" xfId="6" applyFont="1" applyFill="1">
      <alignment vertical="center"/>
    </xf>
    <xf numFmtId="0" fontId="10" fillId="13" borderId="98" xfId="6" applyFont="1" applyFill="1" applyBorder="1" applyAlignment="1">
      <alignment horizontal="left" vertical="center" indent="1"/>
    </xf>
    <xf numFmtId="0" fontId="11" fillId="13" borderId="15" xfId="6" applyFont="1" applyFill="1" applyBorder="1">
      <alignment vertical="center"/>
    </xf>
    <xf numFmtId="0" fontId="51" fillId="13" borderId="14" xfId="32" applyFont="1" applyFill="1" applyBorder="1" applyAlignment="1">
      <alignment horizontal="left" vertical="center" indent="5"/>
    </xf>
    <xf numFmtId="0" fontId="51" fillId="13" borderId="14" xfId="32" applyFont="1" applyFill="1" applyBorder="1" applyAlignment="1">
      <alignment horizontal="left" vertical="center" indent="6"/>
    </xf>
    <xf numFmtId="0" fontId="51" fillId="13" borderId="14" xfId="32" applyFont="1" applyFill="1" applyBorder="1" applyAlignment="1">
      <alignment horizontal="left" vertical="center" indent="7"/>
    </xf>
    <xf numFmtId="0" fontId="11" fillId="13" borderId="16" xfId="6" applyFont="1" applyFill="1" applyBorder="1">
      <alignment vertical="center"/>
    </xf>
    <xf numFmtId="0" fontId="60" fillId="13" borderId="14" xfId="0" applyFont="1" applyFill="1" applyBorder="1"/>
    <xf numFmtId="0" fontId="10" fillId="13" borderId="17" xfId="6" applyFont="1" applyFill="1" applyBorder="1" applyAlignment="1">
      <alignment horizontal="left" vertical="center" indent="1"/>
    </xf>
    <xf numFmtId="0" fontId="51" fillId="13" borderId="14" xfId="32" applyFont="1" applyFill="1" applyBorder="1" applyAlignment="1">
      <alignment horizontal="left" vertical="center"/>
    </xf>
    <xf numFmtId="0" fontId="36" fillId="13" borderId="15" xfId="6" applyFont="1" applyFill="1" applyBorder="1" applyAlignment="1">
      <alignment horizontal="right" vertical="center"/>
    </xf>
    <xf numFmtId="0" fontId="63" fillId="13" borderId="14" xfId="6" applyFont="1" applyFill="1" applyBorder="1">
      <alignment vertical="center"/>
    </xf>
    <xf numFmtId="0" fontId="35" fillId="13" borderId="14" xfId="6" applyFont="1" applyFill="1" applyBorder="1" applyAlignment="1">
      <alignment horizontal="left" vertical="center"/>
    </xf>
    <xf numFmtId="0" fontId="10" fillId="13" borderId="14" xfId="6" applyFont="1" applyFill="1" applyBorder="1" applyAlignment="1">
      <alignment horizontal="left" vertical="center" indent="1"/>
    </xf>
    <xf numFmtId="0" fontId="10" fillId="13" borderId="14" xfId="6" applyFont="1" applyFill="1" applyBorder="1" applyAlignment="1">
      <alignment horizontal="left" vertical="center" indent="2"/>
    </xf>
    <xf numFmtId="0" fontId="10" fillId="13" borderId="14" xfId="6" applyFont="1" applyFill="1" applyBorder="1" applyAlignment="1">
      <alignment horizontal="left" vertical="center" indent="3"/>
    </xf>
    <xf numFmtId="0" fontId="10" fillId="13" borderId="14" xfId="6" applyFont="1" applyFill="1" applyBorder="1" applyAlignment="1">
      <alignment horizontal="left" vertical="center" indent="4"/>
    </xf>
    <xf numFmtId="0" fontId="11" fillId="13" borderId="14" xfId="6" applyFont="1" applyFill="1" applyBorder="1">
      <alignment vertical="center"/>
    </xf>
    <xf numFmtId="0" fontId="30" fillId="13" borderId="16" xfId="6" applyFont="1" applyFill="1" applyBorder="1">
      <alignment vertical="center"/>
    </xf>
    <xf numFmtId="0" fontId="33" fillId="13" borderId="15" xfId="6" applyFont="1" applyFill="1" applyBorder="1" applyAlignment="1">
      <alignment horizontal="right" vertical="center"/>
    </xf>
    <xf numFmtId="0" fontId="10" fillId="13" borderId="16" xfId="6" applyFont="1" applyFill="1" applyBorder="1">
      <alignment vertical="center"/>
    </xf>
    <xf numFmtId="0" fontId="10" fillId="13" borderId="15" xfId="6" applyFont="1" applyFill="1" applyBorder="1" applyAlignment="1">
      <alignment horizontal="right" vertical="center"/>
    </xf>
    <xf numFmtId="0" fontId="10" fillId="13" borderId="15" xfId="6" applyFont="1" applyFill="1" applyBorder="1">
      <alignment vertical="center"/>
    </xf>
    <xf numFmtId="0" fontId="31" fillId="13" borderId="16" xfId="6" applyFont="1" applyFill="1" applyBorder="1">
      <alignment vertical="center"/>
    </xf>
    <xf numFmtId="0" fontId="10" fillId="0" borderId="14" xfId="6" applyFont="1" applyFill="1" applyBorder="1" applyAlignment="1">
      <alignment horizontal="left" vertical="center" wrapText="1"/>
    </xf>
    <xf numFmtId="0" fontId="10" fillId="11" borderId="127" xfId="6" applyFont="1" applyFill="1" applyBorder="1" applyAlignment="1">
      <alignment horizontal="center" vertical="center"/>
    </xf>
    <xf numFmtId="0" fontId="10" fillId="11" borderId="130" xfId="6" applyFont="1" applyFill="1" applyBorder="1" applyAlignment="1">
      <alignment horizontal="center" vertical="center"/>
    </xf>
    <xf numFmtId="0" fontId="10" fillId="11" borderId="132" xfId="6" applyFont="1" applyFill="1" applyBorder="1" applyAlignment="1">
      <alignment horizontal="center" vertical="center"/>
    </xf>
    <xf numFmtId="0" fontId="10" fillId="0" borderId="14" xfId="0" applyFont="1" applyBorder="1" applyAlignment="1">
      <alignment horizontal="left" indent="5"/>
    </xf>
    <xf numFmtId="0" fontId="62" fillId="0" borderId="99" xfId="6" applyFont="1" applyFill="1" applyBorder="1">
      <alignment vertical="center"/>
    </xf>
    <xf numFmtId="0" fontId="33" fillId="0" borderId="100" xfId="6" applyFont="1" applyFill="1" applyBorder="1" applyAlignment="1">
      <alignment horizontal="right" vertical="center"/>
    </xf>
    <xf numFmtId="0" fontId="10" fillId="0" borderId="100" xfId="6" applyFont="1" applyBorder="1" applyAlignment="1">
      <alignment horizontal="righ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24" fillId="0" borderId="0" xfId="6" applyFont="1" applyBorder="1" applyAlignment="1"/>
    <xf numFmtId="0" fontId="24" fillId="0" borderId="2" xfId="6" applyFont="1" applyBorder="1" applyAlignment="1"/>
    <xf numFmtId="176" fontId="23" fillId="0" borderId="1" xfId="0" applyNumberFormat="1" applyFont="1" applyBorder="1" applyAlignment="1">
      <alignment horizontal="center" vertical="center"/>
    </xf>
    <xf numFmtId="177" fontId="23" fillId="0" borderId="1" xfId="0" applyNumberFormat="1" applyFont="1" applyBorder="1" applyAlignment="1">
      <alignment horizontal="center" vertical="center"/>
    </xf>
    <xf numFmtId="0" fontId="23" fillId="0" borderId="1" xfId="0" applyFont="1" applyBorder="1" applyAlignment="1">
      <alignment horizontal="center" vertical="center"/>
    </xf>
    <xf numFmtId="0" fontId="23" fillId="0" borderId="1" xfId="0" quotePrefix="1" applyFont="1" applyBorder="1" applyAlignment="1">
      <alignment wrapText="1"/>
    </xf>
    <xf numFmtId="0" fontId="10" fillId="0" borderId="0" xfId="6" applyFont="1" applyAlignment="1">
      <alignment horizontal="left" vertical="center" indent="2"/>
    </xf>
    <xf numFmtId="0" fontId="10" fillId="0" borderId="0" xfId="6" applyFont="1" applyAlignment="1">
      <alignment horizontal="left" vertical="center" indent="3"/>
    </xf>
    <xf numFmtId="0" fontId="10" fillId="0" borderId="0" xfId="6" applyFont="1" applyAlignment="1">
      <alignment horizontal="left" vertical="center" indent="4"/>
    </xf>
    <xf numFmtId="0" fontId="10" fillId="0" borderId="0" xfId="6" applyFont="1" applyAlignment="1">
      <alignment horizontal="left" vertical="center" indent="5"/>
    </xf>
    <xf numFmtId="0" fontId="10" fillId="0" borderId="0" xfId="6" applyFont="1" applyAlignment="1">
      <alignment horizontal="left" vertical="center" indent="6"/>
    </xf>
    <xf numFmtId="0" fontId="10" fillId="3" borderId="8" xfId="6" applyFont="1" applyFill="1" applyBorder="1" applyAlignment="1">
      <alignment horizontal="center" vertical="center"/>
    </xf>
    <xf numFmtId="0" fontId="10" fillId="3" borderId="9" xfId="6" applyFont="1" applyFill="1" applyBorder="1" applyAlignment="1">
      <alignment horizontal="center" vertical="center"/>
    </xf>
    <xf numFmtId="0" fontId="10" fillId="3" borderId="52" xfId="6" applyFont="1" applyFill="1" applyBorder="1" applyAlignment="1">
      <alignment horizontal="center" vertical="center"/>
    </xf>
    <xf numFmtId="0" fontId="23" fillId="0" borderId="1" xfId="0" quotePrefix="1" applyFont="1" applyBorder="1"/>
    <xf numFmtId="0" fontId="9" fillId="5" borderId="39" xfId="4" applyFont="1" applyFill="1" applyBorder="1" applyAlignment="1"/>
    <xf numFmtId="0" fontId="23" fillId="5" borderId="40" xfId="4" applyFont="1" applyFill="1" applyBorder="1" applyAlignment="1"/>
    <xf numFmtId="14" fontId="9" fillId="0" borderId="44" xfId="4" applyNumberFormat="1" applyFont="1" applyBorder="1" applyAlignment="1">
      <alignment horizontal="left"/>
    </xf>
    <xf numFmtId="14" fontId="9" fillId="0" borderId="31" xfId="4" applyNumberFormat="1" applyFont="1" applyBorder="1" applyAlignment="1">
      <alignment horizontal="left"/>
    </xf>
    <xf numFmtId="14" fontId="9" fillId="0" borderId="45" xfId="4" applyNumberFormat="1" applyFont="1" applyBorder="1" applyAlignment="1">
      <alignment horizontal="left"/>
    </xf>
    <xf numFmtId="0" fontId="9" fillId="8" borderId="38" xfId="4" applyFont="1" applyFill="1" applyBorder="1" applyAlignment="1"/>
    <xf numFmtId="0" fontId="23" fillId="8" borderId="7" xfId="4" applyFont="1" applyFill="1" applyBorder="1"/>
    <xf numFmtId="177" fontId="40" fillId="0" borderId="4" xfId="4" applyNumberFormat="1" applyFont="1" applyBorder="1" applyAlignment="1">
      <alignment horizontal="left"/>
    </xf>
    <xf numFmtId="177" fontId="57" fillId="0" borderId="11" xfId="4" applyNumberFormat="1" applyFont="1" applyBorder="1" applyAlignment="1">
      <alignment horizontal="left"/>
    </xf>
    <xf numFmtId="177" fontId="57" fillId="0" borderId="37" xfId="4" applyNumberFormat="1" applyFont="1" applyBorder="1" applyAlignment="1">
      <alignment horizontal="left"/>
    </xf>
    <xf numFmtId="0" fontId="9" fillId="8" borderId="43" xfId="4" applyFont="1" applyFill="1" applyBorder="1" applyAlignment="1"/>
    <xf numFmtId="0" fontId="23" fillId="8" borderId="32" xfId="4" applyFont="1" applyFill="1" applyBorder="1" applyAlignment="1"/>
    <xf numFmtId="0" fontId="40" fillId="0" borderId="44" xfId="4" applyFont="1" applyBorder="1" applyAlignment="1"/>
    <xf numFmtId="0" fontId="57" fillId="0" borderId="31" xfId="4" applyFont="1" applyBorder="1" applyAlignment="1"/>
    <xf numFmtId="0" fontId="57" fillId="0" borderId="45" xfId="4" applyFont="1" applyBorder="1" applyAlignment="1"/>
    <xf numFmtId="0" fontId="9" fillId="5" borderId="46" xfId="4" applyFont="1" applyFill="1" applyBorder="1" applyAlignment="1">
      <alignment vertical="center"/>
    </xf>
    <xf numFmtId="0" fontId="23" fillId="5" borderId="36" xfId="4" applyFont="1" applyFill="1" applyBorder="1" applyAlignment="1">
      <alignment vertical="center"/>
    </xf>
    <xf numFmtId="14" fontId="40" fillId="0" borderId="4" xfId="4" applyNumberFormat="1" applyFont="1" applyBorder="1" applyAlignment="1">
      <alignment horizontal="left"/>
    </xf>
    <xf numFmtId="0" fontId="57" fillId="0" borderId="11" xfId="4" applyFont="1" applyBorder="1" applyAlignment="1">
      <alignment horizontal="left"/>
    </xf>
    <xf numFmtId="0" fontId="57" fillId="0" borderId="37" xfId="4" applyFont="1" applyBorder="1" applyAlignment="1">
      <alignment horizontal="left"/>
    </xf>
    <xf numFmtId="0" fontId="42" fillId="0" borderId="0" xfId="4" applyFont="1" applyAlignment="1">
      <alignment horizontal="center"/>
    </xf>
    <xf numFmtId="0" fontId="9" fillId="5" borderId="29" xfId="4" applyFont="1" applyFill="1" applyBorder="1" applyAlignment="1">
      <alignment vertical="center"/>
    </xf>
    <xf numFmtId="0" fontId="9" fillId="5" borderId="36" xfId="4" applyFont="1" applyFill="1" applyBorder="1" applyAlignment="1">
      <alignment vertical="center"/>
    </xf>
    <xf numFmtId="14" fontId="9" fillId="0" borderId="4" xfId="4" applyNumberFormat="1" applyFont="1" applyBorder="1" applyAlignment="1">
      <alignment horizontal="left"/>
    </xf>
    <xf numFmtId="0" fontId="23" fillId="0" borderId="11" xfId="4" applyFont="1" applyBorder="1" applyAlignment="1">
      <alignment horizontal="left"/>
    </xf>
    <xf numFmtId="0" fontId="23" fillId="0" borderId="37" xfId="4" applyFont="1" applyBorder="1" applyAlignment="1">
      <alignment horizontal="left"/>
    </xf>
    <xf numFmtId="0" fontId="9" fillId="5" borderId="38" xfId="4" applyFont="1" applyFill="1" applyBorder="1" applyAlignment="1"/>
    <xf numFmtId="0" fontId="23" fillId="5" borderId="7" xfId="4" applyFont="1" applyFill="1" applyBorder="1" applyAlignment="1"/>
    <xf numFmtId="0" fontId="20" fillId="0" borderId="0" xfId="4" applyFont="1" applyAlignment="1">
      <alignment horizontal="center" vertical="center"/>
    </xf>
    <xf numFmtId="0" fontId="9" fillId="8" borderId="47" xfId="4" applyFont="1" applyFill="1" applyBorder="1" applyAlignment="1"/>
    <xf numFmtId="0" fontId="23" fillId="8" borderId="48" xfId="4" applyFont="1" applyFill="1" applyBorder="1" applyAlignment="1"/>
    <xf numFmtId="0" fontId="58" fillId="0" borderId="49" xfId="0" applyFont="1" applyBorder="1" applyAlignment="1"/>
    <xf numFmtId="0" fontId="0" fillId="0" borderId="50" xfId="0" applyBorder="1" applyAlignment="1"/>
    <xf numFmtId="0" fontId="0" fillId="0" borderId="51" xfId="0" applyBorder="1" applyAlignment="1"/>
    <xf numFmtId="0" fontId="9" fillId="8" borderId="29" xfId="4" applyFont="1" applyFill="1" applyBorder="1" applyAlignment="1">
      <alignment vertical="center"/>
    </xf>
    <xf numFmtId="0" fontId="9" fillId="8" borderId="36" xfId="4" applyFont="1" applyFill="1" applyBorder="1" applyAlignment="1">
      <alignment vertical="center"/>
    </xf>
    <xf numFmtId="0" fontId="9" fillId="0" borderId="4" xfId="4" applyFont="1" applyBorder="1" applyAlignment="1"/>
    <xf numFmtId="0" fontId="23" fillId="0" borderId="11" xfId="4" applyFont="1" applyBorder="1" applyAlignment="1"/>
    <xf numFmtId="0" fontId="23" fillId="0" borderId="37" xfId="4" applyFont="1" applyBorder="1" applyAlignment="1"/>
    <xf numFmtId="0" fontId="23" fillId="9" borderId="1" xfId="7" applyFont="1" applyFill="1" applyBorder="1" applyAlignment="1">
      <alignment vertical="center"/>
    </xf>
    <xf numFmtId="0" fontId="24" fillId="0" borderId="0" xfId="6" applyFont="1" applyBorder="1" applyAlignment="1">
      <alignment horizontal="left"/>
    </xf>
    <xf numFmtId="0" fontId="24" fillId="0" borderId="2" xfId="6" applyFont="1" applyBorder="1" applyAlignment="1">
      <alignment horizontal="left"/>
    </xf>
    <xf numFmtId="0" fontId="9" fillId="8" borderId="4" xfId="7" applyFont="1" applyFill="1" applyBorder="1" applyAlignment="1">
      <alignment vertical="center"/>
    </xf>
    <xf numFmtId="0" fontId="9" fillId="8" borderId="11" xfId="7" applyFont="1" applyFill="1" applyBorder="1" applyAlignment="1">
      <alignment vertical="center"/>
    </xf>
    <xf numFmtId="0" fontId="9" fillId="8" borderId="7" xfId="7" applyFont="1" applyFill="1" applyBorder="1" applyAlignment="1">
      <alignment vertical="center"/>
    </xf>
    <xf numFmtId="0" fontId="9" fillId="8" borderId="1" xfId="7" applyFont="1" applyFill="1" applyBorder="1" applyAlignment="1">
      <alignment vertical="center"/>
    </xf>
    <xf numFmtId="0" fontId="23" fillId="0" borderId="35" xfId="6" applyFont="1" applyBorder="1" applyAlignment="1">
      <alignment horizontal="left" vertical="center" wrapText="1"/>
    </xf>
    <xf numFmtId="0" fontId="23" fillId="0" borderId="34" xfId="6" applyFont="1" applyBorder="1" applyAlignment="1">
      <alignment horizontal="left" vertical="center" wrapText="1"/>
    </xf>
    <xf numFmtId="0" fontId="23" fillId="6" borderId="35" xfId="7" applyFont="1" applyFill="1" applyBorder="1" applyAlignment="1">
      <alignment horizontal="center" vertical="center"/>
    </xf>
    <xf numFmtId="0" fontId="23" fillId="6" borderId="34" xfId="7" applyFont="1" applyFill="1" applyBorder="1" applyAlignment="1">
      <alignment horizontal="center" vertical="center"/>
    </xf>
    <xf numFmtId="0" fontId="23" fillId="6" borderId="52" xfId="7" applyFont="1" applyFill="1" applyBorder="1" applyAlignment="1">
      <alignment horizontal="center" vertical="center"/>
    </xf>
    <xf numFmtId="0" fontId="23" fillId="0" borderId="52" xfId="6" applyFont="1" applyBorder="1" applyAlignment="1">
      <alignment horizontal="left" vertical="center" wrapText="1"/>
    </xf>
    <xf numFmtId="0" fontId="9" fillId="8" borderId="4" xfId="7" applyFont="1" applyFill="1" applyBorder="1" applyAlignment="1">
      <alignment horizontal="left" vertical="center"/>
    </xf>
    <xf numFmtId="0" fontId="9" fillId="8" borderId="11" xfId="7" applyFont="1" applyFill="1" applyBorder="1" applyAlignment="1">
      <alignment horizontal="left" vertical="center"/>
    </xf>
    <xf numFmtId="0" fontId="9" fillId="8" borderId="7" xfId="7" applyFont="1" applyFill="1" applyBorder="1" applyAlignment="1">
      <alignment horizontal="left" vertical="center"/>
    </xf>
    <xf numFmtId="0" fontId="23" fillId="6" borderId="4" xfId="7" applyFont="1" applyFill="1" applyBorder="1" applyAlignment="1">
      <alignment horizontal="left" vertical="center"/>
    </xf>
    <xf numFmtId="0" fontId="23" fillId="6" borderId="11" xfId="7" applyFont="1" applyFill="1" applyBorder="1" applyAlignment="1">
      <alignment horizontal="left" vertical="center"/>
    </xf>
    <xf numFmtId="0" fontId="23" fillId="6" borderId="7" xfId="7" applyFont="1" applyFill="1" applyBorder="1" applyAlignment="1">
      <alignment horizontal="left" vertical="center"/>
    </xf>
    <xf numFmtId="0" fontId="9" fillId="8" borderId="26" xfId="1" applyFont="1" applyFill="1" applyBorder="1" applyAlignment="1">
      <alignment horizontal="center" vertical="center" wrapText="1"/>
    </xf>
    <xf numFmtId="0" fontId="23" fillId="8" borderId="27" xfId="0" applyFont="1" applyFill="1" applyBorder="1" applyAlignment="1">
      <alignment horizontal="center" vertical="center" wrapText="1"/>
    </xf>
    <xf numFmtId="0" fontId="23" fillId="8" borderId="28" xfId="0" applyFont="1" applyFill="1" applyBorder="1" applyAlignment="1">
      <alignment horizontal="center" vertical="center" wrapText="1"/>
    </xf>
    <xf numFmtId="178" fontId="55" fillId="9" borderId="1" xfId="0" applyNumberFormat="1" applyFont="1" applyFill="1" applyBorder="1" applyAlignment="1">
      <alignment horizontal="left" vertical="center" wrapText="1" indent="1" readingOrder="1"/>
    </xf>
    <xf numFmtId="178" fontId="55" fillId="9" borderId="24" xfId="0" applyNumberFormat="1" applyFont="1" applyFill="1" applyBorder="1" applyAlignment="1">
      <alignment horizontal="left" vertical="center" wrapText="1" indent="1" readingOrder="1"/>
    </xf>
    <xf numFmtId="0" fontId="53" fillId="9" borderId="4" xfId="0" applyFont="1" applyFill="1" applyBorder="1" applyAlignment="1">
      <alignment horizontal="left" vertical="center" wrapText="1" indent="1" readingOrder="1"/>
    </xf>
    <xf numFmtId="0" fontId="41" fillId="9" borderId="11" xfId="0" applyFont="1" applyFill="1" applyBorder="1" applyAlignment="1">
      <alignment horizontal="left" vertical="center" wrapText="1" indent="1" readingOrder="1"/>
    </xf>
    <xf numFmtId="0" fontId="41" fillId="9" borderId="37" xfId="0" applyFont="1" applyFill="1" applyBorder="1" applyAlignment="1">
      <alignment horizontal="left" vertical="center" wrapText="1" indent="1" readingOrder="1"/>
    </xf>
    <xf numFmtId="0" fontId="41" fillId="9" borderId="44" xfId="0" applyFont="1" applyFill="1" applyBorder="1" applyAlignment="1">
      <alignment horizontal="left" vertical="center" wrapText="1" indent="1" readingOrder="1"/>
    </xf>
    <xf numFmtId="0" fontId="41" fillId="9" borderId="31" xfId="0" applyFont="1" applyFill="1" applyBorder="1" applyAlignment="1">
      <alignment horizontal="left" vertical="center" wrapText="1" indent="1" readingOrder="1"/>
    </xf>
    <xf numFmtId="0" fontId="41" fillId="9" borderId="45" xfId="0" applyFont="1" applyFill="1" applyBorder="1" applyAlignment="1">
      <alignment horizontal="left" vertical="center" wrapText="1" indent="1" readingOrder="1"/>
    </xf>
    <xf numFmtId="0" fontId="55" fillId="9" borderId="1" xfId="0" applyFont="1" applyFill="1" applyBorder="1" applyAlignment="1">
      <alignment horizontal="left" vertical="center" wrapText="1" indent="1" readingOrder="1"/>
    </xf>
    <xf numFmtId="0" fontId="55" fillId="9" borderId="24" xfId="0" applyFont="1" applyFill="1" applyBorder="1" applyAlignment="1">
      <alignment horizontal="left" vertical="center" wrapText="1" indent="1" readingOrder="1"/>
    </xf>
    <xf numFmtId="0" fontId="40" fillId="9" borderId="53" xfId="0" applyFont="1" applyFill="1" applyBorder="1" applyAlignment="1">
      <alignment horizontal="left" vertical="top" wrapText="1" indent="1" readingOrder="1"/>
    </xf>
    <xf numFmtId="0" fontId="40" fillId="9" borderId="5" xfId="0" applyFont="1" applyFill="1" applyBorder="1" applyAlignment="1">
      <alignment horizontal="left" vertical="top" wrapText="1" indent="1" readingOrder="1"/>
    </xf>
    <xf numFmtId="0" fontId="40" fillId="9" borderId="54" xfId="0" applyFont="1" applyFill="1" applyBorder="1" applyAlignment="1">
      <alignment horizontal="left" vertical="top" wrapText="1" indent="1" readingOrder="1"/>
    </xf>
    <xf numFmtId="0" fontId="40" fillId="9" borderId="55" xfId="0" applyFont="1" applyFill="1" applyBorder="1" applyAlignment="1">
      <alignment horizontal="left" vertical="top" wrapText="1" indent="1" readingOrder="1"/>
    </xf>
    <xf numFmtId="0" fontId="40" fillId="9" borderId="0" xfId="0" applyFont="1" applyFill="1" applyBorder="1" applyAlignment="1">
      <alignment horizontal="left" vertical="top" wrapText="1" indent="1" readingOrder="1"/>
    </xf>
    <xf numFmtId="0" fontId="40" fillId="9" borderId="56" xfId="0" applyFont="1" applyFill="1" applyBorder="1" applyAlignment="1">
      <alignment horizontal="left" vertical="top" wrapText="1" indent="1" readingOrder="1"/>
    </xf>
    <xf numFmtId="0" fontId="40" fillId="9" borderId="39" xfId="0" applyFont="1" applyFill="1" applyBorder="1" applyAlignment="1">
      <alignment horizontal="left" vertical="top" wrapText="1" indent="1" readingOrder="1"/>
    </xf>
    <xf numFmtId="0" fontId="40" fillId="9" borderId="41" xfId="0" applyFont="1" applyFill="1" applyBorder="1" applyAlignment="1">
      <alignment horizontal="left" vertical="top" wrapText="1" indent="1" readingOrder="1"/>
    </xf>
    <xf numFmtId="0" fontId="40" fillId="9" borderId="42" xfId="0" applyFont="1" applyFill="1" applyBorder="1" applyAlignment="1">
      <alignment horizontal="left" vertical="top" wrapText="1" indent="1" readingOrder="1"/>
    </xf>
    <xf numFmtId="0" fontId="9" fillId="9" borderId="38" xfId="1" applyFont="1" applyFill="1" applyBorder="1" applyAlignment="1">
      <alignment horizontal="center" vertical="center" wrapText="1"/>
    </xf>
    <xf numFmtId="0" fontId="9" fillId="9" borderId="11" xfId="1" applyFont="1" applyFill="1" applyBorder="1" applyAlignment="1">
      <alignment horizontal="center" vertical="center" wrapText="1"/>
    </xf>
    <xf numFmtId="0" fontId="9" fillId="9" borderId="37" xfId="1" applyFont="1" applyFill="1" applyBorder="1" applyAlignment="1">
      <alignment horizontal="center" vertical="center" wrapText="1"/>
    </xf>
    <xf numFmtId="0" fontId="41" fillId="9" borderId="1" xfId="0" applyFont="1" applyFill="1" applyBorder="1" applyAlignment="1">
      <alignment horizontal="left" vertical="center" wrapText="1" indent="1" readingOrder="1"/>
    </xf>
    <xf numFmtId="0" fontId="41" fillId="9" borderId="24" xfId="0" applyFont="1" applyFill="1" applyBorder="1" applyAlignment="1">
      <alignment horizontal="left" vertical="center" wrapText="1" indent="1" readingOrder="1"/>
    </xf>
    <xf numFmtId="0" fontId="27" fillId="9" borderId="53" xfId="0" applyFont="1" applyFill="1" applyBorder="1" applyAlignment="1">
      <alignment horizontal="left" vertical="top" wrapText="1" readingOrder="1"/>
    </xf>
    <xf numFmtId="0" fontId="23" fillId="9" borderId="5" xfId="0" applyFont="1" applyFill="1" applyBorder="1" applyAlignment="1">
      <alignment vertical="top" wrapText="1" readingOrder="1"/>
    </xf>
    <xf numFmtId="0" fontId="23" fillId="9" borderId="54" xfId="0" applyFont="1" applyFill="1" applyBorder="1" applyAlignment="1">
      <alignment vertical="top" wrapText="1" readingOrder="1"/>
    </xf>
    <xf numFmtId="0" fontId="9" fillId="9" borderId="55" xfId="0" applyFont="1" applyFill="1" applyBorder="1" applyAlignment="1">
      <alignment horizontal="left" vertical="top" wrapText="1" readingOrder="1"/>
    </xf>
    <xf numFmtId="0" fontId="23" fillId="9" borderId="0" xfId="0" applyFont="1" applyFill="1" applyBorder="1" applyAlignment="1">
      <alignment vertical="top" wrapText="1" readingOrder="1"/>
    </xf>
    <xf numFmtId="0" fontId="23" fillId="9" borderId="56" xfId="0" applyFont="1" applyFill="1" applyBorder="1" applyAlignment="1">
      <alignment vertical="top" wrapText="1" readingOrder="1"/>
    </xf>
    <xf numFmtId="0" fontId="23" fillId="9" borderId="55" xfId="0" applyFont="1" applyFill="1" applyBorder="1" applyAlignment="1">
      <alignment vertical="top" wrapText="1" readingOrder="1"/>
    </xf>
    <xf numFmtId="0" fontId="25" fillId="9" borderId="43" xfId="0" applyFont="1" applyFill="1" applyBorder="1" applyAlignment="1">
      <alignment horizontal="center" vertical="center" wrapText="1" readingOrder="1"/>
    </xf>
    <xf numFmtId="0" fontId="25" fillId="9" borderId="31" xfId="0" applyFont="1" applyFill="1" applyBorder="1" applyAlignment="1">
      <alignment horizontal="center" vertical="center" wrapText="1" readingOrder="1"/>
    </xf>
    <xf numFmtId="0" fontId="25" fillId="9" borderId="45" xfId="0" applyFont="1" applyFill="1" applyBorder="1" applyAlignment="1">
      <alignment horizontal="center" vertical="center" wrapText="1" readingOrder="1"/>
    </xf>
    <xf numFmtId="14" fontId="55" fillId="9" borderId="1" xfId="0" applyNumberFormat="1" applyFont="1" applyFill="1" applyBorder="1" applyAlignment="1">
      <alignment horizontal="left" vertical="center" wrapText="1" indent="1" readingOrder="1"/>
    </xf>
    <xf numFmtId="0" fontId="49" fillId="0" borderId="0" xfId="6" applyFont="1" applyBorder="1" applyAlignment="1">
      <alignment horizontal="center"/>
    </xf>
    <xf numFmtId="49" fontId="9" fillId="8" borderId="26" xfId="8" applyNumberFormat="1" applyFont="1" applyFill="1" applyBorder="1" applyAlignment="1" applyProtection="1">
      <alignment horizontal="center" vertical="center"/>
    </xf>
    <xf numFmtId="49" fontId="9" fillId="8" borderId="29" xfId="8" applyNumberFormat="1" applyFont="1" applyFill="1" applyBorder="1" applyAlignment="1" applyProtection="1">
      <alignment horizontal="center" vertical="center"/>
    </xf>
    <xf numFmtId="49" fontId="9" fillId="8" borderId="27" xfId="8" applyNumberFormat="1" applyFont="1" applyFill="1" applyBorder="1" applyAlignment="1" applyProtection="1">
      <alignment horizontal="center" vertical="center"/>
    </xf>
    <xf numFmtId="49" fontId="9" fillId="8" borderId="35" xfId="8" applyNumberFormat="1" applyFont="1" applyFill="1" applyBorder="1" applyAlignment="1" applyProtection="1">
      <alignment horizontal="center" vertical="center"/>
    </xf>
    <xf numFmtId="0" fontId="43" fillId="8" borderId="27" xfId="8" applyFont="1" applyFill="1" applyBorder="1" applyAlignment="1">
      <alignment horizontal="center" vertical="center"/>
    </xf>
    <xf numFmtId="0" fontId="43" fillId="8" borderId="35" xfId="8" applyFont="1" applyFill="1" applyBorder="1" applyAlignment="1">
      <alignment horizontal="center" vertical="center"/>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9" fillId="9" borderId="35" xfId="0" applyFont="1" applyFill="1" applyBorder="1" applyAlignment="1">
      <alignment horizontal="center" vertical="center"/>
    </xf>
    <xf numFmtId="0" fontId="9" fillId="9" borderId="34" xfId="0" applyFont="1" applyFill="1" applyBorder="1" applyAlignment="1">
      <alignment horizontal="center" vertical="center"/>
    </xf>
    <xf numFmtId="0" fontId="9" fillId="9" borderId="52" xfId="0" applyFont="1" applyFill="1" applyBorder="1" applyAlignment="1">
      <alignment horizontal="center" vertical="center"/>
    </xf>
    <xf numFmtId="0" fontId="23" fillId="9" borderId="34" xfId="0" applyFont="1" applyFill="1" applyBorder="1" applyAlignment="1">
      <alignment vertical="center"/>
    </xf>
    <xf numFmtId="0" fontId="23" fillId="9" borderId="52" xfId="0" applyFont="1" applyFill="1" applyBorder="1" applyAlignment="1">
      <alignment vertical="center"/>
    </xf>
    <xf numFmtId="0" fontId="23" fillId="0" borderId="34" xfId="0" applyFont="1" applyBorder="1" applyAlignment="1">
      <alignment vertical="center"/>
    </xf>
    <xf numFmtId="0" fontId="23" fillId="0" borderId="52" xfId="0" applyFont="1" applyBorder="1" applyAlignment="1">
      <alignment vertical="center"/>
    </xf>
    <xf numFmtId="0" fontId="23" fillId="9" borderId="35" xfId="2" applyFont="1" applyFill="1" applyBorder="1" applyAlignment="1">
      <alignment horizontal="center" vertical="center"/>
    </xf>
    <xf numFmtId="0" fontId="23" fillId="0" borderId="34" xfId="0" applyFont="1" applyBorder="1" applyAlignment="1"/>
    <xf numFmtId="0" fontId="23" fillId="0" borderId="52" xfId="0" applyFont="1" applyBorder="1" applyAlignment="1"/>
    <xf numFmtId="0" fontId="23" fillId="9" borderId="6" xfId="2" applyFont="1" applyFill="1" applyBorder="1" applyAlignment="1">
      <alignment horizontal="center" vertical="center"/>
    </xf>
    <xf numFmtId="0" fontId="23" fillId="0" borderId="15" xfId="0" applyFont="1" applyBorder="1" applyAlignment="1"/>
    <xf numFmtId="0" fontId="23" fillId="0" borderId="10" xfId="0" applyFont="1" applyBorder="1" applyAlignment="1"/>
    <xf numFmtId="49" fontId="23" fillId="9" borderId="35" xfId="2" applyNumberFormat="1" applyFont="1" applyFill="1" applyBorder="1" applyAlignment="1">
      <alignment horizontal="center" vertical="center"/>
    </xf>
    <xf numFmtId="0" fontId="9" fillId="0" borderId="129" xfId="0" applyFont="1" applyBorder="1" applyAlignment="1">
      <alignment horizontal="center" vertical="center" wrapText="1"/>
    </xf>
    <xf numFmtId="0" fontId="9" fillId="0" borderId="130" xfId="0" applyFont="1" applyBorder="1" applyAlignment="1">
      <alignment horizontal="center" vertical="center" wrapText="1"/>
    </xf>
    <xf numFmtId="0" fontId="9" fillId="0" borderId="119" xfId="0" applyFont="1" applyBorder="1" applyAlignment="1">
      <alignment horizontal="center" vertical="center" wrapText="1"/>
    </xf>
    <xf numFmtId="0" fontId="9" fillId="0" borderId="131" xfId="0" applyFont="1" applyBorder="1" applyAlignment="1">
      <alignment horizontal="center" vertical="center" wrapText="1"/>
    </xf>
    <xf numFmtId="0" fontId="23" fillId="0" borderId="15" xfId="0" applyFont="1" applyBorder="1" applyAlignment="1">
      <alignment horizontal="center" vertical="center"/>
    </xf>
    <xf numFmtId="0" fontId="23" fillId="0" borderId="10" xfId="0" applyFont="1" applyBorder="1" applyAlignment="1">
      <alignment horizontal="center" vertical="center"/>
    </xf>
    <xf numFmtId="49" fontId="23" fillId="9" borderId="34" xfId="2" applyNumberFormat="1" applyFont="1" applyFill="1" applyBorder="1" applyAlignment="1">
      <alignment horizontal="center" vertical="center"/>
    </xf>
    <xf numFmtId="49" fontId="23" fillId="9" borderId="52" xfId="2" applyNumberFormat="1" applyFont="1" applyFill="1" applyBorder="1" applyAlignment="1">
      <alignment horizontal="center" vertical="center"/>
    </xf>
    <xf numFmtId="0" fontId="23" fillId="9" borderId="34" xfId="2" applyFont="1" applyFill="1" applyBorder="1" applyAlignment="1">
      <alignment horizontal="center" vertical="center"/>
    </xf>
    <xf numFmtId="0" fontId="23" fillId="9" borderId="52" xfId="2" applyFont="1" applyFill="1" applyBorder="1" applyAlignment="1">
      <alignment horizontal="center" vertical="center"/>
    </xf>
    <xf numFmtId="0" fontId="23" fillId="9" borderId="15" xfId="2" applyFont="1" applyFill="1" applyBorder="1" applyAlignment="1">
      <alignment horizontal="center" vertical="center"/>
    </xf>
    <xf numFmtId="0" fontId="23" fillId="9" borderId="10" xfId="2" applyFont="1" applyFill="1" applyBorder="1" applyAlignment="1">
      <alignment horizontal="center" vertical="center"/>
    </xf>
    <xf numFmtId="0" fontId="23" fillId="9" borderId="35" xfId="0" applyFont="1" applyFill="1" applyBorder="1" applyAlignment="1">
      <alignment horizontal="center" vertical="center"/>
    </xf>
    <xf numFmtId="0" fontId="23" fillId="9" borderId="34" xfId="0" applyFont="1" applyFill="1" applyBorder="1" applyAlignment="1">
      <alignment horizontal="center" vertical="center"/>
    </xf>
    <xf numFmtId="0" fontId="26" fillId="0" borderId="55" xfId="5" applyFont="1" applyBorder="1" applyAlignment="1" applyProtection="1">
      <alignment vertical="center"/>
    </xf>
    <xf numFmtId="0" fontId="24" fillId="0" borderId="0" xfId="6" applyFont="1" applyBorder="1" applyAlignment="1">
      <alignment horizontal="center"/>
    </xf>
    <xf numFmtId="0" fontId="24" fillId="0" borderId="2" xfId="6" applyFont="1" applyBorder="1" applyAlignment="1">
      <alignment horizontal="center"/>
    </xf>
    <xf numFmtId="0" fontId="11" fillId="8" borderId="137" xfId="6" applyFont="1" applyFill="1" applyBorder="1" applyAlignment="1">
      <alignment horizontal="center" vertical="center"/>
    </xf>
    <xf numFmtId="0" fontId="11" fillId="8" borderId="139" xfId="6" applyFont="1" applyFill="1" applyBorder="1" applyAlignment="1">
      <alignment horizontal="center" vertical="center"/>
    </xf>
    <xf numFmtId="0" fontId="11" fillId="8" borderId="122" xfId="6" applyFont="1" applyFill="1" applyBorder="1" applyAlignment="1">
      <alignment horizontal="center" vertical="center"/>
    </xf>
    <xf numFmtId="0" fontId="11" fillId="8" borderId="123" xfId="6" applyFont="1" applyFill="1" applyBorder="1" applyAlignment="1">
      <alignment horizontal="center" vertical="center"/>
    </xf>
    <xf numFmtId="0" fontId="11" fillId="8" borderId="138" xfId="6" applyFont="1" applyFill="1" applyBorder="1" applyAlignment="1">
      <alignment horizontal="center" vertical="center"/>
    </xf>
    <xf numFmtId="0" fontId="11" fillId="8" borderId="140" xfId="6" applyFont="1" applyFill="1" applyBorder="1" applyAlignment="1">
      <alignment horizontal="center" vertical="center"/>
    </xf>
    <xf numFmtId="0" fontId="26" fillId="0" borderId="145" xfId="5" applyFont="1" applyBorder="1" applyAlignment="1" applyProtection="1">
      <alignment horizontal="left" vertical="center" wrapText="1"/>
    </xf>
    <xf numFmtId="0" fontId="26" fillId="0" borderId="23" xfId="5" applyFont="1" applyBorder="1" applyAlignment="1" applyProtection="1">
      <alignment horizontal="left" vertical="center" wrapText="1"/>
    </xf>
    <xf numFmtId="0" fontId="26" fillId="0" borderId="46" xfId="5" applyFont="1" applyBorder="1" applyAlignment="1" applyProtection="1">
      <alignment vertical="center"/>
    </xf>
    <xf numFmtId="0" fontId="26" fillId="0" borderId="36" xfId="5" applyFont="1" applyBorder="1" applyAlignment="1" applyProtection="1">
      <alignment vertical="center"/>
    </xf>
    <xf numFmtId="0" fontId="26" fillId="0" borderId="29" xfId="5" applyFont="1" applyBorder="1" applyAlignment="1" applyProtection="1">
      <alignment horizontal="left" vertical="center"/>
    </xf>
    <xf numFmtId="0" fontId="26" fillId="0" borderId="46" xfId="5" applyFont="1" applyBorder="1" applyAlignment="1" applyProtection="1">
      <alignment horizontal="left" vertical="center"/>
    </xf>
    <xf numFmtId="0" fontId="26" fillId="0" borderId="36" xfId="5" applyFont="1" applyBorder="1" applyAlignment="1" applyProtection="1">
      <alignment horizontal="left" vertical="center"/>
    </xf>
    <xf numFmtId="0" fontId="26" fillId="0" borderId="29" xfId="5" applyFont="1" applyBorder="1" applyAlignment="1" applyProtection="1">
      <alignment horizontal="left" vertical="center" wrapText="1"/>
    </xf>
    <xf numFmtId="0" fontId="26" fillId="0" borderId="46" xfId="5" applyFont="1" applyBorder="1" applyAlignment="1" applyProtection="1">
      <alignment horizontal="left" vertical="center" wrapText="1"/>
    </xf>
    <xf numFmtId="0" fontId="26" fillId="0" borderId="36" xfId="5" applyFont="1" applyBorder="1" applyAlignment="1" applyProtection="1">
      <alignment horizontal="left" vertical="center" wrapText="1"/>
    </xf>
    <xf numFmtId="0" fontId="45" fillId="8" borderId="122" xfId="6" applyFont="1" applyFill="1" applyBorder="1" applyAlignment="1">
      <alignment horizontal="center" vertical="center"/>
    </xf>
    <xf numFmtId="0" fontId="45" fillId="8" borderId="123" xfId="6" applyFont="1" applyFill="1" applyBorder="1" applyAlignment="1">
      <alignment horizontal="center" vertical="center"/>
    </xf>
    <xf numFmtId="0" fontId="26" fillId="0" borderId="6" xfId="5" applyFont="1" applyBorder="1" applyAlignment="1" applyProtection="1">
      <alignment horizontal="center" vertical="center"/>
    </xf>
    <xf numFmtId="0" fontId="26" fillId="0" borderId="15" xfId="5" applyFont="1" applyBorder="1" applyAlignment="1" applyProtection="1">
      <alignment horizontal="center" vertical="center"/>
    </xf>
    <xf numFmtId="0" fontId="26" fillId="0" borderId="147" xfId="5" applyFont="1" applyBorder="1" applyAlignment="1" applyProtection="1">
      <alignment horizontal="center" vertical="center"/>
    </xf>
    <xf numFmtId="0" fontId="26" fillId="9" borderId="23" xfId="5" applyFont="1" applyFill="1" applyBorder="1" applyAlignment="1" applyProtection="1">
      <alignment horizontal="left" vertical="center" wrapText="1"/>
    </xf>
    <xf numFmtId="0" fontId="23" fillId="0" borderId="46" xfId="0" applyFont="1" applyBorder="1" applyAlignment="1">
      <alignment horizontal="left" vertical="center" wrapText="1"/>
    </xf>
    <xf numFmtId="0" fontId="23" fillId="0" borderId="36" xfId="0" applyFont="1" applyBorder="1" applyAlignment="1">
      <alignment horizontal="left" vertical="center" wrapText="1"/>
    </xf>
    <xf numFmtId="0" fontId="24" fillId="0" borderId="0" xfId="0" applyFont="1" applyBorder="1" applyAlignment="1">
      <alignment horizontal="left"/>
    </xf>
    <xf numFmtId="0" fontId="23" fillId="0" borderId="0" xfId="0" applyFont="1" applyAlignment="1"/>
    <xf numFmtId="0" fontId="23" fillId="0" borderId="2" xfId="0" applyFont="1" applyBorder="1" applyAlignment="1"/>
    <xf numFmtId="0" fontId="11" fillId="3" borderId="12" xfId="6" applyFont="1" applyFill="1" applyBorder="1" applyAlignment="1">
      <alignment horizontal="center" vertical="center" wrapText="1"/>
    </xf>
    <xf numFmtId="0" fontId="11" fillId="3" borderId="5" xfId="6" applyFont="1" applyFill="1" applyBorder="1" applyAlignment="1">
      <alignment horizontal="center" vertical="center" wrapText="1"/>
    </xf>
    <xf numFmtId="0" fontId="11" fillId="3" borderId="6" xfId="6" applyFont="1" applyFill="1" applyBorder="1" applyAlignment="1">
      <alignment horizontal="center" vertical="center" wrapText="1"/>
    </xf>
    <xf numFmtId="0" fontId="11" fillId="3" borderId="16" xfId="6" applyFont="1" applyFill="1" applyBorder="1" applyAlignment="1">
      <alignment horizontal="center" vertical="top" wrapText="1"/>
    </xf>
    <xf numFmtId="0" fontId="11" fillId="3" borderId="0" xfId="6" applyFont="1" applyFill="1" applyBorder="1" applyAlignment="1">
      <alignment horizontal="center" vertical="top" wrapText="1"/>
    </xf>
    <xf numFmtId="0" fontId="11" fillId="3" borderId="15" xfId="6" applyFont="1" applyFill="1" applyBorder="1" applyAlignment="1">
      <alignment horizontal="center" vertical="top" wrapText="1"/>
    </xf>
    <xf numFmtId="0" fontId="10" fillId="7" borderId="35" xfId="6" applyFont="1" applyFill="1" applyBorder="1" applyAlignment="1">
      <alignment horizontal="center" vertical="center"/>
    </xf>
    <xf numFmtId="0" fontId="10" fillId="7" borderId="52" xfId="6" applyFont="1" applyFill="1" applyBorder="1" applyAlignment="1">
      <alignment horizontal="center" vertical="center"/>
    </xf>
    <xf numFmtId="0" fontId="11" fillId="10" borderId="12" xfId="6" applyFont="1" applyFill="1" applyBorder="1" applyAlignment="1">
      <alignment horizontal="center" vertical="center" wrapText="1"/>
    </xf>
    <xf numFmtId="0" fontId="11" fillId="10" borderId="5" xfId="6" applyFont="1" applyFill="1" applyBorder="1" applyAlignment="1">
      <alignment horizontal="center" vertical="center"/>
    </xf>
    <xf numFmtId="0" fontId="11" fillId="10" borderId="6" xfId="6" applyFont="1" applyFill="1" applyBorder="1" applyAlignment="1">
      <alignment horizontal="center" vertical="center"/>
    </xf>
    <xf numFmtId="0" fontId="11" fillId="10" borderId="8" xfId="6" applyFont="1" applyFill="1" applyBorder="1" applyAlignment="1">
      <alignment horizontal="center" vertical="center"/>
    </xf>
    <xf numFmtId="0" fontId="11" fillId="10" borderId="9" xfId="6" applyFont="1" applyFill="1" applyBorder="1" applyAlignment="1">
      <alignment horizontal="center" vertical="center"/>
    </xf>
    <xf numFmtId="0" fontId="11" fillId="10" borderId="10" xfId="6" applyFont="1" applyFill="1" applyBorder="1" applyAlignment="1">
      <alignment horizontal="center" vertical="center"/>
    </xf>
    <xf numFmtId="0" fontId="11" fillId="3" borderId="16" xfId="6" applyFont="1" applyFill="1" applyBorder="1" applyAlignment="1">
      <alignment horizontal="center" vertical="center" wrapText="1"/>
    </xf>
    <xf numFmtId="0" fontId="11" fillId="3" borderId="0" xfId="6" applyFont="1" applyFill="1" applyBorder="1" applyAlignment="1">
      <alignment horizontal="center" vertical="center" wrapText="1"/>
    </xf>
    <xf numFmtId="0" fontId="11" fillId="3" borderId="15" xfId="6" applyFont="1" applyFill="1" applyBorder="1" applyAlignment="1">
      <alignment horizontal="center" vertical="center" wrapText="1"/>
    </xf>
    <xf numFmtId="0" fontId="11" fillId="3" borderId="8" xfId="6" applyFont="1" applyFill="1" applyBorder="1" applyAlignment="1">
      <alignment horizontal="center" vertical="center" wrapText="1"/>
    </xf>
    <xf numFmtId="0" fontId="11" fillId="3" borderId="9" xfId="6" applyFont="1" applyFill="1" applyBorder="1" applyAlignment="1">
      <alignment horizontal="center" vertical="center" wrapText="1"/>
    </xf>
    <xf numFmtId="0" fontId="11" fillId="3" borderId="10" xfId="6" applyFont="1" applyFill="1" applyBorder="1" applyAlignment="1">
      <alignment horizontal="center" vertical="center" wrapText="1"/>
    </xf>
    <xf numFmtId="0" fontId="11" fillId="3" borderId="5" xfId="6" applyFont="1" applyFill="1" applyBorder="1" applyAlignment="1">
      <alignment horizontal="center" vertical="center"/>
    </xf>
    <xf numFmtId="0" fontId="11" fillId="3" borderId="6" xfId="6" applyFont="1" applyFill="1" applyBorder="1" applyAlignment="1">
      <alignment horizontal="center" vertical="center"/>
    </xf>
    <xf numFmtId="0" fontId="11" fillId="3" borderId="16" xfId="6" applyFont="1" applyFill="1" applyBorder="1" applyAlignment="1">
      <alignment horizontal="center" vertical="center"/>
    </xf>
    <xf numFmtId="0" fontId="11" fillId="3" borderId="0" xfId="6" applyFont="1" applyFill="1" applyBorder="1" applyAlignment="1">
      <alignment horizontal="center" vertical="center"/>
    </xf>
    <xf numFmtId="0" fontId="11" fillId="3" borderId="15" xfId="6" applyFont="1" applyFill="1" applyBorder="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11" fillId="3" borderId="8" xfId="6" applyFont="1" applyFill="1" applyBorder="1" applyAlignment="1">
      <alignment horizontal="center" vertical="center"/>
    </xf>
    <xf numFmtId="0" fontId="11" fillId="3" borderId="9" xfId="6" applyFont="1" applyFill="1" applyBorder="1" applyAlignment="1">
      <alignment horizontal="center" vertical="center"/>
    </xf>
    <xf numFmtId="0" fontId="11" fillId="3" borderId="10" xfId="6" applyFont="1" applyFill="1" applyBorder="1" applyAlignment="1">
      <alignment horizontal="center" vertical="center"/>
    </xf>
    <xf numFmtId="0" fontId="0" fillId="0" borderId="5" xfId="0" applyBorder="1" applyAlignment="1">
      <alignment vertical="center"/>
    </xf>
    <xf numFmtId="0" fontId="0" fillId="0" borderId="6" xfId="0" applyBorder="1" applyAlignment="1">
      <alignment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72" fillId="0" borderId="5" xfId="0" applyFont="1" applyBorder="1" applyAlignment="1">
      <alignment vertical="center"/>
    </xf>
    <xf numFmtId="0" fontId="72" fillId="0" borderId="6" xfId="0" applyFont="1" applyBorder="1" applyAlignment="1">
      <alignment vertical="center"/>
    </xf>
    <xf numFmtId="0" fontId="72" fillId="0" borderId="16" xfId="0" applyFont="1" applyBorder="1" applyAlignment="1">
      <alignment vertical="center"/>
    </xf>
    <xf numFmtId="0" fontId="72" fillId="0" borderId="0" xfId="0" applyFont="1" applyBorder="1" applyAlignment="1">
      <alignment vertical="center"/>
    </xf>
    <xf numFmtId="0" fontId="72" fillId="0" borderId="15" xfId="0" applyFont="1" applyBorder="1" applyAlignment="1">
      <alignment vertical="center"/>
    </xf>
    <xf numFmtId="0" fontId="72" fillId="0" borderId="8" xfId="0" applyFont="1" applyBorder="1" applyAlignment="1">
      <alignment vertical="center"/>
    </xf>
    <xf numFmtId="0" fontId="72" fillId="0" borderId="9" xfId="0" applyFont="1" applyBorder="1" applyAlignment="1">
      <alignment vertical="center"/>
    </xf>
    <xf numFmtId="0" fontId="72" fillId="0" borderId="10" xfId="0" applyFont="1" applyBorder="1" applyAlignment="1">
      <alignment vertical="center"/>
    </xf>
    <xf numFmtId="0" fontId="11" fillId="3" borderId="12" xfId="6" applyFont="1"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24" fillId="0" borderId="0" xfId="6" applyFont="1" applyBorder="1" applyAlignment="1"/>
    <xf numFmtId="0" fontId="24" fillId="0" borderId="2" xfId="6" applyFont="1" applyBorder="1" applyAlignment="1"/>
    <xf numFmtId="0" fontId="11" fillId="3" borderId="65" xfId="6" applyFont="1" applyFill="1" applyBorder="1" applyAlignment="1">
      <alignment horizontal="center" vertical="center" wrapText="1"/>
    </xf>
    <xf numFmtId="0" fontId="11" fillId="3" borderId="66" xfId="6" applyFont="1" applyFill="1" applyBorder="1" applyAlignment="1">
      <alignment horizontal="center" vertical="center"/>
    </xf>
    <xf numFmtId="0" fontId="11" fillId="3" borderId="67" xfId="6" applyFont="1" applyFill="1" applyBorder="1" applyAlignment="1">
      <alignment horizontal="center" vertical="center"/>
    </xf>
    <xf numFmtId="0" fontId="11" fillId="3" borderId="65" xfId="6" applyFont="1" applyFill="1" applyBorder="1" applyAlignment="1">
      <alignment horizontal="center" vertical="center"/>
    </xf>
    <xf numFmtId="0" fontId="11" fillId="11" borderId="86" xfId="6" applyFont="1" applyFill="1" applyBorder="1" applyAlignment="1">
      <alignment horizontal="center" vertical="center" wrapText="1"/>
    </xf>
    <xf numFmtId="0" fontId="11" fillId="11" borderId="87" xfId="6" applyFont="1" applyFill="1" applyBorder="1" applyAlignment="1">
      <alignment horizontal="center" vertical="center" wrapText="1"/>
    </xf>
    <xf numFmtId="0" fontId="11" fillId="11" borderId="88" xfId="6" applyFont="1" applyFill="1" applyBorder="1" applyAlignment="1">
      <alignment horizontal="center" vertical="center" wrapText="1"/>
    </xf>
    <xf numFmtId="0" fontId="11" fillId="11" borderId="170" xfId="6" applyFont="1" applyFill="1" applyBorder="1" applyAlignment="1">
      <alignment horizontal="center" vertical="center" wrapText="1"/>
    </xf>
    <xf numFmtId="0" fontId="11" fillId="11" borderId="171" xfId="6" applyFont="1" applyFill="1" applyBorder="1" applyAlignment="1">
      <alignment horizontal="center" vertical="center" wrapText="1"/>
    </xf>
    <xf numFmtId="0" fontId="11" fillId="11" borderId="172" xfId="6" applyFont="1" applyFill="1" applyBorder="1" applyAlignment="1">
      <alignment horizontal="center" vertical="center" wrapText="1"/>
    </xf>
    <xf numFmtId="0" fontId="11" fillId="11" borderId="173" xfId="6" applyFont="1" applyFill="1" applyBorder="1" applyAlignment="1">
      <alignment horizontal="center" vertical="center" wrapText="1"/>
    </xf>
    <xf numFmtId="0" fontId="11" fillId="11" borderId="174" xfId="6" applyFont="1" applyFill="1" applyBorder="1" applyAlignment="1">
      <alignment horizontal="center" vertical="center" wrapText="1"/>
    </xf>
    <xf numFmtId="0" fontId="11" fillId="11" borderId="175" xfId="6" applyFont="1" applyFill="1" applyBorder="1" applyAlignment="1">
      <alignment horizontal="center" vertical="center" wrapText="1"/>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1" fillId="11" borderId="86" xfId="6" applyFont="1" applyFill="1" applyBorder="1" applyAlignment="1">
      <alignment horizontal="center" vertical="center"/>
    </xf>
    <xf numFmtId="0" fontId="11" fillId="10" borderId="78" xfId="6" applyFont="1" applyFill="1" applyBorder="1" applyAlignment="1">
      <alignment horizontal="center" vertical="center" wrapText="1"/>
    </xf>
    <xf numFmtId="0" fontId="11" fillId="10" borderId="79" xfId="6" applyFont="1" applyFill="1" applyBorder="1" applyAlignment="1">
      <alignment horizontal="center" vertical="center" wrapText="1"/>
    </xf>
    <xf numFmtId="0" fontId="11" fillId="10" borderId="80" xfId="6" applyFont="1" applyFill="1" applyBorder="1" applyAlignment="1">
      <alignment horizontal="center" vertical="center" wrapText="1"/>
    </xf>
    <xf numFmtId="0" fontId="11" fillId="10" borderId="83" xfId="6" applyFont="1" applyFill="1" applyBorder="1" applyAlignment="1">
      <alignment horizontal="center" vertical="center" wrapText="1"/>
    </xf>
    <xf numFmtId="0" fontId="11" fillId="10" borderId="84" xfId="6" applyFont="1" applyFill="1" applyBorder="1" applyAlignment="1">
      <alignment horizontal="center" vertical="center" wrapText="1"/>
    </xf>
    <xf numFmtId="0" fontId="11" fillId="10" borderId="85" xfId="6" applyFont="1" applyFill="1" applyBorder="1" applyAlignment="1">
      <alignment horizontal="center" vertical="center" wrapText="1"/>
    </xf>
    <xf numFmtId="0" fontId="11" fillId="0" borderId="65" xfId="6" applyFont="1" applyFill="1" applyBorder="1" applyAlignment="1">
      <alignment horizontal="center" vertical="center" wrapText="1"/>
    </xf>
    <xf numFmtId="0" fontId="11" fillId="0" borderId="66" xfId="6" applyFont="1" applyFill="1" applyBorder="1" applyAlignment="1">
      <alignment horizontal="center" vertical="center"/>
    </xf>
    <xf numFmtId="0" fontId="11" fillId="0" borderId="67" xfId="6" applyFont="1" applyFill="1" applyBorder="1" applyAlignment="1">
      <alignment horizontal="center" vertical="center"/>
    </xf>
    <xf numFmtId="0" fontId="11" fillId="0" borderId="65" xfId="6" applyFont="1" applyFill="1" applyBorder="1" applyAlignment="1">
      <alignment horizontal="center" vertical="center"/>
    </xf>
    <xf numFmtId="0" fontId="11" fillId="10" borderId="86" xfId="6" applyFont="1" applyFill="1" applyBorder="1" applyAlignment="1">
      <alignment horizontal="center" vertical="center" wrapText="1"/>
    </xf>
    <xf numFmtId="0" fontId="11" fillId="10" borderId="87" xfId="6" applyFont="1" applyFill="1" applyBorder="1" applyAlignment="1">
      <alignment horizontal="center" vertical="center"/>
    </xf>
    <xf numFmtId="0" fontId="11" fillId="10" borderId="88" xfId="6" applyFont="1" applyFill="1" applyBorder="1" applyAlignment="1">
      <alignment horizontal="center" vertical="center"/>
    </xf>
    <xf numFmtId="0" fontId="11" fillId="10" borderId="86" xfId="6" applyFont="1" applyFill="1" applyBorder="1" applyAlignment="1">
      <alignment horizontal="center" vertical="center"/>
    </xf>
    <xf numFmtId="0" fontId="11" fillId="12" borderId="86" xfId="6" applyFont="1" applyFill="1" applyBorder="1" applyAlignment="1">
      <alignment horizontal="center" vertical="center" wrapText="1"/>
    </xf>
    <xf numFmtId="0" fontId="11" fillId="12" borderId="87" xfId="6" applyFont="1" applyFill="1" applyBorder="1" applyAlignment="1">
      <alignment horizontal="center" vertical="center"/>
    </xf>
    <xf numFmtId="0" fontId="11" fillId="12" borderId="88" xfId="6" applyFont="1" applyFill="1" applyBorder="1" applyAlignment="1">
      <alignment horizontal="center" vertical="center"/>
    </xf>
    <xf numFmtId="0" fontId="11" fillId="12" borderId="86" xfId="6" applyFont="1" applyFill="1" applyBorder="1" applyAlignment="1">
      <alignment horizontal="center" vertical="center"/>
    </xf>
    <xf numFmtId="0" fontId="11" fillId="3" borderId="78" xfId="6" applyFont="1" applyFill="1" applyBorder="1" applyAlignment="1">
      <alignment horizontal="center" vertical="center" wrapText="1"/>
    </xf>
    <xf numFmtId="0" fontId="11" fillId="3" borderId="79" xfId="6" applyFont="1" applyFill="1" applyBorder="1" applyAlignment="1">
      <alignment horizontal="center" vertical="center"/>
    </xf>
    <xf numFmtId="0" fontId="11" fillId="3" borderId="80" xfId="6" applyFont="1" applyFill="1" applyBorder="1" applyAlignment="1">
      <alignment horizontal="center" vertical="center"/>
    </xf>
    <xf numFmtId="0" fontId="11" fillId="3" borderId="81" xfId="6" applyFont="1" applyFill="1" applyBorder="1" applyAlignment="1">
      <alignment horizontal="center" vertical="center"/>
    </xf>
    <xf numFmtId="0" fontId="11" fillId="3" borderId="82" xfId="6" applyFont="1" applyFill="1" applyBorder="1" applyAlignment="1">
      <alignment horizontal="center" vertical="center"/>
    </xf>
    <xf numFmtId="0" fontId="0" fillId="0" borderId="81" xfId="0" applyBorder="1" applyAlignment="1">
      <alignment vertical="center"/>
    </xf>
    <xf numFmtId="0" fontId="0" fillId="0" borderId="0" xfId="0" applyAlignment="1">
      <alignment vertical="center"/>
    </xf>
    <xf numFmtId="0" fontId="0" fillId="0" borderId="82" xfId="0" applyBorder="1" applyAlignment="1">
      <alignment vertical="center"/>
    </xf>
    <xf numFmtId="0" fontId="0" fillId="0" borderId="83" xfId="0" applyBorder="1" applyAlignment="1">
      <alignment vertical="center"/>
    </xf>
    <xf numFmtId="0" fontId="0" fillId="0" borderId="84" xfId="0" applyBorder="1" applyAlignment="1">
      <alignment vertical="center"/>
    </xf>
    <xf numFmtId="0" fontId="0" fillId="0" borderId="85" xfId="0" applyBorder="1" applyAlignment="1">
      <alignment vertical="center"/>
    </xf>
    <xf numFmtId="0" fontId="11" fillId="12" borderId="170" xfId="6" applyFont="1" applyFill="1" applyBorder="1" applyAlignment="1">
      <alignment horizontal="center" vertical="center" wrapText="1"/>
    </xf>
    <xf numFmtId="0" fontId="11" fillId="12" borderId="171" xfId="6" applyFont="1" applyFill="1" applyBorder="1" applyAlignment="1">
      <alignment horizontal="center" vertical="center" wrapText="1"/>
    </xf>
    <xf numFmtId="0" fontId="11" fillId="12" borderId="172" xfId="6" applyFont="1" applyFill="1" applyBorder="1" applyAlignment="1">
      <alignment horizontal="center" vertical="center" wrapText="1"/>
    </xf>
    <xf numFmtId="0" fontId="11" fillId="12" borderId="173" xfId="6" applyFont="1" applyFill="1" applyBorder="1" applyAlignment="1">
      <alignment horizontal="center" vertical="center" wrapText="1"/>
    </xf>
    <xf numFmtId="0" fontId="11" fillId="12" borderId="174" xfId="6" applyFont="1" applyFill="1" applyBorder="1" applyAlignment="1">
      <alignment horizontal="center" vertical="center" wrapText="1"/>
    </xf>
    <xf numFmtId="0" fontId="11" fillId="12" borderId="175" xfId="6" applyFont="1" applyFill="1" applyBorder="1" applyAlignment="1">
      <alignment horizontal="center" vertical="center" wrapText="1"/>
    </xf>
    <xf numFmtId="0" fontId="11" fillId="3" borderId="79" xfId="6" applyFont="1" applyFill="1" applyBorder="1" applyAlignment="1">
      <alignment horizontal="center" vertical="center" wrapText="1"/>
    </xf>
    <xf numFmtId="0" fontId="11" fillId="3" borderId="80" xfId="6" applyFont="1" applyFill="1" applyBorder="1" applyAlignment="1">
      <alignment horizontal="center" vertical="center" wrapText="1"/>
    </xf>
    <xf numFmtId="0" fontId="11" fillId="3" borderId="81" xfId="6" applyFont="1" applyFill="1" applyBorder="1" applyAlignment="1">
      <alignment horizontal="center" vertical="center" wrapText="1"/>
    </xf>
    <xf numFmtId="0" fontId="11" fillId="3" borderId="82" xfId="6" applyFont="1" applyFill="1" applyBorder="1" applyAlignment="1">
      <alignment horizontal="center" vertical="center" wrapText="1"/>
    </xf>
    <xf numFmtId="0" fontId="0" fillId="0" borderId="83" xfId="0" applyBorder="1" applyAlignment="1">
      <alignment horizontal="center" vertical="center" wrapText="1"/>
    </xf>
    <xf numFmtId="0" fontId="0" fillId="0" borderId="84" xfId="0" applyBorder="1" applyAlignment="1">
      <alignment horizontal="center" vertical="center" wrapText="1"/>
    </xf>
    <xf numFmtId="0" fontId="0" fillId="0" borderId="85" xfId="0" applyBorder="1" applyAlignment="1">
      <alignment horizontal="center" vertical="center" wrapText="1"/>
    </xf>
    <xf numFmtId="0" fontId="11" fillId="3" borderId="83" xfId="6" applyFont="1" applyFill="1" applyBorder="1" applyAlignment="1">
      <alignment horizontal="center" vertical="center" wrapText="1"/>
    </xf>
    <xf numFmtId="0" fontId="11" fillId="3" borderId="84" xfId="6" applyFont="1" applyFill="1" applyBorder="1" applyAlignment="1">
      <alignment horizontal="center" vertical="center" wrapText="1"/>
    </xf>
    <xf numFmtId="0" fontId="11" fillId="3" borderId="85" xfId="6" applyFont="1" applyFill="1" applyBorder="1" applyAlignment="1">
      <alignment horizontal="center" vertical="center" wrapText="1"/>
    </xf>
    <xf numFmtId="0" fontId="10" fillId="7" borderId="34" xfId="6" applyFont="1" applyFill="1" applyBorder="1" applyAlignment="1">
      <alignment horizontal="center" vertical="center"/>
    </xf>
    <xf numFmtId="0" fontId="63" fillId="0" borderId="14" xfId="6" applyFont="1" applyFill="1" applyBorder="1" applyAlignment="1">
      <alignment horizontal="left" vertical="center"/>
    </xf>
    <xf numFmtId="0" fontId="63" fillId="0" borderId="14" xfId="6" applyFont="1" applyFill="1" applyBorder="1" applyAlignment="1">
      <alignment horizontal="left" vertical="center" wrapText="1"/>
    </xf>
    <xf numFmtId="0" fontId="69" fillId="0" borderId="148" xfId="0" applyFont="1" applyBorder="1" applyAlignment="1">
      <alignment horizontal="left" vertical="center" wrapText="1"/>
    </xf>
    <xf numFmtId="0" fontId="0" fillId="0" borderId="149" xfId="0" applyBorder="1" applyAlignment="1">
      <alignment vertical="center"/>
    </xf>
    <xf numFmtId="0" fontId="0" fillId="0" borderId="150" xfId="0" applyBorder="1" applyAlignment="1">
      <alignment vertical="center"/>
    </xf>
    <xf numFmtId="0" fontId="0" fillId="0" borderId="151" xfId="0" applyBorder="1" applyAlignment="1">
      <alignment vertical="center"/>
    </xf>
    <xf numFmtId="0" fontId="0" fillId="0" borderId="152" xfId="0" applyBorder="1" applyAlignment="1">
      <alignment vertical="center"/>
    </xf>
    <xf numFmtId="0" fontId="0" fillId="0" borderId="153" xfId="0" applyBorder="1" applyAlignment="1">
      <alignment vertical="center"/>
    </xf>
    <xf numFmtId="0" fontId="63" fillId="0" borderId="14" xfId="0" applyFont="1" applyBorder="1" applyAlignment="1">
      <alignment horizontal="left" vertical="center" wrapText="1"/>
    </xf>
    <xf numFmtId="0" fontId="45" fillId="3" borderId="78" xfId="6" applyFont="1" applyFill="1" applyBorder="1" applyAlignment="1">
      <alignment horizontal="center" vertical="center" wrapText="1"/>
    </xf>
    <xf numFmtId="0" fontId="45" fillId="3" borderId="79" xfId="6" applyFont="1" applyFill="1" applyBorder="1" applyAlignment="1">
      <alignment horizontal="center" vertical="center"/>
    </xf>
    <xf numFmtId="0" fontId="45" fillId="3" borderId="80" xfId="6" applyFont="1" applyFill="1" applyBorder="1" applyAlignment="1">
      <alignment horizontal="center" vertical="center"/>
    </xf>
    <xf numFmtId="0" fontId="45" fillId="3" borderId="81" xfId="6" applyFont="1" applyFill="1" applyBorder="1" applyAlignment="1">
      <alignment horizontal="center" vertical="center"/>
    </xf>
    <xf numFmtId="0" fontId="45" fillId="3" borderId="0" xfId="6" applyFont="1" applyFill="1" applyBorder="1" applyAlignment="1">
      <alignment horizontal="center" vertical="center"/>
    </xf>
    <xf numFmtId="0" fontId="45" fillId="3" borderId="82" xfId="6" applyFont="1" applyFill="1" applyBorder="1" applyAlignment="1">
      <alignment horizontal="center" vertical="center"/>
    </xf>
    <xf numFmtId="0" fontId="68" fillId="0" borderId="83" xfId="0" applyFont="1" applyBorder="1" applyAlignment="1">
      <alignment vertical="center"/>
    </xf>
    <xf numFmtId="0" fontId="68" fillId="0" borderId="84" xfId="0" applyFont="1" applyBorder="1" applyAlignment="1">
      <alignment vertical="center"/>
    </xf>
    <xf numFmtId="0" fontId="68" fillId="0" borderId="85" xfId="0" applyFont="1" applyBorder="1" applyAlignment="1">
      <alignment vertical="center"/>
    </xf>
    <xf numFmtId="0" fontId="10" fillId="7" borderId="6" xfId="6" applyFont="1" applyFill="1" applyBorder="1" applyAlignment="1">
      <alignment horizontal="center" vertical="center"/>
    </xf>
    <xf numFmtId="0" fontId="10" fillId="7" borderId="10" xfId="6" applyFont="1" applyFill="1" applyBorder="1" applyAlignment="1">
      <alignment horizontal="center" vertical="center"/>
    </xf>
    <xf numFmtId="0" fontId="70" fillId="0" borderId="0" xfId="0" applyFont="1" applyAlignment="1"/>
    <xf numFmtId="0" fontId="70" fillId="0" borderId="3" xfId="0" applyFont="1" applyBorder="1" applyAlignment="1"/>
    <xf numFmtId="0" fontId="11" fillId="3" borderId="69" xfId="6" applyFont="1" applyFill="1" applyBorder="1" applyAlignment="1">
      <alignment horizontal="center" vertical="center"/>
    </xf>
    <xf numFmtId="0" fontId="23" fillId="0" borderId="0" xfId="6" applyFont="1">
      <alignment vertical="center"/>
    </xf>
    <xf numFmtId="0" fontId="23" fillId="0" borderId="2" xfId="6" applyFont="1" applyBorder="1">
      <alignment vertical="center"/>
    </xf>
  </cellXfs>
  <cellStyles count="53">
    <cellStyle name="Normal 2" xfId="1"/>
    <cellStyle name="標準 2" xfId="2"/>
    <cellStyle name="標準_OnlineSpec_Summary_V220_for_V1EQP01S_EQPU_120509" xfId="3"/>
    <cellStyle name="標準_OnlineSpec_Summary_V220_for_V1EQP01S_EQPU_120509 2" xfId="8"/>
    <cellStyle name="常规" xfId="0" builtinId="0"/>
    <cellStyle name="常规 2" xfId="4"/>
    <cellStyle name="常规 2 2" xfId="10"/>
    <cellStyle name="常规 2 3" xfId="9"/>
    <cellStyle name="超链接" xfId="5" builtinId="8"/>
    <cellStyle name="표준 10" xfId="19"/>
    <cellStyle name="표준 10 2" xfId="28"/>
    <cellStyle name="표준 10 2 2" xfId="32"/>
    <cellStyle name="표준 10 2 2 2" xfId="52"/>
    <cellStyle name="표준 10 2 3" xfId="48"/>
    <cellStyle name="표준 10 3" xfId="40"/>
    <cellStyle name="표준 11" xfId="20"/>
    <cellStyle name="표준 12" xfId="21"/>
    <cellStyle name="표준 12 2" xfId="41"/>
    <cellStyle name="표준 13" xfId="22"/>
    <cellStyle name="표준 13 2" xfId="42"/>
    <cellStyle name="표준 14" xfId="34"/>
    <cellStyle name="표준 15" xfId="33"/>
    <cellStyle name="표준 2" xfId="6"/>
    <cellStyle name="표준 3" xfId="12"/>
    <cellStyle name="표준 3 2" xfId="35"/>
    <cellStyle name="표준 4" xfId="14"/>
    <cellStyle name="표준 5" xfId="11"/>
    <cellStyle name="표준 6" xfId="13"/>
    <cellStyle name="표준 6 2" xfId="36"/>
    <cellStyle name="표준 7" xfId="16"/>
    <cellStyle name="표준 7 2" xfId="23"/>
    <cellStyle name="표준 7 2 2" xfId="43"/>
    <cellStyle name="표준 7 3" xfId="25"/>
    <cellStyle name="표준 7 3 2" xfId="29"/>
    <cellStyle name="표준 7 3 2 2" xfId="49"/>
    <cellStyle name="표준 7 3 3" xfId="45"/>
    <cellStyle name="표준 7 4" xfId="37"/>
    <cellStyle name="표준 8" xfId="17"/>
    <cellStyle name="표준 8 2" xfId="24"/>
    <cellStyle name="표준 8 2 2" xfId="44"/>
    <cellStyle name="표준 8 3" xfId="26"/>
    <cellStyle name="표준 8 3 2" xfId="30"/>
    <cellStyle name="표준 8 3 2 2" xfId="50"/>
    <cellStyle name="표준 8 3 3" xfId="46"/>
    <cellStyle name="표준 8 4" xfId="38"/>
    <cellStyle name="표준 9" xfId="18"/>
    <cellStyle name="표준 9 2" xfId="27"/>
    <cellStyle name="표준 9 2 2" xfId="31"/>
    <cellStyle name="표준 9 2 2 2" xfId="51"/>
    <cellStyle name="표준 9 2 3" xfId="47"/>
    <cellStyle name="표준 9 3" xfId="39"/>
    <cellStyle name="표준_C: DOCUME~1 ADMINI~1 LOCALS~1 Temp hun1.tmp의 워크시트" xfId="7"/>
    <cellStyle name="하이퍼링크 2" xfId="1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9.xml.rels><?xml version="1.0" encoding="UTF-8" standalone="yes"?>
<Relationships xmlns="http://schemas.openxmlformats.org/package/2006/relationships"><Relationship Id="rId1" Type="http://schemas.openxmlformats.org/officeDocument/2006/relationships/hyperlink" Target="#ScenarioList!A4"/></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0</xdr:rowOff>
    </xdr:from>
    <xdr:to>
      <xdr:col>1</xdr:col>
      <xdr:colOff>409575</xdr:colOff>
      <xdr:row>0</xdr:row>
      <xdr:rowOff>0</xdr:rowOff>
    </xdr:to>
    <xdr:pic>
      <xdr:nvPicPr>
        <xdr:cNvPr id="218221" name="Picture 1">
          <a:extLst>
            <a:ext uri="{FF2B5EF4-FFF2-40B4-BE49-F238E27FC236}">
              <a16:creationId xmlns:a16="http://schemas.microsoft.com/office/drawing/2014/main" id="{00000000-0008-0000-0000-00006D54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0"/>
          <a:ext cx="1152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723900</xdr:colOff>
      <xdr:row>0</xdr:row>
      <xdr:rowOff>0</xdr:rowOff>
    </xdr:from>
    <xdr:to>
      <xdr:col>10</xdr:col>
      <xdr:colOff>695325</xdr:colOff>
      <xdr:row>0</xdr:row>
      <xdr:rowOff>0</xdr:rowOff>
    </xdr:to>
    <xdr:pic>
      <xdr:nvPicPr>
        <xdr:cNvPr id="218222" name="Picture 3" descr="AIM">
          <a:extLst>
            <a:ext uri="{FF2B5EF4-FFF2-40B4-BE49-F238E27FC236}">
              <a16:creationId xmlns:a16="http://schemas.microsoft.com/office/drawing/2014/main" id="{00000000-0008-0000-0000-00006E54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0"/>
          <a:ext cx="7334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44768</xdr:colOff>
      <xdr:row>11</xdr:row>
      <xdr:rowOff>152877</xdr:rowOff>
    </xdr:from>
    <xdr:to>
      <xdr:col>8</xdr:col>
      <xdr:colOff>183647</xdr:colOff>
      <xdr:row>18</xdr:row>
      <xdr:rowOff>119063</xdr:rowOff>
    </xdr:to>
    <xdr:sp macro="" textlink="">
      <xdr:nvSpPr>
        <xdr:cNvPr id="4" name="Text Box 10">
          <a:extLst>
            <a:ext uri="{FF2B5EF4-FFF2-40B4-BE49-F238E27FC236}">
              <a16:creationId xmlns:a16="http://schemas.microsoft.com/office/drawing/2014/main" id="{00000000-0008-0000-0000-000004000000}"/>
            </a:ext>
          </a:extLst>
        </xdr:cNvPr>
        <xdr:cNvSpPr txBox="1">
          <a:spLocks noChangeArrowheads="1"/>
        </xdr:cNvSpPr>
      </xdr:nvSpPr>
      <xdr:spPr bwMode="auto">
        <a:xfrm>
          <a:off x="830581" y="2248377"/>
          <a:ext cx="5901504" cy="1299686"/>
        </a:xfrm>
        <a:prstGeom prst="rect">
          <a:avLst/>
        </a:prstGeom>
        <a:noFill/>
        <a:ln w="9525">
          <a:noFill/>
          <a:miter lim="800000"/>
          <a:headEnd/>
          <a:tailEnd/>
        </a:ln>
      </xdr:spPr>
      <xdr:txBody>
        <a:bodyPr vertOverflow="clip" wrap="square" lIns="54864" tIns="45720" rIns="54864" bIns="0" anchor="t" upright="1"/>
        <a:lstStyle/>
        <a:p>
          <a:pPr algn="ctr" rtl="0">
            <a:defRPr sz="1000"/>
          </a:pPr>
          <a:r>
            <a:rPr lang="en-US" altLang="ko-KR" sz="2600" b="1" i="0" u="none" strike="noStrike" baseline="0">
              <a:solidFill>
                <a:srgbClr val="000000"/>
              </a:solidFill>
              <a:latin typeface="Times New Roman"/>
              <a:cs typeface="Times New Roman"/>
            </a:rPr>
            <a:t>For</a:t>
          </a:r>
        </a:p>
        <a:p>
          <a:pPr algn="ctr" rtl="0">
            <a:defRPr sz="1000"/>
          </a:pPr>
          <a:r>
            <a:rPr lang="en-US" altLang="ko-KR" sz="2600" b="1" i="0" u="none" strike="noStrike" baseline="0">
              <a:solidFill>
                <a:srgbClr val="000000"/>
              </a:solidFill>
              <a:latin typeface="Times New Roman"/>
              <a:cs typeface="Times New Roman"/>
            </a:rPr>
            <a:t>EAP Project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1371600</xdr:colOff>
      <xdr:row>1</xdr:row>
      <xdr:rowOff>0</xdr:rowOff>
    </xdr:from>
    <xdr:to>
      <xdr:col>3</xdr:col>
      <xdr:colOff>904875</xdr:colOff>
      <xdr:row>1</xdr:row>
      <xdr:rowOff>0</xdr:rowOff>
    </xdr:to>
    <xdr:pic>
      <xdr:nvPicPr>
        <xdr:cNvPr id="11750" name="Picture 3" descr="AIM">
          <a:extLst>
            <a:ext uri="{FF2B5EF4-FFF2-40B4-BE49-F238E27FC236}">
              <a16:creationId xmlns:a16="http://schemas.microsoft.com/office/drawing/2014/main" id="{00000000-0008-0000-0300-0000E62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28850" y="1047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-57025</xdr:colOff>
      <xdr:row>0</xdr:row>
      <xdr:rowOff>0</xdr:rowOff>
    </xdr:from>
    <xdr:ext cx="1750159" cy="268279"/>
    <xdr:sp macro="" textlink="">
      <xdr:nvSpPr>
        <xdr:cNvPr id="11271" name="Text Box 7">
          <a:extLst>
            <a:ext uri="{FF2B5EF4-FFF2-40B4-BE49-F238E27FC236}">
              <a16:creationId xmlns:a16="http://schemas.microsoft.com/office/drawing/2014/main" id="{00000000-0008-0000-0300-0000072C0000}"/>
            </a:ext>
          </a:extLst>
        </xdr:cNvPr>
        <xdr:cNvSpPr txBox="1">
          <a:spLocks noChangeArrowheads="1"/>
        </xdr:cNvSpPr>
      </xdr:nvSpPr>
      <xdr:spPr bwMode="auto">
        <a:xfrm>
          <a:off x="-57025" y="0"/>
          <a:ext cx="1750159" cy="268279"/>
        </a:xfrm>
        <a:prstGeom prst="rect">
          <a:avLst/>
        </a:prstGeom>
        <a:noFill/>
        <a:ln w="9525">
          <a:noFill/>
          <a:miter lim="800000"/>
          <a:headEnd/>
          <a:tailEnd/>
        </a:ln>
      </xdr:spPr>
      <xdr:txBody>
        <a:bodyPr wrap="none" lIns="36576" tIns="32004" rIns="36576" bIns="0" anchor="t" upright="1">
          <a:spAutoFit/>
        </a:bodyPr>
        <a:lstStyle/>
        <a:p>
          <a:pPr algn="ctr" rtl="0">
            <a:defRPr sz="1000"/>
          </a:pPr>
          <a:r>
            <a:rPr lang="en-US" altLang="ko-KR" sz="1600" b="1" i="0" u="none" strike="noStrike" baseline="0">
              <a:solidFill>
                <a:srgbClr val="000000"/>
              </a:solidFill>
              <a:latin typeface="Arial"/>
              <a:cs typeface="Arial"/>
            </a:rPr>
            <a:t>Revision History </a:t>
          </a:r>
        </a:p>
      </xdr:txBody>
    </xdr:sp>
    <xdr:clientData/>
  </xdr:oneCellAnchor>
  <mc:AlternateContent xmlns:mc="http://schemas.openxmlformats.org/markup-compatibility/2006">
    <mc:Choice xmlns:a14="http://schemas.microsoft.com/office/drawing/2010/main" Requires="a14">
      <xdr:twoCellAnchor>
        <xdr:from>
          <xdr:col>2</xdr:col>
          <xdr:colOff>0</xdr:colOff>
          <xdr:row>1</xdr:row>
          <xdr:rowOff>0</xdr:rowOff>
        </xdr:from>
        <xdr:to>
          <xdr:col>2</xdr:col>
          <xdr:colOff>0</xdr:colOff>
          <xdr:row>1</xdr:row>
          <xdr:rowOff>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266700</xdr:colOff>
      <xdr:row>0</xdr:row>
      <xdr:rowOff>0</xdr:rowOff>
    </xdr:from>
    <xdr:to>
      <xdr:col>9</xdr:col>
      <xdr:colOff>0</xdr:colOff>
      <xdr:row>0</xdr:row>
      <xdr:rowOff>0</xdr:rowOff>
    </xdr:to>
    <xdr:pic>
      <xdr:nvPicPr>
        <xdr:cNvPr id="177873" name="Picture 1" descr="AIM">
          <a:extLst>
            <a:ext uri="{FF2B5EF4-FFF2-40B4-BE49-F238E27FC236}">
              <a16:creationId xmlns:a16="http://schemas.microsoft.com/office/drawing/2014/main" id="{00000000-0008-0000-0600-0000D1B6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44125" y="0"/>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0</xdr:row>
      <xdr:rowOff>0</xdr:rowOff>
    </xdr:from>
    <xdr:to>
      <xdr:col>1</xdr:col>
      <xdr:colOff>323850</xdr:colOff>
      <xdr:row>0</xdr:row>
      <xdr:rowOff>0</xdr:rowOff>
    </xdr:to>
    <xdr:pic>
      <xdr:nvPicPr>
        <xdr:cNvPr id="177874" name="Picture 2" descr="CTDSP Logo">
          <a:extLst>
            <a:ext uri="{FF2B5EF4-FFF2-40B4-BE49-F238E27FC236}">
              <a16:creationId xmlns:a16="http://schemas.microsoft.com/office/drawing/2014/main" id="{00000000-0008-0000-0600-0000D2B60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 y="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0</xdr:row>
      <xdr:rowOff>0</xdr:rowOff>
    </xdr:from>
    <xdr:to>
      <xdr:col>8</xdr:col>
      <xdr:colOff>257175</xdr:colOff>
      <xdr:row>0</xdr:row>
      <xdr:rowOff>0</xdr:rowOff>
    </xdr:to>
    <xdr:pic>
      <xdr:nvPicPr>
        <xdr:cNvPr id="177875" name="Picture 3">
          <a:extLst>
            <a:ext uri="{FF2B5EF4-FFF2-40B4-BE49-F238E27FC236}">
              <a16:creationId xmlns:a16="http://schemas.microsoft.com/office/drawing/2014/main" id="{00000000-0008-0000-0600-0000D3B60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77425" y="0"/>
          <a:ext cx="2571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7</xdr:row>
      <xdr:rowOff>0</xdr:rowOff>
    </xdr:from>
    <xdr:to>
      <xdr:col>6</xdr:col>
      <xdr:colOff>66675</xdr:colOff>
      <xdr:row>8</xdr:row>
      <xdr:rowOff>9525</xdr:rowOff>
    </xdr:to>
    <xdr:sp macro="" textlink="">
      <xdr:nvSpPr>
        <xdr:cNvPr id="177876" name="Text Box 7">
          <a:extLst>
            <a:ext uri="{FF2B5EF4-FFF2-40B4-BE49-F238E27FC236}">
              <a16:creationId xmlns:a16="http://schemas.microsoft.com/office/drawing/2014/main" id="{00000000-0008-0000-0600-0000D4B60200}"/>
            </a:ext>
          </a:extLst>
        </xdr:cNvPr>
        <xdr:cNvSpPr txBox="1">
          <a:spLocks noChangeArrowheads="1"/>
        </xdr:cNvSpPr>
      </xdr:nvSpPr>
      <xdr:spPr bwMode="auto">
        <a:xfrm>
          <a:off x="79438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7</xdr:row>
      <xdr:rowOff>0</xdr:rowOff>
    </xdr:from>
    <xdr:to>
      <xdr:col>1</xdr:col>
      <xdr:colOff>66675</xdr:colOff>
      <xdr:row>8</xdr:row>
      <xdr:rowOff>9525</xdr:rowOff>
    </xdr:to>
    <xdr:sp macro="" textlink="">
      <xdr:nvSpPr>
        <xdr:cNvPr id="177877" name="Text Box 8">
          <a:extLst>
            <a:ext uri="{FF2B5EF4-FFF2-40B4-BE49-F238E27FC236}">
              <a16:creationId xmlns:a16="http://schemas.microsoft.com/office/drawing/2014/main" id="{00000000-0008-0000-0600-0000D5B60200}"/>
            </a:ext>
          </a:extLst>
        </xdr:cNvPr>
        <xdr:cNvSpPr txBox="1">
          <a:spLocks noChangeArrowheads="1"/>
        </xdr:cNvSpPr>
      </xdr:nvSpPr>
      <xdr:spPr bwMode="auto">
        <a:xfrm>
          <a:off x="571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10</xdr:row>
      <xdr:rowOff>0</xdr:rowOff>
    </xdr:from>
    <xdr:to>
      <xdr:col>6</xdr:col>
      <xdr:colOff>66675</xdr:colOff>
      <xdr:row>11</xdr:row>
      <xdr:rowOff>9525</xdr:rowOff>
    </xdr:to>
    <xdr:sp macro="" textlink="">
      <xdr:nvSpPr>
        <xdr:cNvPr id="177878" name="Text Box 9">
          <a:extLst>
            <a:ext uri="{FF2B5EF4-FFF2-40B4-BE49-F238E27FC236}">
              <a16:creationId xmlns:a16="http://schemas.microsoft.com/office/drawing/2014/main" id="{00000000-0008-0000-0600-0000D6B60200}"/>
            </a:ext>
          </a:extLst>
        </xdr:cNvPr>
        <xdr:cNvSpPr txBox="1">
          <a:spLocks noChangeArrowheads="1"/>
        </xdr:cNvSpPr>
      </xdr:nvSpPr>
      <xdr:spPr bwMode="auto">
        <a:xfrm>
          <a:off x="7943850" y="23526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79" name="Text Box 10">
          <a:extLst>
            <a:ext uri="{FF2B5EF4-FFF2-40B4-BE49-F238E27FC236}">
              <a16:creationId xmlns:a16="http://schemas.microsoft.com/office/drawing/2014/main" id="{00000000-0008-0000-0600-0000D7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80" name="Text Box 11">
          <a:extLst>
            <a:ext uri="{FF2B5EF4-FFF2-40B4-BE49-F238E27FC236}">
              <a16:creationId xmlns:a16="http://schemas.microsoft.com/office/drawing/2014/main" id="{00000000-0008-0000-0600-0000D8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6</xdr:col>
      <xdr:colOff>0</xdr:colOff>
      <xdr:row>14</xdr:row>
      <xdr:rowOff>0</xdr:rowOff>
    </xdr:from>
    <xdr:ext cx="66675" cy="200025"/>
    <xdr:sp macro="" textlink="">
      <xdr:nvSpPr>
        <xdr:cNvPr id="11" name="Text Box 10">
          <a:extLst>
            <a:ext uri="{FF2B5EF4-FFF2-40B4-BE49-F238E27FC236}">
              <a16:creationId xmlns:a16="http://schemas.microsoft.com/office/drawing/2014/main" id="{00000000-0008-0000-0600-00000B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14</xdr:row>
      <xdr:rowOff>0</xdr:rowOff>
    </xdr:from>
    <xdr:ext cx="66675" cy="200025"/>
    <xdr:sp macro="" textlink="">
      <xdr:nvSpPr>
        <xdr:cNvPr id="12" name="Text Box 11">
          <a:extLst>
            <a:ext uri="{FF2B5EF4-FFF2-40B4-BE49-F238E27FC236}">
              <a16:creationId xmlns:a16="http://schemas.microsoft.com/office/drawing/2014/main" id="{00000000-0008-0000-0600-00000C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3" name="Text Box 10">
          <a:extLst>
            <a:ext uri="{FF2B5EF4-FFF2-40B4-BE49-F238E27FC236}">
              <a16:creationId xmlns:a16="http://schemas.microsoft.com/office/drawing/2014/main" id="{00000000-0008-0000-0600-00000D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4" name="Text Box 11">
          <a:extLst>
            <a:ext uri="{FF2B5EF4-FFF2-40B4-BE49-F238E27FC236}">
              <a16:creationId xmlns:a16="http://schemas.microsoft.com/office/drawing/2014/main" id="{00000000-0008-0000-0600-00000E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5" name="Text Box 10">
          <a:extLst>
            <a:ext uri="{FF2B5EF4-FFF2-40B4-BE49-F238E27FC236}">
              <a16:creationId xmlns:a16="http://schemas.microsoft.com/office/drawing/2014/main" id="{00000000-0008-0000-0600-00000F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6" name="Text Box 11">
          <a:extLst>
            <a:ext uri="{FF2B5EF4-FFF2-40B4-BE49-F238E27FC236}">
              <a16:creationId xmlns:a16="http://schemas.microsoft.com/office/drawing/2014/main" id="{00000000-0008-0000-0600-000010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7" name="Text Box 10">
          <a:extLst>
            <a:ext uri="{FF2B5EF4-FFF2-40B4-BE49-F238E27FC236}">
              <a16:creationId xmlns:a16="http://schemas.microsoft.com/office/drawing/2014/main" id="{00000000-0008-0000-0600-000011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8" name="Text Box 11">
          <a:extLst>
            <a:ext uri="{FF2B5EF4-FFF2-40B4-BE49-F238E27FC236}">
              <a16:creationId xmlns:a16="http://schemas.microsoft.com/office/drawing/2014/main" id="{00000000-0008-0000-0600-000012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9" name="Text Box 10">
          <a:extLst>
            <a:ext uri="{FF2B5EF4-FFF2-40B4-BE49-F238E27FC236}">
              <a16:creationId xmlns:a16="http://schemas.microsoft.com/office/drawing/2014/main" id="{00000000-0008-0000-0600-000013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20" name="Text Box 11">
          <a:extLst>
            <a:ext uri="{FF2B5EF4-FFF2-40B4-BE49-F238E27FC236}">
              <a16:creationId xmlns:a16="http://schemas.microsoft.com/office/drawing/2014/main" id="{00000000-0008-0000-0600-000014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1" name="Text Box 10">
          <a:extLst>
            <a:ext uri="{FF2B5EF4-FFF2-40B4-BE49-F238E27FC236}">
              <a16:creationId xmlns:a16="http://schemas.microsoft.com/office/drawing/2014/main" id="{00000000-0008-0000-0600-000015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2" name="Text Box 11">
          <a:extLst>
            <a:ext uri="{FF2B5EF4-FFF2-40B4-BE49-F238E27FC236}">
              <a16:creationId xmlns:a16="http://schemas.microsoft.com/office/drawing/2014/main" id="{00000000-0008-0000-0600-000016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4" name="Text Box 10">
          <a:extLst>
            <a:ext uri="{FF2B5EF4-FFF2-40B4-BE49-F238E27FC236}">
              <a16:creationId xmlns:a16="http://schemas.microsoft.com/office/drawing/2014/main" id="{00000000-0008-0000-0600-000018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5" name="Text Box 11">
          <a:extLst>
            <a:ext uri="{FF2B5EF4-FFF2-40B4-BE49-F238E27FC236}">
              <a16:creationId xmlns:a16="http://schemas.microsoft.com/office/drawing/2014/main" id="{00000000-0008-0000-0600-000019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6" name="Text Box 10">
          <a:extLst>
            <a:ext uri="{FF2B5EF4-FFF2-40B4-BE49-F238E27FC236}">
              <a16:creationId xmlns:a16="http://schemas.microsoft.com/office/drawing/2014/main" id="{00000000-0008-0000-0600-00001A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7" name="Text Box 11">
          <a:extLst>
            <a:ext uri="{FF2B5EF4-FFF2-40B4-BE49-F238E27FC236}">
              <a16:creationId xmlns:a16="http://schemas.microsoft.com/office/drawing/2014/main" id="{00000000-0008-0000-0600-00001B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8" name="Text Box 10">
          <a:extLst>
            <a:ext uri="{FF2B5EF4-FFF2-40B4-BE49-F238E27FC236}">
              <a16:creationId xmlns:a16="http://schemas.microsoft.com/office/drawing/2014/main" id="{00000000-0008-0000-0600-00001C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9" name="Text Box 11">
          <a:extLst>
            <a:ext uri="{FF2B5EF4-FFF2-40B4-BE49-F238E27FC236}">
              <a16:creationId xmlns:a16="http://schemas.microsoft.com/office/drawing/2014/main" id="{00000000-0008-0000-0600-00001D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9</xdr:row>
      <xdr:rowOff>0</xdr:rowOff>
    </xdr:from>
    <xdr:to>
      <xdr:col>1</xdr:col>
      <xdr:colOff>66675</xdr:colOff>
      <xdr:row>10</xdr:row>
      <xdr:rowOff>9525</xdr:rowOff>
    </xdr:to>
    <xdr:sp macro="" textlink="">
      <xdr:nvSpPr>
        <xdr:cNvPr id="30" name="Text Box 8">
          <a:extLst>
            <a:ext uri="{FF2B5EF4-FFF2-40B4-BE49-F238E27FC236}">
              <a16:creationId xmlns:a16="http://schemas.microsoft.com/office/drawing/2014/main" id="{00000000-0008-0000-0600-00001E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66675</xdr:colOff>
      <xdr:row>12</xdr:row>
      <xdr:rowOff>9524</xdr:rowOff>
    </xdr:to>
    <xdr:sp macro="" textlink="">
      <xdr:nvSpPr>
        <xdr:cNvPr id="31" name="Text Box 8">
          <a:extLst>
            <a:ext uri="{FF2B5EF4-FFF2-40B4-BE49-F238E27FC236}">
              <a16:creationId xmlns:a16="http://schemas.microsoft.com/office/drawing/2014/main" id="{00000000-0008-0000-0600-00001F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13</xdr:row>
      <xdr:rowOff>0</xdr:rowOff>
    </xdr:from>
    <xdr:to>
      <xdr:col>1</xdr:col>
      <xdr:colOff>66675</xdr:colOff>
      <xdr:row>14</xdr:row>
      <xdr:rowOff>9524</xdr:rowOff>
    </xdr:to>
    <xdr:sp macro="" textlink="">
      <xdr:nvSpPr>
        <xdr:cNvPr id="32" name="Text Box 8">
          <a:extLst>
            <a:ext uri="{FF2B5EF4-FFF2-40B4-BE49-F238E27FC236}">
              <a16:creationId xmlns:a16="http://schemas.microsoft.com/office/drawing/2014/main" id="{00000000-0008-0000-0600-000020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15</xdr:row>
      <xdr:rowOff>0</xdr:rowOff>
    </xdr:from>
    <xdr:to>
      <xdr:col>1</xdr:col>
      <xdr:colOff>66675</xdr:colOff>
      <xdr:row>16</xdr:row>
      <xdr:rowOff>9524</xdr:rowOff>
    </xdr:to>
    <xdr:sp macro="" textlink="">
      <xdr:nvSpPr>
        <xdr:cNvPr id="33" name="Text Box 8">
          <a:extLst>
            <a:ext uri="{FF2B5EF4-FFF2-40B4-BE49-F238E27FC236}">
              <a16:creationId xmlns:a16="http://schemas.microsoft.com/office/drawing/2014/main" id="{00000000-0008-0000-0600-000021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3</xdr:col>
      <xdr:colOff>857250</xdr:colOff>
      <xdr:row>19</xdr:row>
      <xdr:rowOff>0</xdr:rowOff>
    </xdr:to>
    <xdr:sp macro="" textlink="">
      <xdr:nvSpPr>
        <xdr:cNvPr id="2" name="Line 17">
          <a:extLst>
            <a:ext uri="{FF2B5EF4-FFF2-40B4-BE49-F238E27FC236}">
              <a16:creationId xmlns:a16="http://schemas.microsoft.com/office/drawing/2014/main" id="{00000000-0008-0000-0700-000002000000}"/>
            </a:ext>
          </a:extLst>
        </xdr:cNvPr>
        <xdr:cNvSpPr>
          <a:spLocks noChangeShapeType="1"/>
        </xdr:cNvSpPr>
      </xdr:nvSpPr>
      <xdr:spPr bwMode="auto">
        <a:xfrm flipH="1">
          <a:off x="120770" y="337292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3</xdr:col>
      <xdr:colOff>857250</xdr:colOff>
      <xdr:row>79</xdr:row>
      <xdr:rowOff>0</xdr:rowOff>
    </xdr:to>
    <xdr:sp macro="" textlink="">
      <xdr:nvSpPr>
        <xdr:cNvPr id="3" name="Line 18">
          <a:extLst>
            <a:ext uri="{FF2B5EF4-FFF2-40B4-BE49-F238E27FC236}">
              <a16:creationId xmlns:a16="http://schemas.microsoft.com/office/drawing/2014/main" id="{00000000-0008-0000-0700-000003000000}"/>
            </a:ext>
          </a:extLst>
        </xdr:cNvPr>
        <xdr:cNvSpPr>
          <a:spLocks noChangeShapeType="1"/>
        </xdr:cNvSpPr>
      </xdr:nvSpPr>
      <xdr:spPr bwMode="auto">
        <a:xfrm flipH="1">
          <a:off x="120770" y="7686136"/>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55</xdr:row>
      <xdr:rowOff>10599</xdr:rowOff>
    </xdr:from>
    <xdr:to>
      <xdr:col>4</xdr:col>
      <xdr:colOff>12699</xdr:colOff>
      <xdr:row>55</xdr:row>
      <xdr:rowOff>10599</xdr:rowOff>
    </xdr:to>
    <xdr:sp macro="" textlink="">
      <xdr:nvSpPr>
        <xdr:cNvPr id="4" name="Line 21">
          <a:extLst>
            <a:ext uri="{FF2B5EF4-FFF2-40B4-BE49-F238E27FC236}">
              <a16:creationId xmlns:a16="http://schemas.microsoft.com/office/drawing/2014/main" id="{00000000-0008-0000-0700-000004000000}"/>
            </a:ext>
          </a:extLst>
        </xdr:cNvPr>
        <xdr:cNvSpPr>
          <a:spLocks noChangeShapeType="1"/>
        </xdr:cNvSpPr>
      </xdr:nvSpPr>
      <xdr:spPr bwMode="auto">
        <a:xfrm flipH="1">
          <a:off x="131353" y="8731905"/>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xdr:row>
      <xdr:rowOff>0</xdr:rowOff>
    </xdr:from>
    <xdr:to>
      <xdr:col>4</xdr:col>
      <xdr:colOff>0</xdr:colOff>
      <xdr:row>24</xdr:row>
      <xdr:rowOff>0</xdr:rowOff>
    </xdr:to>
    <xdr:sp macro="" textlink="">
      <xdr:nvSpPr>
        <xdr:cNvPr id="5" name="Line 35">
          <a:extLst>
            <a:ext uri="{FF2B5EF4-FFF2-40B4-BE49-F238E27FC236}">
              <a16:creationId xmlns:a16="http://schemas.microsoft.com/office/drawing/2014/main" id="{00000000-0008-0000-0700-000005000000}"/>
            </a:ext>
          </a:extLst>
        </xdr:cNvPr>
        <xdr:cNvSpPr>
          <a:spLocks noChangeShapeType="1"/>
        </xdr:cNvSpPr>
      </xdr:nvSpPr>
      <xdr:spPr bwMode="auto">
        <a:xfrm flipH="1">
          <a:off x="120770" y="423557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6" name="Line 36">
          <a:extLst>
            <a:ext uri="{FF2B5EF4-FFF2-40B4-BE49-F238E27FC236}">
              <a16:creationId xmlns:a16="http://schemas.microsoft.com/office/drawing/2014/main" id="{00000000-0008-0000-0700-000006000000}"/>
            </a:ext>
          </a:extLst>
        </xdr:cNvPr>
        <xdr:cNvSpPr>
          <a:spLocks noChangeShapeType="1"/>
        </xdr:cNvSpPr>
      </xdr:nvSpPr>
      <xdr:spPr bwMode="auto">
        <a:xfrm flipH="1">
          <a:off x="120770" y="5270740"/>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0</xdr:rowOff>
    </xdr:from>
    <xdr:to>
      <xdr:col>4</xdr:col>
      <xdr:colOff>0</xdr:colOff>
      <xdr:row>40</xdr:row>
      <xdr:rowOff>0</xdr:rowOff>
    </xdr:to>
    <xdr:sp macro="" textlink="">
      <xdr:nvSpPr>
        <xdr:cNvPr id="7" name="Line 37">
          <a:extLst>
            <a:ext uri="{FF2B5EF4-FFF2-40B4-BE49-F238E27FC236}">
              <a16:creationId xmlns:a16="http://schemas.microsoft.com/office/drawing/2014/main" id="{00000000-0008-0000-0700-000007000000}"/>
            </a:ext>
          </a:extLst>
        </xdr:cNvPr>
        <xdr:cNvSpPr>
          <a:spLocks noChangeShapeType="1"/>
        </xdr:cNvSpPr>
      </xdr:nvSpPr>
      <xdr:spPr bwMode="auto">
        <a:xfrm flipH="1">
          <a:off x="120770" y="596085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8" name="Line 38">
          <a:extLst>
            <a:ext uri="{FF2B5EF4-FFF2-40B4-BE49-F238E27FC236}">
              <a16:creationId xmlns:a16="http://schemas.microsoft.com/office/drawing/2014/main" id="{00000000-0008-0000-0700-000008000000}"/>
            </a:ext>
          </a:extLst>
        </xdr:cNvPr>
        <xdr:cNvSpPr>
          <a:spLocks noChangeShapeType="1"/>
        </xdr:cNvSpPr>
      </xdr:nvSpPr>
      <xdr:spPr bwMode="auto">
        <a:xfrm flipH="1">
          <a:off x="120770" y="8203721"/>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xdr:row>
      <xdr:rowOff>0</xdr:rowOff>
    </xdr:from>
    <xdr:to>
      <xdr:col>3</xdr:col>
      <xdr:colOff>857250</xdr:colOff>
      <xdr:row>94</xdr:row>
      <xdr:rowOff>0</xdr:rowOff>
    </xdr:to>
    <xdr:sp macro="" textlink="">
      <xdr:nvSpPr>
        <xdr:cNvPr id="10" name="Line 42">
          <a:extLst>
            <a:ext uri="{FF2B5EF4-FFF2-40B4-BE49-F238E27FC236}">
              <a16:creationId xmlns:a16="http://schemas.microsoft.com/office/drawing/2014/main" id="{00000000-0008-0000-0700-00000A000000}"/>
            </a:ext>
          </a:extLst>
        </xdr:cNvPr>
        <xdr:cNvSpPr>
          <a:spLocks noChangeShapeType="1"/>
        </xdr:cNvSpPr>
      </xdr:nvSpPr>
      <xdr:spPr bwMode="auto">
        <a:xfrm flipH="1">
          <a:off x="120770" y="1562243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1" name="Line 43">
          <a:extLst>
            <a:ext uri="{FF2B5EF4-FFF2-40B4-BE49-F238E27FC236}">
              <a16:creationId xmlns:a16="http://schemas.microsoft.com/office/drawing/2014/main" id="{00000000-0008-0000-0700-00000B000000}"/>
            </a:ext>
          </a:extLst>
        </xdr:cNvPr>
        <xdr:cNvSpPr>
          <a:spLocks noChangeShapeType="1"/>
        </xdr:cNvSpPr>
      </xdr:nvSpPr>
      <xdr:spPr bwMode="auto">
        <a:xfrm flipH="1">
          <a:off x="120770" y="22696098"/>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12" name="Line 44">
          <a:extLst>
            <a:ext uri="{FF2B5EF4-FFF2-40B4-BE49-F238E27FC236}">
              <a16:creationId xmlns:a16="http://schemas.microsoft.com/office/drawing/2014/main" id="{00000000-0008-0000-0700-00000C000000}"/>
            </a:ext>
          </a:extLst>
        </xdr:cNvPr>
        <xdr:cNvSpPr>
          <a:spLocks noChangeShapeType="1"/>
        </xdr:cNvSpPr>
      </xdr:nvSpPr>
      <xdr:spPr bwMode="auto">
        <a:xfrm flipH="1">
          <a:off x="120770" y="19073004"/>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341</xdr:row>
      <xdr:rowOff>0</xdr:rowOff>
    </xdr:from>
    <xdr:to>
      <xdr:col>4</xdr:col>
      <xdr:colOff>9525</xdr:colOff>
      <xdr:row>341</xdr:row>
      <xdr:rowOff>0</xdr:rowOff>
    </xdr:to>
    <xdr:sp macro="" textlink="">
      <xdr:nvSpPr>
        <xdr:cNvPr id="13" name="Line 61">
          <a:extLst>
            <a:ext uri="{FF2B5EF4-FFF2-40B4-BE49-F238E27FC236}">
              <a16:creationId xmlns:a16="http://schemas.microsoft.com/office/drawing/2014/main" id="{00000000-0008-0000-0700-00000D000000}"/>
            </a:ext>
          </a:extLst>
        </xdr:cNvPr>
        <xdr:cNvSpPr>
          <a:spLocks noChangeShapeType="1"/>
        </xdr:cNvSpPr>
      </xdr:nvSpPr>
      <xdr:spPr bwMode="auto">
        <a:xfrm flipH="1">
          <a:off x="130295" y="5816791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xdr:row>
      <xdr:rowOff>0</xdr:rowOff>
    </xdr:from>
    <xdr:to>
      <xdr:col>4</xdr:col>
      <xdr:colOff>0</xdr:colOff>
      <xdr:row>106</xdr:row>
      <xdr:rowOff>0</xdr:rowOff>
    </xdr:to>
    <xdr:sp macro="" textlink="">
      <xdr:nvSpPr>
        <xdr:cNvPr id="14" name="Line 97">
          <a:extLst>
            <a:ext uri="{FF2B5EF4-FFF2-40B4-BE49-F238E27FC236}">
              <a16:creationId xmlns:a16="http://schemas.microsoft.com/office/drawing/2014/main" id="{00000000-0008-0000-0700-00000E000000}"/>
            </a:ext>
          </a:extLst>
        </xdr:cNvPr>
        <xdr:cNvSpPr>
          <a:spLocks noChangeShapeType="1"/>
        </xdr:cNvSpPr>
      </xdr:nvSpPr>
      <xdr:spPr bwMode="auto">
        <a:xfrm flipH="1">
          <a:off x="120770" y="1769277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5" name="Line 37">
          <a:extLst>
            <a:ext uri="{FF2B5EF4-FFF2-40B4-BE49-F238E27FC236}">
              <a16:creationId xmlns:a16="http://schemas.microsoft.com/office/drawing/2014/main" id="{00000000-0008-0000-0700-00000F000000}"/>
            </a:ext>
          </a:extLst>
        </xdr:cNvPr>
        <xdr:cNvSpPr>
          <a:spLocks noChangeShapeType="1"/>
        </xdr:cNvSpPr>
      </xdr:nvSpPr>
      <xdr:spPr bwMode="auto">
        <a:xfrm flipH="1">
          <a:off x="120770" y="699602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127001</xdr:colOff>
      <xdr:row>226</xdr:row>
      <xdr:rowOff>21167</xdr:rowOff>
    </xdr:from>
    <xdr:to>
      <xdr:col>3</xdr:col>
      <xdr:colOff>817034</xdr:colOff>
      <xdr:row>226</xdr:row>
      <xdr:rowOff>21167</xdr:rowOff>
    </xdr:to>
    <xdr:sp macro="" textlink="">
      <xdr:nvSpPr>
        <xdr:cNvPr id="16" name="Line 18">
          <a:extLst>
            <a:ext uri="{FF2B5EF4-FFF2-40B4-BE49-F238E27FC236}">
              <a16:creationId xmlns:a16="http://schemas.microsoft.com/office/drawing/2014/main" id="{00000000-0008-0000-0700-000010000000}"/>
            </a:ext>
          </a:extLst>
        </xdr:cNvPr>
        <xdr:cNvSpPr>
          <a:spLocks noChangeShapeType="1"/>
        </xdr:cNvSpPr>
      </xdr:nvSpPr>
      <xdr:spPr bwMode="auto">
        <a:xfrm flipH="1">
          <a:off x="118375" y="37709975"/>
          <a:ext cx="201850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221</xdr:row>
      <xdr:rowOff>159711</xdr:rowOff>
    </xdr:from>
    <xdr:to>
      <xdr:col>4</xdr:col>
      <xdr:colOff>10583</xdr:colOff>
      <xdr:row>221</xdr:row>
      <xdr:rowOff>159711</xdr:rowOff>
    </xdr:to>
    <xdr:sp macro="" textlink="">
      <xdr:nvSpPr>
        <xdr:cNvPr id="17" name="Line 37">
          <a:extLst>
            <a:ext uri="{FF2B5EF4-FFF2-40B4-BE49-F238E27FC236}">
              <a16:creationId xmlns:a16="http://schemas.microsoft.com/office/drawing/2014/main" id="{00000000-0008-0000-0700-000011000000}"/>
            </a:ext>
          </a:extLst>
        </xdr:cNvPr>
        <xdr:cNvSpPr>
          <a:spLocks noChangeShapeType="1"/>
        </xdr:cNvSpPr>
      </xdr:nvSpPr>
      <xdr:spPr bwMode="auto">
        <a:xfrm flipH="1">
          <a:off x="149128" y="37373020"/>
          <a:ext cx="224443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4</xdr:col>
      <xdr:colOff>0</xdr:colOff>
      <xdr:row>67</xdr:row>
      <xdr:rowOff>0</xdr:rowOff>
    </xdr:to>
    <xdr:sp macro="" textlink="">
      <xdr:nvSpPr>
        <xdr:cNvPr id="18" name="Line 39">
          <a:extLst>
            <a:ext uri="{FF2B5EF4-FFF2-40B4-BE49-F238E27FC236}">
              <a16:creationId xmlns:a16="http://schemas.microsoft.com/office/drawing/2014/main" id="{00000000-0008-0000-0700-000012000000}"/>
            </a:ext>
          </a:extLst>
        </xdr:cNvPr>
        <xdr:cNvSpPr>
          <a:spLocks noChangeShapeType="1"/>
        </xdr:cNvSpPr>
      </xdr:nvSpPr>
      <xdr:spPr bwMode="auto">
        <a:xfrm flipH="1">
          <a:off x="120770" y="1079164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161</xdr:row>
      <xdr:rowOff>10599</xdr:rowOff>
    </xdr:from>
    <xdr:to>
      <xdr:col>4</xdr:col>
      <xdr:colOff>12699</xdr:colOff>
      <xdr:row>161</xdr:row>
      <xdr:rowOff>10599</xdr:rowOff>
    </xdr:to>
    <xdr:sp macro="" textlink="">
      <xdr:nvSpPr>
        <xdr:cNvPr id="20" name="Line 21">
          <a:extLst>
            <a:ext uri="{FF2B5EF4-FFF2-40B4-BE49-F238E27FC236}">
              <a16:creationId xmlns:a16="http://schemas.microsoft.com/office/drawing/2014/main" id="{00000000-0008-0000-0700-000014000000}"/>
            </a:ext>
          </a:extLst>
        </xdr:cNvPr>
        <xdr:cNvSpPr>
          <a:spLocks noChangeShapeType="1"/>
        </xdr:cNvSpPr>
      </xdr:nvSpPr>
      <xdr:spPr bwMode="auto">
        <a:xfrm flipH="1">
          <a:off x="131353" y="2714067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173</xdr:row>
      <xdr:rowOff>0</xdr:rowOff>
    </xdr:from>
    <xdr:to>
      <xdr:col>4</xdr:col>
      <xdr:colOff>0</xdr:colOff>
      <xdr:row>173</xdr:row>
      <xdr:rowOff>0</xdr:rowOff>
    </xdr:to>
    <xdr:sp macro="" textlink="">
      <xdr:nvSpPr>
        <xdr:cNvPr id="21" name="Line 39">
          <a:extLst>
            <a:ext uri="{FF2B5EF4-FFF2-40B4-BE49-F238E27FC236}">
              <a16:creationId xmlns:a16="http://schemas.microsoft.com/office/drawing/2014/main" id="{00000000-0008-0000-0700-000015000000}"/>
            </a:ext>
          </a:extLst>
        </xdr:cNvPr>
        <xdr:cNvSpPr>
          <a:spLocks noChangeShapeType="1"/>
        </xdr:cNvSpPr>
      </xdr:nvSpPr>
      <xdr:spPr bwMode="auto">
        <a:xfrm flipH="1">
          <a:off x="120770" y="2920041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211</xdr:row>
      <xdr:rowOff>148166</xdr:rowOff>
    </xdr:from>
    <xdr:to>
      <xdr:col>4</xdr:col>
      <xdr:colOff>12699</xdr:colOff>
      <xdr:row>211</xdr:row>
      <xdr:rowOff>148166</xdr:rowOff>
    </xdr:to>
    <xdr:sp macro="" textlink="">
      <xdr:nvSpPr>
        <xdr:cNvPr id="22" name="Line 17">
          <a:extLst>
            <a:ext uri="{FF2B5EF4-FFF2-40B4-BE49-F238E27FC236}">
              <a16:creationId xmlns:a16="http://schemas.microsoft.com/office/drawing/2014/main" id="{00000000-0008-0000-0700-000016000000}"/>
            </a:ext>
          </a:extLst>
        </xdr:cNvPr>
        <xdr:cNvSpPr>
          <a:spLocks noChangeShapeType="1"/>
        </xdr:cNvSpPr>
      </xdr:nvSpPr>
      <xdr:spPr bwMode="auto">
        <a:xfrm flipH="1">
          <a:off x="131353" y="3576663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137583</xdr:colOff>
      <xdr:row>207</xdr:row>
      <xdr:rowOff>10583</xdr:rowOff>
    </xdr:from>
    <xdr:to>
      <xdr:col>3</xdr:col>
      <xdr:colOff>825500</xdr:colOff>
      <xdr:row>207</xdr:row>
      <xdr:rowOff>10583</xdr:rowOff>
    </xdr:to>
    <xdr:sp macro="" textlink="">
      <xdr:nvSpPr>
        <xdr:cNvPr id="23" name="Line 35">
          <a:extLst>
            <a:ext uri="{FF2B5EF4-FFF2-40B4-BE49-F238E27FC236}">
              <a16:creationId xmlns:a16="http://schemas.microsoft.com/office/drawing/2014/main" id="{00000000-0008-0000-0700-000017000000}"/>
            </a:ext>
          </a:extLst>
        </xdr:cNvPr>
        <xdr:cNvSpPr>
          <a:spLocks noChangeShapeType="1"/>
        </xdr:cNvSpPr>
      </xdr:nvSpPr>
      <xdr:spPr bwMode="auto">
        <a:xfrm flipH="1">
          <a:off x="120330" y="34938938"/>
          <a:ext cx="201638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3</xdr:col>
      <xdr:colOff>857250</xdr:colOff>
      <xdr:row>256</xdr:row>
      <xdr:rowOff>0</xdr:rowOff>
    </xdr:to>
    <xdr:sp macro="" textlink="">
      <xdr:nvSpPr>
        <xdr:cNvPr id="24" name="Line 18">
          <a:extLst>
            <a:ext uri="{FF2B5EF4-FFF2-40B4-BE49-F238E27FC236}">
              <a16:creationId xmlns:a16="http://schemas.microsoft.com/office/drawing/2014/main" id="{00000000-0008-0000-0700-000018000000}"/>
            </a:ext>
          </a:extLst>
        </xdr:cNvPr>
        <xdr:cNvSpPr>
          <a:spLocks noChangeShapeType="1"/>
        </xdr:cNvSpPr>
      </xdr:nvSpPr>
      <xdr:spPr bwMode="auto">
        <a:xfrm flipH="1">
          <a:off x="120770" y="38723977"/>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235</xdr:row>
      <xdr:rowOff>10599</xdr:rowOff>
    </xdr:from>
    <xdr:to>
      <xdr:col>4</xdr:col>
      <xdr:colOff>12699</xdr:colOff>
      <xdr:row>235</xdr:row>
      <xdr:rowOff>10599</xdr:rowOff>
    </xdr:to>
    <xdr:sp macro="" textlink="">
      <xdr:nvSpPr>
        <xdr:cNvPr id="25" name="Line 21">
          <a:extLst>
            <a:ext uri="{FF2B5EF4-FFF2-40B4-BE49-F238E27FC236}">
              <a16:creationId xmlns:a16="http://schemas.microsoft.com/office/drawing/2014/main" id="{00000000-0008-0000-0700-000019000000}"/>
            </a:ext>
          </a:extLst>
        </xdr:cNvPr>
        <xdr:cNvSpPr>
          <a:spLocks noChangeShapeType="1"/>
        </xdr:cNvSpPr>
      </xdr:nvSpPr>
      <xdr:spPr bwMode="auto">
        <a:xfrm flipH="1">
          <a:off x="131353" y="3976974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26" name="Line 38">
          <a:extLst>
            <a:ext uri="{FF2B5EF4-FFF2-40B4-BE49-F238E27FC236}">
              <a16:creationId xmlns:a16="http://schemas.microsoft.com/office/drawing/2014/main" id="{00000000-0008-0000-0700-00001A000000}"/>
            </a:ext>
          </a:extLst>
        </xdr:cNvPr>
        <xdr:cNvSpPr>
          <a:spLocks noChangeShapeType="1"/>
        </xdr:cNvSpPr>
      </xdr:nvSpPr>
      <xdr:spPr bwMode="auto">
        <a:xfrm flipH="1">
          <a:off x="120770" y="39241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27" name="Line 39">
          <a:extLst>
            <a:ext uri="{FF2B5EF4-FFF2-40B4-BE49-F238E27FC236}">
              <a16:creationId xmlns:a16="http://schemas.microsoft.com/office/drawing/2014/main" id="{00000000-0008-0000-0700-00001B000000}"/>
            </a:ext>
          </a:extLst>
        </xdr:cNvPr>
        <xdr:cNvSpPr>
          <a:spLocks noChangeShapeType="1"/>
        </xdr:cNvSpPr>
      </xdr:nvSpPr>
      <xdr:spPr bwMode="auto">
        <a:xfrm flipH="1">
          <a:off x="120770" y="4182948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3</xdr:col>
      <xdr:colOff>857250</xdr:colOff>
      <xdr:row>272</xdr:row>
      <xdr:rowOff>0</xdr:rowOff>
    </xdr:to>
    <xdr:sp macro="" textlink="">
      <xdr:nvSpPr>
        <xdr:cNvPr id="28" name="Line 42">
          <a:extLst>
            <a:ext uri="{FF2B5EF4-FFF2-40B4-BE49-F238E27FC236}">
              <a16:creationId xmlns:a16="http://schemas.microsoft.com/office/drawing/2014/main" id="{00000000-0008-0000-0700-00001C000000}"/>
            </a:ext>
          </a:extLst>
        </xdr:cNvPr>
        <xdr:cNvSpPr>
          <a:spLocks noChangeShapeType="1"/>
        </xdr:cNvSpPr>
      </xdr:nvSpPr>
      <xdr:spPr bwMode="auto">
        <a:xfrm flipH="1">
          <a:off x="120770" y="46315223"/>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314</xdr:row>
      <xdr:rowOff>0</xdr:rowOff>
    </xdr:from>
    <xdr:to>
      <xdr:col>4</xdr:col>
      <xdr:colOff>0</xdr:colOff>
      <xdr:row>314</xdr:row>
      <xdr:rowOff>0</xdr:rowOff>
    </xdr:to>
    <xdr:sp macro="" textlink="">
      <xdr:nvSpPr>
        <xdr:cNvPr id="29" name="Line 43">
          <a:extLst>
            <a:ext uri="{FF2B5EF4-FFF2-40B4-BE49-F238E27FC236}">
              <a16:creationId xmlns:a16="http://schemas.microsoft.com/office/drawing/2014/main" id="{00000000-0008-0000-0700-00001D000000}"/>
            </a:ext>
          </a:extLst>
        </xdr:cNvPr>
        <xdr:cNvSpPr>
          <a:spLocks noChangeShapeType="1"/>
        </xdr:cNvSpPr>
      </xdr:nvSpPr>
      <xdr:spPr bwMode="auto">
        <a:xfrm flipH="1">
          <a:off x="120770" y="5338888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3</xdr:col>
      <xdr:colOff>857250</xdr:colOff>
      <xdr:row>293</xdr:row>
      <xdr:rowOff>0</xdr:rowOff>
    </xdr:to>
    <xdr:sp macro="" textlink="">
      <xdr:nvSpPr>
        <xdr:cNvPr id="30" name="Line 44">
          <a:extLst>
            <a:ext uri="{FF2B5EF4-FFF2-40B4-BE49-F238E27FC236}">
              <a16:creationId xmlns:a16="http://schemas.microsoft.com/office/drawing/2014/main" id="{00000000-0008-0000-0700-00001E000000}"/>
            </a:ext>
          </a:extLst>
        </xdr:cNvPr>
        <xdr:cNvSpPr>
          <a:spLocks noChangeShapeType="1"/>
        </xdr:cNvSpPr>
      </xdr:nvSpPr>
      <xdr:spPr bwMode="auto">
        <a:xfrm flipH="1">
          <a:off x="120770" y="49765789"/>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31" name="Line 97">
          <a:extLst>
            <a:ext uri="{FF2B5EF4-FFF2-40B4-BE49-F238E27FC236}">
              <a16:creationId xmlns:a16="http://schemas.microsoft.com/office/drawing/2014/main" id="{00000000-0008-0000-0700-00001F000000}"/>
            </a:ext>
          </a:extLst>
        </xdr:cNvPr>
        <xdr:cNvSpPr>
          <a:spLocks noChangeShapeType="1"/>
        </xdr:cNvSpPr>
      </xdr:nvSpPr>
      <xdr:spPr bwMode="auto">
        <a:xfrm flipH="1">
          <a:off x="120770" y="48385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347</xdr:row>
      <xdr:rowOff>0</xdr:rowOff>
    </xdr:from>
    <xdr:to>
      <xdr:col>4</xdr:col>
      <xdr:colOff>0</xdr:colOff>
      <xdr:row>347</xdr:row>
      <xdr:rowOff>0</xdr:rowOff>
    </xdr:to>
    <xdr:sp macro="" textlink="">
      <xdr:nvSpPr>
        <xdr:cNvPr id="34" name="Line 58">
          <a:extLst>
            <a:ext uri="{FF2B5EF4-FFF2-40B4-BE49-F238E27FC236}">
              <a16:creationId xmlns:a16="http://schemas.microsoft.com/office/drawing/2014/main" id="{00000000-0008-0000-0700-000022000000}"/>
            </a:ext>
          </a:extLst>
        </xdr:cNvPr>
        <xdr:cNvSpPr>
          <a:spLocks noChangeShapeType="1"/>
        </xdr:cNvSpPr>
      </xdr:nvSpPr>
      <xdr:spPr bwMode="auto">
        <a:xfrm flipH="1">
          <a:off x="120770" y="59013306"/>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35" name="Line 58">
          <a:extLst>
            <a:ext uri="{FF2B5EF4-FFF2-40B4-BE49-F238E27FC236}">
              <a16:creationId xmlns:a16="http://schemas.microsoft.com/office/drawing/2014/main" id="{00000000-0008-0000-0700-000023000000}"/>
            </a:ext>
          </a:extLst>
        </xdr:cNvPr>
        <xdr:cNvSpPr>
          <a:spLocks noChangeShapeType="1"/>
        </xdr:cNvSpPr>
      </xdr:nvSpPr>
      <xdr:spPr bwMode="auto">
        <a:xfrm flipH="1">
          <a:off x="120770" y="59875947"/>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361</xdr:row>
      <xdr:rowOff>10599</xdr:rowOff>
    </xdr:from>
    <xdr:to>
      <xdr:col>4</xdr:col>
      <xdr:colOff>12699</xdr:colOff>
      <xdr:row>361</xdr:row>
      <xdr:rowOff>10599</xdr:rowOff>
    </xdr:to>
    <xdr:sp macro="" textlink="">
      <xdr:nvSpPr>
        <xdr:cNvPr id="36" name="Line 21">
          <a:extLst>
            <a:ext uri="{FF2B5EF4-FFF2-40B4-BE49-F238E27FC236}">
              <a16:creationId xmlns:a16="http://schemas.microsoft.com/office/drawing/2014/main" id="{00000000-0008-0000-0700-000024000000}"/>
            </a:ext>
          </a:extLst>
        </xdr:cNvPr>
        <xdr:cNvSpPr>
          <a:spLocks noChangeShapeType="1"/>
        </xdr:cNvSpPr>
      </xdr:nvSpPr>
      <xdr:spPr bwMode="auto">
        <a:xfrm flipH="1">
          <a:off x="131353" y="60576659"/>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373</xdr:row>
      <xdr:rowOff>0</xdr:rowOff>
    </xdr:from>
    <xdr:to>
      <xdr:col>4</xdr:col>
      <xdr:colOff>0</xdr:colOff>
      <xdr:row>373</xdr:row>
      <xdr:rowOff>0</xdr:rowOff>
    </xdr:to>
    <xdr:sp macro="" textlink="">
      <xdr:nvSpPr>
        <xdr:cNvPr id="37" name="Line 39">
          <a:extLst>
            <a:ext uri="{FF2B5EF4-FFF2-40B4-BE49-F238E27FC236}">
              <a16:creationId xmlns:a16="http://schemas.microsoft.com/office/drawing/2014/main" id="{00000000-0008-0000-0700-000025000000}"/>
            </a:ext>
          </a:extLst>
        </xdr:cNvPr>
        <xdr:cNvSpPr>
          <a:spLocks noChangeShapeType="1"/>
        </xdr:cNvSpPr>
      </xdr:nvSpPr>
      <xdr:spPr bwMode="auto">
        <a:xfrm flipH="1">
          <a:off x="120770" y="6263640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509876</xdr:colOff>
      <xdr:row>1</xdr:row>
      <xdr:rowOff>15240</xdr:rowOff>
    </xdr:from>
    <xdr:to>
      <xdr:col>8</xdr:col>
      <xdr:colOff>1065415</xdr:colOff>
      <xdr:row>3</xdr:row>
      <xdr:rowOff>144776</xdr:rowOff>
    </xdr:to>
    <xdr:sp macro="" textlink="">
      <xdr:nvSpPr>
        <xdr:cNvPr id="9" name="왼쪽 화살표 8">
          <a:hlinkClick xmlns:r="http://schemas.openxmlformats.org/officeDocument/2006/relationships" r:id="rId1"/>
          <a:extLst>
            <a:ext uri="{FF2B5EF4-FFF2-40B4-BE49-F238E27FC236}">
              <a16:creationId xmlns:a16="http://schemas.microsoft.com/office/drawing/2014/main" id="{00000000-0008-0000-0700-000009000000}"/>
            </a:ext>
          </a:extLst>
        </xdr:cNvPr>
        <xdr:cNvSpPr/>
      </xdr:nvSpPr>
      <xdr:spPr bwMode="auto">
        <a:xfrm>
          <a:off x="7243185" y="16764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21</xdr:row>
      <xdr:rowOff>0</xdr:rowOff>
    </xdr:from>
    <xdr:to>
      <xdr:col>4</xdr:col>
      <xdr:colOff>2116</xdr:colOff>
      <xdr:row>21</xdr:row>
      <xdr:rowOff>0</xdr:rowOff>
    </xdr:to>
    <xdr:sp macro="" textlink="">
      <xdr:nvSpPr>
        <xdr:cNvPr id="4" name="Line 21">
          <a:extLst>
            <a:ext uri="{FF2B5EF4-FFF2-40B4-BE49-F238E27FC236}">
              <a16:creationId xmlns:a16="http://schemas.microsoft.com/office/drawing/2014/main" id="{00000000-0008-0000-0800-000004000000}"/>
            </a:ext>
          </a:extLst>
        </xdr:cNvPr>
        <xdr:cNvSpPr>
          <a:spLocks noChangeShapeType="1"/>
        </xdr:cNvSpPr>
      </xdr:nvSpPr>
      <xdr:spPr bwMode="auto">
        <a:xfrm flipH="1">
          <a:off x="120770" y="1307764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0</xdr:colOff>
      <xdr:row>41</xdr:row>
      <xdr:rowOff>0</xdr:rowOff>
    </xdr:to>
    <xdr:sp macro="" textlink="">
      <xdr:nvSpPr>
        <xdr:cNvPr id="5" name="Line 39">
          <a:extLst>
            <a:ext uri="{FF2B5EF4-FFF2-40B4-BE49-F238E27FC236}">
              <a16:creationId xmlns:a16="http://schemas.microsoft.com/office/drawing/2014/main" id="{00000000-0008-0000-0800-000005000000}"/>
            </a:ext>
          </a:extLst>
        </xdr:cNvPr>
        <xdr:cNvSpPr>
          <a:spLocks noChangeShapeType="1"/>
        </xdr:cNvSpPr>
      </xdr:nvSpPr>
      <xdr:spPr bwMode="auto">
        <a:xfrm flipH="1">
          <a:off x="120770" y="1652821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200025</xdr:rowOff>
    </xdr:from>
    <xdr:to>
      <xdr:col>4</xdr:col>
      <xdr:colOff>0</xdr:colOff>
      <xdr:row>130</xdr:row>
      <xdr:rowOff>200025</xdr:rowOff>
    </xdr:to>
    <xdr:sp macro="" textlink="">
      <xdr:nvSpPr>
        <xdr:cNvPr id="6" name="Line 39">
          <a:extLst>
            <a:ext uri="{FF2B5EF4-FFF2-40B4-BE49-F238E27FC236}">
              <a16:creationId xmlns:a16="http://schemas.microsoft.com/office/drawing/2014/main" id="{00000000-0008-0000-0800-000006000000}"/>
            </a:ext>
          </a:extLst>
        </xdr:cNvPr>
        <xdr:cNvSpPr>
          <a:spLocks noChangeShapeType="1"/>
        </xdr:cNvSpPr>
      </xdr:nvSpPr>
      <xdr:spPr bwMode="auto">
        <a:xfrm flipH="1">
          <a:off x="120770" y="2073089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141</xdr:row>
      <xdr:rowOff>0</xdr:rowOff>
    </xdr:from>
    <xdr:to>
      <xdr:col>4</xdr:col>
      <xdr:colOff>2116</xdr:colOff>
      <xdr:row>141</xdr:row>
      <xdr:rowOff>0</xdr:rowOff>
    </xdr:to>
    <xdr:sp macro="" textlink="">
      <xdr:nvSpPr>
        <xdr:cNvPr id="7" name="Line 21">
          <a:extLst>
            <a:ext uri="{FF2B5EF4-FFF2-40B4-BE49-F238E27FC236}">
              <a16:creationId xmlns:a16="http://schemas.microsoft.com/office/drawing/2014/main" id="{00000000-0008-0000-0800-000007000000}"/>
            </a:ext>
          </a:extLst>
        </xdr:cNvPr>
        <xdr:cNvSpPr>
          <a:spLocks noChangeShapeType="1"/>
        </xdr:cNvSpPr>
      </xdr:nvSpPr>
      <xdr:spPr bwMode="auto">
        <a:xfrm flipH="1">
          <a:off x="120770" y="2245455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2116</xdr:colOff>
      <xdr:row>150</xdr:row>
      <xdr:rowOff>0</xdr:rowOff>
    </xdr:to>
    <xdr:sp macro="" textlink="">
      <xdr:nvSpPr>
        <xdr:cNvPr id="8" name="Line 21">
          <a:extLst>
            <a:ext uri="{FF2B5EF4-FFF2-40B4-BE49-F238E27FC236}">
              <a16:creationId xmlns:a16="http://schemas.microsoft.com/office/drawing/2014/main" id="{00000000-0008-0000-0800-000008000000}"/>
            </a:ext>
          </a:extLst>
        </xdr:cNvPr>
        <xdr:cNvSpPr>
          <a:spLocks noChangeShapeType="1"/>
        </xdr:cNvSpPr>
      </xdr:nvSpPr>
      <xdr:spPr bwMode="auto">
        <a:xfrm flipH="1">
          <a:off x="120770" y="2314467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164</xdr:row>
      <xdr:rowOff>200025</xdr:rowOff>
    </xdr:from>
    <xdr:to>
      <xdr:col>4</xdr:col>
      <xdr:colOff>0</xdr:colOff>
      <xdr:row>164</xdr:row>
      <xdr:rowOff>200025</xdr:rowOff>
    </xdr:to>
    <xdr:sp macro="" textlink="">
      <xdr:nvSpPr>
        <xdr:cNvPr id="9" name="Line 39">
          <a:extLst>
            <a:ext uri="{FF2B5EF4-FFF2-40B4-BE49-F238E27FC236}">
              <a16:creationId xmlns:a16="http://schemas.microsoft.com/office/drawing/2014/main" id="{00000000-0008-0000-0800-000009000000}"/>
            </a:ext>
          </a:extLst>
        </xdr:cNvPr>
        <xdr:cNvSpPr>
          <a:spLocks noChangeShapeType="1"/>
        </xdr:cNvSpPr>
      </xdr:nvSpPr>
      <xdr:spPr bwMode="auto">
        <a:xfrm flipH="1">
          <a:off x="120770" y="25026847"/>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2116</xdr:colOff>
      <xdr:row>175</xdr:row>
      <xdr:rowOff>0</xdr:rowOff>
    </xdr:to>
    <xdr:sp macro="" textlink="">
      <xdr:nvSpPr>
        <xdr:cNvPr id="10" name="Line 21">
          <a:extLst>
            <a:ext uri="{FF2B5EF4-FFF2-40B4-BE49-F238E27FC236}">
              <a16:creationId xmlns:a16="http://schemas.microsoft.com/office/drawing/2014/main" id="{00000000-0008-0000-0800-00000A000000}"/>
            </a:ext>
          </a:extLst>
        </xdr:cNvPr>
        <xdr:cNvSpPr>
          <a:spLocks noChangeShapeType="1"/>
        </xdr:cNvSpPr>
      </xdr:nvSpPr>
      <xdr:spPr bwMode="auto">
        <a:xfrm flipH="1">
          <a:off x="120770" y="26750513"/>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361</xdr:row>
      <xdr:rowOff>200025</xdr:rowOff>
    </xdr:from>
    <xdr:to>
      <xdr:col>4</xdr:col>
      <xdr:colOff>0</xdr:colOff>
      <xdr:row>361</xdr:row>
      <xdr:rowOff>200025</xdr:rowOff>
    </xdr:to>
    <xdr:sp macro="" textlink="">
      <xdr:nvSpPr>
        <xdr:cNvPr id="11" name="Line 39">
          <a:extLst>
            <a:ext uri="{FF2B5EF4-FFF2-40B4-BE49-F238E27FC236}">
              <a16:creationId xmlns:a16="http://schemas.microsoft.com/office/drawing/2014/main" id="{00000000-0008-0000-0800-00000B000000}"/>
            </a:ext>
          </a:extLst>
        </xdr:cNvPr>
        <xdr:cNvSpPr>
          <a:spLocks noChangeShapeType="1"/>
        </xdr:cNvSpPr>
      </xdr:nvSpPr>
      <xdr:spPr bwMode="auto">
        <a:xfrm flipH="1">
          <a:off x="120770" y="3043560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368</xdr:row>
      <xdr:rowOff>0</xdr:rowOff>
    </xdr:from>
    <xdr:to>
      <xdr:col>4</xdr:col>
      <xdr:colOff>2116</xdr:colOff>
      <xdr:row>368</xdr:row>
      <xdr:rowOff>0</xdr:rowOff>
    </xdr:to>
    <xdr:sp macro="" textlink="">
      <xdr:nvSpPr>
        <xdr:cNvPr id="12" name="Line 21">
          <a:extLst>
            <a:ext uri="{FF2B5EF4-FFF2-40B4-BE49-F238E27FC236}">
              <a16:creationId xmlns:a16="http://schemas.microsoft.com/office/drawing/2014/main" id="{00000000-0008-0000-0800-00000C000000}"/>
            </a:ext>
          </a:extLst>
        </xdr:cNvPr>
        <xdr:cNvSpPr>
          <a:spLocks noChangeShapeType="1"/>
        </xdr:cNvSpPr>
      </xdr:nvSpPr>
      <xdr:spPr bwMode="auto">
        <a:xfrm flipH="1">
          <a:off x="120770" y="3146916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200025</xdr:rowOff>
    </xdr:from>
    <xdr:to>
      <xdr:col>4</xdr:col>
      <xdr:colOff>0</xdr:colOff>
      <xdr:row>396</xdr:row>
      <xdr:rowOff>200025</xdr:rowOff>
    </xdr:to>
    <xdr:sp macro="" textlink="">
      <xdr:nvSpPr>
        <xdr:cNvPr id="13" name="Line 39">
          <a:extLst>
            <a:ext uri="{FF2B5EF4-FFF2-40B4-BE49-F238E27FC236}">
              <a16:creationId xmlns:a16="http://schemas.microsoft.com/office/drawing/2014/main" id="{00000000-0008-0000-0800-00000D000000}"/>
            </a:ext>
          </a:extLst>
        </xdr:cNvPr>
        <xdr:cNvSpPr>
          <a:spLocks noChangeShapeType="1"/>
        </xdr:cNvSpPr>
      </xdr:nvSpPr>
      <xdr:spPr bwMode="auto">
        <a:xfrm flipH="1">
          <a:off x="120770" y="365344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2116</xdr:colOff>
      <xdr:row>401</xdr:row>
      <xdr:rowOff>0</xdr:rowOff>
    </xdr:to>
    <xdr:sp macro="" textlink="">
      <xdr:nvSpPr>
        <xdr:cNvPr id="14" name="Line 21">
          <a:extLst>
            <a:ext uri="{FF2B5EF4-FFF2-40B4-BE49-F238E27FC236}">
              <a16:creationId xmlns:a16="http://schemas.microsoft.com/office/drawing/2014/main" id="{00000000-0008-0000-0800-00000E000000}"/>
            </a:ext>
          </a:extLst>
        </xdr:cNvPr>
        <xdr:cNvSpPr>
          <a:spLocks noChangeShapeType="1"/>
        </xdr:cNvSpPr>
      </xdr:nvSpPr>
      <xdr:spPr bwMode="auto">
        <a:xfrm flipH="1">
          <a:off x="120770" y="372229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200025</xdr:rowOff>
    </xdr:from>
    <xdr:to>
      <xdr:col>4</xdr:col>
      <xdr:colOff>0</xdr:colOff>
      <xdr:row>418</xdr:row>
      <xdr:rowOff>200025</xdr:rowOff>
    </xdr:to>
    <xdr:sp macro="" textlink="">
      <xdr:nvSpPr>
        <xdr:cNvPr id="15" name="Line 39">
          <a:extLst>
            <a:ext uri="{FF2B5EF4-FFF2-40B4-BE49-F238E27FC236}">
              <a16:creationId xmlns:a16="http://schemas.microsoft.com/office/drawing/2014/main" id="{00000000-0008-0000-0800-00000F000000}"/>
            </a:ext>
          </a:extLst>
        </xdr:cNvPr>
        <xdr:cNvSpPr>
          <a:spLocks noChangeShapeType="1"/>
        </xdr:cNvSpPr>
      </xdr:nvSpPr>
      <xdr:spPr bwMode="auto">
        <a:xfrm flipH="1">
          <a:off x="120770" y="4032148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4</xdr:col>
      <xdr:colOff>2116</xdr:colOff>
      <xdr:row>423</xdr:row>
      <xdr:rowOff>0</xdr:rowOff>
    </xdr:to>
    <xdr:sp macro="" textlink="">
      <xdr:nvSpPr>
        <xdr:cNvPr id="16" name="Line 21">
          <a:extLst>
            <a:ext uri="{FF2B5EF4-FFF2-40B4-BE49-F238E27FC236}">
              <a16:creationId xmlns:a16="http://schemas.microsoft.com/office/drawing/2014/main" id="{00000000-0008-0000-0800-000010000000}"/>
            </a:ext>
          </a:extLst>
        </xdr:cNvPr>
        <xdr:cNvSpPr>
          <a:spLocks noChangeShapeType="1"/>
        </xdr:cNvSpPr>
      </xdr:nvSpPr>
      <xdr:spPr bwMode="auto">
        <a:xfrm flipH="1">
          <a:off x="120770" y="4100997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445</xdr:row>
      <xdr:rowOff>200025</xdr:rowOff>
    </xdr:from>
    <xdr:to>
      <xdr:col>4</xdr:col>
      <xdr:colOff>0</xdr:colOff>
      <xdr:row>445</xdr:row>
      <xdr:rowOff>200025</xdr:rowOff>
    </xdr:to>
    <xdr:sp macro="" textlink="">
      <xdr:nvSpPr>
        <xdr:cNvPr id="17" name="Line 39">
          <a:extLst>
            <a:ext uri="{FF2B5EF4-FFF2-40B4-BE49-F238E27FC236}">
              <a16:creationId xmlns:a16="http://schemas.microsoft.com/office/drawing/2014/main" id="{00000000-0008-0000-0800-000011000000}"/>
            </a:ext>
          </a:extLst>
        </xdr:cNvPr>
        <xdr:cNvSpPr>
          <a:spLocks noChangeShapeType="1"/>
        </xdr:cNvSpPr>
      </xdr:nvSpPr>
      <xdr:spPr bwMode="auto">
        <a:xfrm flipH="1">
          <a:off x="120770" y="449711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2116</xdr:colOff>
      <xdr:row>450</xdr:row>
      <xdr:rowOff>0</xdr:rowOff>
    </xdr:to>
    <xdr:sp macro="" textlink="">
      <xdr:nvSpPr>
        <xdr:cNvPr id="18" name="Line 21">
          <a:extLst>
            <a:ext uri="{FF2B5EF4-FFF2-40B4-BE49-F238E27FC236}">
              <a16:creationId xmlns:a16="http://schemas.microsoft.com/office/drawing/2014/main" id="{00000000-0008-0000-0800-000012000000}"/>
            </a:ext>
          </a:extLst>
        </xdr:cNvPr>
        <xdr:cNvSpPr>
          <a:spLocks noChangeShapeType="1"/>
        </xdr:cNvSpPr>
      </xdr:nvSpPr>
      <xdr:spPr bwMode="auto">
        <a:xfrm flipH="1">
          <a:off x="120770" y="456596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200025</xdr:rowOff>
    </xdr:from>
    <xdr:to>
      <xdr:col>4</xdr:col>
      <xdr:colOff>0</xdr:colOff>
      <xdr:row>466</xdr:row>
      <xdr:rowOff>200025</xdr:rowOff>
    </xdr:to>
    <xdr:sp macro="" textlink="">
      <xdr:nvSpPr>
        <xdr:cNvPr id="19" name="Line 39">
          <a:extLst>
            <a:ext uri="{FF2B5EF4-FFF2-40B4-BE49-F238E27FC236}">
              <a16:creationId xmlns:a16="http://schemas.microsoft.com/office/drawing/2014/main" id="{00000000-0008-0000-0800-000013000000}"/>
            </a:ext>
          </a:extLst>
        </xdr:cNvPr>
        <xdr:cNvSpPr>
          <a:spLocks noChangeShapeType="1"/>
        </xdr:cNvSpPr>
      </xdr:nvSpPr>
      <xdr:spPr bwMode="auto">
        <a:xfrm flipH="1">
          <a:off x="120770" y="49793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471</xdr:row>
      <xdr:rowOff>0</xdr:rowOff>
    </xdr:from>
    <xdr:to>
      <xdr:col>4</xdr:col>
      <xdr:colOff>2116</xdr:colOff>
      <xdr:row>471</xdr:row>
      <xdr:rowOff>0</xdr:rowOff>
    </xdr:to>
    <xdr:sp macro="" textlink="">
      <xdr:nvSpPr>
        <xdr:cNvPr id="20" name="Line 21">
          <a:extLst>
            <a:ext uri="{FF2B5EF4-FFF2-40B4-BE49-F238E27FC236}">
              <a16:creationId xmlns:a16="http://schemas.microsoft.com/office/drawing/2014/main" id="{00000000-0008-0000-0800-000014000000}"/>
            </a:ext>
          </a:extLst>
        </xdr:cNvPr>
        <xdr:cNvSpPr>
          <a:spLocks noChangeShapeType="1"/>
        </xdr:cNvSpPr>
      </xdr:nvSpPr>
      <xdr:spPr bwMode="auto">
        <a:xfrm flipH="1">
          <a:off x="120770" y="50481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493</xdr:row>
      <xdr:rowOff>200025</xdr:rowOff>
    </xdr:from>
    <xdr:to>
      <xdr:col>4</xdr:col>
      <xdr:colOff>0</xdr:colOff>
      <xdr:row>493</xdr:row>
      <xdr:rowOff>200025</xdr:rowOff>
    </xdr:to>
    <xdr:sp macro="" textlink="">
      <xdr:nvSpPr>
        <xdr:cNvPr id="21" name="Line 39">
          <a:extLst>
            <a:ext uri="{FF2B5EF4-FFF2-40B4-BE49-F238E27FC236}">
              <a16:creationId xmlns:a16="http://schemas.microsoft.com/office/drawing/2014/main" id="{00000000-0008-0000-0800-000015000000}"/>
            </a:ext>
          </a:extLst>
        </xdr:cNvPr>
        <xdr:cNvSpPr>
          <a:spLocks noChangeShapeType="1"/>
        </xdr:cNvSpPr>
      </xdr:nvSpPr>
      <xdr:spPr bwMode="auto">
        <a:xfrm flipH="1">
          <a:off x="120770" y="5444292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2116</xdr:colOff>
      <xdr:row>498</xdr:row>
      <xdr:rowOff>0</xdr:rowOff>
    </xdr:to>
    <xdr:sp macro="" textlink="">
      <xdr:nvSpPr>
        <xdr:cNvPr id="22" name="Line 21">
          <a:extLst>
            <a:ext uri="{FF2B5EF4-FFF2-40B4-BE49-F238E27FC236}">
              <a16:creationId xmlns:a16="http://schemas.microsoft.com/office/drawing/2014/main" id="{00000000-0008-0000-0800-000016000000}"/>
            </a:ext>
          </a:extLst>
        </xdr:cNvPr>
        <xdr:cNvSpPr>
          <a:spLocks noChangeShapeType="1"/>
        </xdr:cNvSpPr>
      </xdr:nvSpPr>
      <xdr:spPr bwMode="auto">
        <a:xfrm flipH="1">
          <a:off x="120770" y="5513141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200025</xdr:rowOff>
    </xdr:from>
    <xdr:to>
      <xdr:col>4</xdr:col>
      <xdr:colOff>0</xdr:colOff>
      <xdr:row>523</xdr:row>
      <xdr:rowOff>200025</xdr:rowOff>
    </xdr:to>
    <xdr:sp macro="" textlink="">
      <xdr:nvSpPr>
        <xdr:cNvPr id="23" name="Line 39">
          <a:extLst>
            <a:ext uri="{FF2B5EF4-FFF2-40B4-BE49-F238E27FC236}">
              <a16:creationId xmlns:a16="http://schemas.microsoft.com/office/drawing/2014/main" id="{00000000-0008-0000-0800-000017000000}"/>
            </a:ext>
          </a:extLst>
        </xdr:cNvPr>
        <xdr:cNvSpPr>
          <a:spLocks noChangeShapeType="1"/>
        </xdr:cNvSpPr>
      </xdr:nvSpPr>
      <xdr:spPr bwMode="auto">
        <a:xfrm flipH="1">
          <a:off x="120770" y="5961014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528</xdr:row>
      <xdr:rowOff>0</xdr:rowOff>
    </xdr:from>
    <xdr:to>
      <xdr:col>4</xdr:col>
      <xdr:colOff>2116</xdr:colOff>
      <xdr:row>528</xdr:row>
      <xdr:rowOff>0</xdr:rowOff>
    </xdr:to>
    <xdr:sp macro="" textlink="">
      <xdr:nvSpPr>
        <xdr:cNvPr id="24" name="Line 21">
          <a:extLst>
            <a:ext uri="{FF2B5EF4-FFF2-40B4-BE49-F238E27FC236}">
              <a16:creationId xmlns:a16="http://schemas.microsoft.com/office/drawing/2014/main" id="{00000000-0008-0000-0800-000018000000}"/>
            </a:ext>
          </a:extLst>
        </xdr:cNvPr>
        <xdr:cNvSpPr>
          <a:spLocks noChangeShapeType="1"/>
        </xdr:cNvSpPr>
      </xdr:nvSpPr>
      <xdr:spPr bwMode="auto">
        <a:xfrm flipH="1">
          <a:off x="120770" y="6029864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200025</xdr:rowOff>
    </xdr:from>
    <xdr:to>
      <xdr:col>4</xdr:col>
      <xdr:colOff>0</xdr:colOff>
      <xdr:row>553</xdr:row>
      <xdr:rowOff>200025</xdr:rowOff>
    </xdr:to>
    <xdr:sp macro="" textlink="">
      <xdr:nvSpPr>
        <xdr:cNvPr id="25" name="Line 39">
          <a:extLst>
            <a:ext uri="{FF2B5EF4-FFF2-40B4-BE49-F238E27FC236}">
              <a16:creationId xmlns:a16="http://schemas.microsoft.com/office/drawing/2014/main" id="{00000000-0008-0000-0800-000019000000}"/>
            </a:ext>
          </a:extLst>
        </xdr:cNvPr>
        <xdr:cNvSpPr>
          <a:spLocks noChangeShapeType="1"/>
        </xdr:cNvSpPr>
      </xdr:nvSpPr>
      <xdr:spPr bwMode="auto">
        <a:xfrm flipH="1">
          <a:off x="120770" y="64777368"/>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2116</xdr:colOff>
      <xdr:row>558</xdr:row>
      <xdr:rowOff>0</xdr:rowOff>
    </xdr:to>
    <xdr:sp macro="" textlink="">
      <xdr:nvSpPr>
        <xdr:cNvPr id="26" name="Line 21">
          <a:extLst>
            <a:ext uri="{FF2B5EF4-FFF2-40B4-BE49-F238E27FC236}">
              <a16:creationId xmlns:a16="http://schemas.microsoft.com/office/drawing/2014/main" id="{00000000-0008-0000-0800-00001A000000}"/>
            </a:ext>
          </a:extLst>
        </xdr:cNvPr>
        <xdr:cNvSpPr>
          <a:spLocks noChangeShapeType="1"/>
        </xdr:cNvSpPr>
      </xdr:nvSpPr>
      <xdr:spPr bwMode="auto">
        <a:xfrm flipH="1">
          <a:off x="120770" y="65465864"/>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200025</xdr:rowOff>
    </xdr:from>
    <xdr:to>
      <xdr:col>4</xdr:col>
      <xdr:colOff>0</xdr:colOff>
      <xdr:row>587</xdr:row>
      <xdr:rowOff>200025</xdr:rowOff>
    </xdr:to>
    <xdr:sp macro="" textlink="">
      <xdr:nvSpPr>
        <xdr:cNvPr id="27" name="Line 39">
          <a:extLst>
            <a:ext uri="{FF2B5EF4-FFF2-40B4-BE49-F238E27FC236}">
              <a16:creationId xmlns:a16="http://schemas.microsoft.com/office/drawing/2014/main" id="{00000000-0008-0000-0800-00001B000000}"/>
            </a:ext>
          </a:extLst>
        </xdr:cNvPr>
        <xdr:cNvSpPr>
          <a:spLocks noChangeShapeType="1"/>
        </xdr:cNvSpPr>
      </xdr:nvSpPr>
      <xdr:spPr bwMode="auto">
        <a:xfrm flipH="1">
          <a:off x="120770" y="7063470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2116</xdr:colOff>
      <xdr:row>592</xdr:row>
      <xdr:rowOff>0</xdr:rowOff>
    </xdr:to>
    <xdr:sp macro="" textlink="">
      <xdr:nvSpPr>
        <xdr:cNvPr id="28" name="Line 21">
          <a:extLst>
            <a:ext uri="{FF2B5EF4-FFF2-40B4-BE49-F238E27FC236}">
              <a16:creationId xmlns:a16="http://schemas.microsoft.com/office/drawing/2014/main" id="{00000000-0008-0000-0800-00001C000000}"/>
            </a:ext>
          </a:extLst>
        </xdr:cNvPr>
        <xdr:cNvSpPr>
          <a:spLocks noChangeShapeType="1"/>
        </xdr:cNvSpPr>
      </xdr:nvSpPr>
      <xdr:spPr bwMode="auto">
        <a:xfrm flipH="1">
          <a:off x="120770" y="71323200"/>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200025</xdr:rowOff>
    </xdr:from>
    <xdr:to>
      <xdr:col>4</xdr:col>
      <xdr:colOff>0</xdr:colOff>
      <xdr:row>612</xdr:row>
      <xdr:rowOff>200025</xdr:rowOff>
    </xdr:to>
    <xdr:sp macro="" textlink="">
      <xdr:nvSpPr>
        <xdr:cNvPr id="29" name="Line 39">
          <a:extLst>
            <a:ext uri="{FF2B5EF4-FFF2-40B4-BE49-F238E27FC236}">
              <a16:creationId xmlns:a16="http://schemas.microsoft.com/office/drawing/2014/main" id="{00000000-0008-0000-0800-00001D000000}"/>
            </a:ext>
          </a:extLst>
        </xdr:cNvPr>
        <xdr:cNvSpPr>
          <a:spLocks noChangeShapeType="1"/>
        </xdr:cNvSpPr>
      </xdr:nvSpPr>
      <xdr:spPr bwMode="auto">
        <a:xfrm flipH="1">
          <a:off x="120770" y="74939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617</xdr:row>
      <xdr:rowOff>0</xdr:rowOff>
    </xdr:from>
    <xdr:to>
      <xdr:col>4</xdr:col>
      <xdr:colOff>2116</xdr:colOff>
      <xdr:row>617</xdr:row>
      <xdr:rowOff>0</xdr:rowOff>
    </xdr:to>
    <xdr:sp macro="" textlink="">
      <xdr:nvSpPr>
        <xdr:cNvPr id="30" name="Line 21">
          <a:extLst>
            <a:ext uri="{FF2B5EF4-FFF2-40B4-BE49-F238E27FC236}">
              <a16:creationId xmlns:a16="http://schemas.microsoft.com/office/drawing/2014/main" id="{00000000-0008-0000-0800-00001E000000}"/>
            </a:ext>
          </a:extLst>
        </xdr:cNvPr>
        <xdr:cNvSpPr>
          <a:spLocks noChangeShapeType="1"/>
        </xdr:cNvSpPr>
      </xdr:nvSpPr>
      <xdr:spPr bwMode="auto">
        <a:xfrm flipH="1">
          <a:off x="120770" y="75627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633</xdr:row>
      <xdr:rowOff>200025</xdr:rowOff>
    </xdr:from>
    <xdr:to>
      <xdr:col>4</xdr:col>
      <xdr:colOff>0</xdr:colOff>
      <xdr:row>633</xdr:row>
      <xdr:rowOff>200025</xdr:rowOff>
    </xdr:to>
    <xdr:sp macro="" textlink="">
      <xdr:nvSpPr>
        <xdr:cNvPr id="31" name="Line 39">
          <a:extLst>
            <a:ext uri="{FF2B5EF4-FFF2-40B4-BE49-F238E27FC236}">
              <a16:creationId xmlns:a16="http://schemas.microsoft.com/office/drawing/2014/main" id="{00000000-0008-0000-0800-00001F000000}"/>
            </a:ext>
          </a:extLst>
        </xdr:cNvPr>
        <xdr:cNvSpPr>
          <a:spLocks noChangeShapeType="1"/>
        </xdr:cNvSpPr>
      </xdr:nvSpPr>
      <xdr:spPr bwMode="auto">
        <a:xfrm flipH="1">
          <a:off x="120770" y="7855375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638</xdr:row>
      <xdr:rowOff>0</xdr:rowOff>
    </xdr:from>
    <xdr:to>
      <xdr:col>4</xdr:col>
      <xdr:colOff>2116</xdr:colOff>
      <xdr:row>638</xdr:row>
      <xdr:rowOff>0</xdr:rowOff>
    </xdr:to>
    <xdr:sp macro="" textlink="">
      <xdr:nvSpPr>
        <xdr:cNvPr id="32" name="Line 21">
          <a:extLst>
            <a:ext uri="{FF2B5EF4-FFF2-40B4-BE49-F238E27FC236}">
              <a16:creationId xmlns:a16="http://schemas.microsoft.com/office/drawing/2014/main" id="{00000000-0008-0000-0800-000020000000}"/>
            </a:ext>
          </a:extLst>
        </xdr:cNvPr>
        <xdr:cNvSpPr>
          <a:spLocks noChangeShapeType="1"/>
        </xdr:cNvSpPr>
      </xdr:nvSpPr>
      <xdr:spPr bwMode="auto">
        <a:xfrm flipH="1">
          <a:off x="120770" y="7924224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661</xdr:row>
      <xdr:rowOff>200025</xdr:rowOff>
    </xdr:from>
    <xdr:to>
      <xdr:col>4</xdr:col>
      <xdr:colOff>0</xdr:colOff>
      <xdr:row>661</xdr:row>
      <xdr:rowOff>200025</xdr:rowOff>
    </xdr:to>
    <xdr:sp macro="" textlink="">
      <xdr:nvSpPr>
        <xdr:cNvPr id="33" name="Line 39">
          <a:extLst>
            <a:ext uri="{FF2B5EF4-FFF2-40B4-BE49-F238E27FC236}">
              <a16:creationId xmlns:a16="http://schemas.microsoft.com/office/drawing/2014/main" id="{00000000-0008-0000-0800-000021000000}"/>
            </a:ext>
          </a:extLst>
        </xdr:cNvPr>
        <xdr:cNvSpPr>
          <a:spLocks noChangeShapeType="1"/>
        </xdr:cNvSpPr>
      </xdr:nvSpPr>
      <xdr:spPr bwMode="auto">
        <a:xfrm flipH="1">
          <a:off x="120770" y="833759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666</xdr:row>
      <xdr:rowOff>0</xdr:rowOff>
    </xdr:from>
    <xdr:to>
      <xdr:col>4</xdr:col>
      <xdr:colOff>2116</xdr:colOff>
      <xdr:row>666</xdr:row>
      <xdr:rowOff>0</xdr:rowOff>
    </xdr:to>
    <xdr:sp macro="" textlink="">
      <xdr:nvSpPr>
        <xdr:cNvPr id="34" name="Line 21">
          <a:extLst>
            <a:ext uri="{FF2B5EF4-FFF2-40B4-BE49-F238E27FC236}">
              <a16:creationId xmlns:a16="http://schemas.microsoft.com/office/drawing/2014/main" id="{00000000-0008-0000-0800-000022000000}"/>
            </a:ext>
          </a:extLst>
        </xdr:cNvPr>
        <xdr:cNvSpPr>
          <a:spLocks noChangeShapeType="1"/>
        </xdr:cNvSpPr>
      </xdr:nvSpPr>
      <xdr:spPr bwMode="auto">
        <a:xfrm flipH="1">
          <a:off x="120770" y="840644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200025</xdr:rowOff>
    </xdr:from>
    <xdr:to>
      <xdr:col>4</xdr:col>
      <xdr:colOff>0</xdr:colOff>
      <xdr:row>690</xdr:row>
      <xdr:rowOff>200025</xdr:rowOff>
    </xdr:to>
    <xdr:sp macro="" textlink="">
      <xdr:nvSpPr>
        <xdr:cNvPr id="35" name="Line 39">
          <a:extLst>
            <a:ext uri="{FF2B5EF4-FFF2-40B4-BE49-F238E27FC236}">
              <a16:creationId xmlns:a16="http://schemas.microsoft.com/office/drawing/2014/main" id="{00000000-0008-0000-0800-000023000000}"/>
            </a:ext>
          </a:extLst>
        </xdr:cNvPr>
        <xdr:cNvSpPr>
          <a:spLocks noChangeShapeType="1"/>
        </xdr:cNvSpPr>
      </xdr:nvSpPr>
      <xdr:spPr bwMode="auto">
        <a:xfrm flipH="1">
          <a:off x="120770" y="8837061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695</xdr:row>
      <xdr:rowOff>0</xdr:rowOff>
    </xdr:from>
    <xdr:to>
      <xdr:col>4</xdr:col>
      <xdr:colOff>2116</xdr:colOff>
      <xdr:row>695</xdr:row>
      <xdr:rowOff>0</xdr:rowOff>
    </xdr:to>
    <xdr:sp macro="" textlink="">
      <xdr:nvSpPr>
        <xdr:cNvPr id="36" name="Line 21">
          <a:extLst>
            <a:ext uri="{FF2B5EF4-FFF2-40B4-BE49-F238E27FC236}">
              <a16:creationId xmlns:a16="http://schemas.microsoft.com/office/drawing/2014/main" id="{00000000-0008-0000-0800-000024000000}"/>
            </a:ext>
          </a:extLst>
        </xdr:cNvPr>
        <xdr:cNvSpPr>
          <a:spLocks noChangeShapeType="1"/>
        </xdr:cNvSpPr>
      </xdr:nvSpPr>
      <xdr:spPr bwMode="auto">
        <a:xfrm flipH="1">
          <a:off x="120770" y="8905910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200025</xdr:rowOff>
    </xdr:from>
    <xdr:to>
      <xdr:col>4</xdr:col>
      <xdr:colOff>0</xdr:colOff>
      <xdr:row>709</xdr:row>
      <xdr:rowOff>200025</xdr:rowOff>
    </xdr:to>
    <xdr:sp macro="" textlink="">
      <xdr:nvSpPr>
        <xdr:cNvPr id="37" name="Line 39">
          <a:extLst>
            <a:ext uri="{FF2B5EF4-FFF2-40B4-BE49-F238E27FC236}">
              <a16:creationId xmlns:a16="http://schemas.microsoft.com/office/drawing/2014/main" id="{00000000-0008-0000-0800-000025000000}"/>
            </a:ext>
          </a:extLst>
        </xdr:cNvPr>
        <xdr:cNvSpPr>
          <a:spLocks noChangeShapeType="1"/>
        </xdr:cNvSpPr>
      </xdr:nvSpPr>
      <xdr:spPr bwMode="auto">
        <a:xfrm flipH="1">
          <a:off x="120770" y="91640024"/>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714</xdr:row>
      <xdr:rowOff>0</xdr:rowOff>
    </xdr:from>
    <xdr:to>
      <xdr:col>4</xdr:col>
      <xdr:colOff>2116</xdr:colOff>
      <xdr:row>714</xdr:row>
      <xdr:rowOff>0</xdr:rowOff>
    </xdr:to>
    <xdr:sp macro="" textlink="">
      <xdr:nvSpPr>
        <xdr:cNvPr id="38" name="Line 21">
          <a:extLst>
            <a:ext uri="{FF2B5EF4-FFF2-40B4-BE49-F238E27FC236}">
              <a16:creationId xmlns:a16="http://schemas.microsoft.com/office/drawing/2014/main" id="{00000000-0008-0000-0800-000026000000}"/>
            </a:ext>
          </a:extLst>
        </xdr:cNvPr>
        <xdr:cNvSpPr>
          <a:spLocks noChangeShapeType="1"/>
        </xdr:cNvSpPr>
      </xdr:nvSpPr>
      <xdr:spPr bwMode="auto">
        <a:xfrm flipH="1">
          <a:off x="120770" y="9232852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200025</xdr:rowOff>
    </xdr:from>
    <xdr:to>
      <xdr:col>4</xdr:col>
      <xdr:colOff>0</xdr:colOff>
      <xdr:row>744</xdr:row>
      <xdr:rowOff>200025</xdr:rowOff>
    </xdr:to>
    <xdr:sp macro="" textlink="">
      <xdr:nvSpPr>
        <xdr:cNvPr id="39" name="Line 39">
          <a:extLst>
            <a:ext uri="{FF2B5EF4-FFF2-40B4-BE49-F238E27FC236}">
              <a16:creationId xmlns:a16="http://schemas.microsoft.com/office/drawing/2014/main" id="{00000000-0008-0000-0800-000027000000}"/>
            </a:ext>
          </a:extLst>
        </xdr:cNvPr>
        <xdr:cNvSpPr>
          <a:spLocks noChangeShapeType="1"/>
        </xdr:cNvSpPr>
      </xdr:nvSpPr>
      <xdr:spPr bwMode="auto">
        <a:xfrm flipH="1">
          <a:off x="120770" y="9773890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749</xdr:row>
      <xdr:rowOff>0</xdr:rowOff>
    </xdr:from>
    <xdr:to>
      <xdr:col>4</xdr:col>
      <xdr:colOff>2116</xdr:colOff>
      <xdr:row>749</xdr:row>
      <xdr:rowOff>0</xdr:rowOff>
    </xdr:to>
    <xdr:sp macro="" textlink="">
      <xdr:nvSpPr>
        <xdr:cNvPr id="40" name="Line 21">
          <a:extLst>
            <a:ext uri="{FF2B5EF4-FFF2-40B4-BE49-F238E27FC236}">
              <a16:creationId xmlns:a16="http://schemas.microsoft.com/office/drawing/2014/main" id="{00000000-0008-0000-0800-000028000000}"/>
            </a:ext>
          </a:extLst>
        </xdr:cNvPr>
        <xdr:cNvSpPr>
          <a:spLocks noChangeShapeType="1"/>
        </xdr:cNvSpPr>
      </xdr:nvSpPr>
      <xdr:spPr bwMode="auto">
        <a:xfrm flipH="1">
          <a:off x="120770" y="98427396"/>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200025</xdr:rowOff>
    </xdr:from>
    <xdr:to>
      <xdr:col>4</xdr:col>
      <xdr:colOff>0</xdr:colOff>
      <xdr:row>770</xdr:row>
      <xdr:rowOff>200025</xdr:rowOff>
    </xdr:to>
    <xdr:sp macro="" textlink="">
      <xdr:nvSpPr>
        <xdr:cNvPr id="41" name="Line 39">
          <a:extLst>
            <a:ext uri="{FF2B5EF4-FFF2-40B4-BE49-F238E27FC236}">
              <a16:creationId xmlns:a16="http://schemas.microsoft.com/office/drawing/2014/main" id="{00000000-0008-0000-0800-000029000000}"/>
            </a:ext>
          </a:extLst>
        </xdr:cNvPr>
        <xdr:cNvSpPr>
          <a:spLocks noChangeShapeType="1"/>
        </xdr:cNvSpPr>
      </xdr:nvSpPr>
      <xdr:spPr bwMode="auto">
        <a:xfrm flipH="1">
          <a:off x="120770" y="10228502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777</xdr:row>
      <xdr:rowOff>0</xdr:rowOff>
    </xdr:from>
    <xdr:to>
      <xdr:col>4</xdr:col>
      <xdr:colOff>2116</xdr:colOff>
      <xdr:row>777</xdr:row>
      <xdr:rowOff>0</xdr:rowOff>
    </xdr:to>
    <xdr:sp macro="" textlink="">
      <xdr:nvSpPr>
        <xdr:cNvPr id="42" name="Line 21">
          <a:extLst>
            <a:ext uri="{FF2B5EF4-FFF2-40B4-BE49-F238E27FC236}">
              <a16:creationId xmlns:a16="http://schemas.microsoft.com/office/drawing/2014/main" id="{00000000-0008-0000-0800-00002A000000}"/>
            </a:ext>
          </a:extLst>
        </xdr:cNvPr>
        <xdr:cNvSpPr>
          <a:spLocks noChangeShapeType="1"/>
        </xdr:cNvSpPr>
      </xdr:nvSpPr>
      <xdr:spPr bwMode="auto">
        <a:xfrm flipH="1">
          <a:off x="120770" y="10297351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828</xdr:row>
      <xdr:rowOff>200025</xdr:rowOff>
    </xdr:from>
    <xdr:to>
      <xdr:col>4</xdr:col>
      <xdr:colOff>0</xdr:colOff>
      <xdr:row>828</xdr:row>
      <xdr:rowOff>200025</xdr:rowOff>
    </xdr:to>
    <xdr:sp macro="" textlink="">
      <xdr:nvSpPr>
        <xdr:cNvPr id="43" name="Line 39">
          <a:extLst>
            <a:ext uri="{FF2B5EF4-FFF2-40B4-BE49-F238E27FC236}">
              <a16:creationId xmlns:a16="http://schemas.microsoft.com/office/drawing/2014/main" id="{00000000-0008-0000-0800-00002B000000}"/>
            </a:ext>
          </a:extLst>
        </xdr:cNvPr>
        <xdr:cNvSpPr>
          <a:spLocks noChangeShapeType="1"/>
        </xdr:cNvSpPr>
      </xdr:nvSpPr>
      <xdr:spPr bwMode="auto">
        <a:xfrm flipH="1">
          <a:off x="120770" y="1064860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4</xdr:col>
      <xdr:colOff>2116</xdr:colOff>
      <xdr:row>836</xdr:row>
      <xdr:rowOff>0</xdr:rowOff>
    </xdr:to>
    <xdr:sp macro="" textlink="">
      <xdr:nvSpPr>
        <xdr:cNvPr id="44" name="Line 21">
          <a:extLst>
            <a:ext uri="{FF2B5EF4-FFF2-40B4-BE49-F238E27FC236}">
              <a16:creationId xmlns:a16="http://schemas.microsoft.com/office/drawing/2014/main" id="{00000000-0008-0000-0800-00002C000000}"/>
            </a:ext>
          </a:extLst>
        </xdr:cNvPr>
        <xdr:cNvSpPr>
          <a:spLocks noChangeShapeType="1"/>
        </xdr:cNvSpPr>
      </xdr:nvSpPr>
      <xdr:spPr bwMode="auto">
        <a:xfrm flipH="1">
          <a:off x="120770" y="10751963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879</xdr:row>
      <xdr:rowOff>0</xdr:rowOff>
    </xdr:from>
    <xdr:to>
      <xdr:col>4</xdr:col>
      <xdr:colOff>7620</xdr:colOff>
      <xdr:row>879</xdr:row>
      <xdr:rowOff>0</xdr:rowOff>
    </xdr:to>
    <xdr:sp macro="" textlink="">
      <xdr:nvSpPr>
        <xdr:cNvPr id="45" name="Line 40">
          <a:extLst>
            <a:ext uri="{FF2B5EF4-FFF2-40B4-BE49-F238E27FC236}">
              <a16:creationId xmlns:a16="http://schemas.microsoft.com/office/drawing/2014/main" id="{00000000-0008-0000-0800-00002D000000}"/>
            </a:ext>
          </a:extLst>
        </xdr:cNvPr>
        <xdr:cNvSpPr>
          <a:spLocks noChangeShapeType="1"/>
        </xdr:cNvSpPr>
      </xdr:nvSpPr>
      <xdr:spPr bwMode="auto">
        <a:xfrm flipH="1">
          <a:off x="120770" y="111720702"/>
          <a:ext cx="244026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898</xdr:row>
      <xdr:rowOff>0</xdr:rowOff>
    </xdr:from>
    <xdr:to>
      <xdr:col>4</xdr:col>
      <xdr:colOff>0</xdr:colOff>
      <xdr:row>898</xdr:row>
      <xdr:rowOff>0</xdr:rowOff>
    </xdr:to>
    <xdr:sp macro="" textlink="">
      <xdr:nvSpPr>
        <xdr:cNvPr id="46" name="Line 41">
          <a:extLst>
            <a:ext uri="{FF2B5EF4-FFF2-40B4-BE49-F238E27FC236}">
              <a16:creationId xmlns:a16="http://schemas.microsoft.com/office/drawing/2014/main" id="{00000000-0008-0000-0800-00002E000000}"/>
            </a:ext>
          </a:extLst>
        </xdr:cNvPr>
        <xdr:cNvSpPr>
          <a:spLocks noChangeShapeType="1"/>
        </xdr:cNvSpPr>
      </xdr:nvSpPr>
      <xdr:spPr bwMode="auto">
        <a:xfrm flipH="1">
          <a:off x="120770" y="115128136"/>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xdr:row>
      <xdr:rowOff>0</xdr:rowOff>
    </xdr:from>
    <xdr:to>
      <xdr:col>4</xdr:col>
      <xdr:colOff>2116</xdr:colOff>
      <xdr:row>54</xdr:row>
      <xdr:rowOff>0</xdr:rowOff>
    </xdr:to>
    <xdr:sp macro="" textlink="">
      <xdr:nvSpPr>
        <xdr:cNvPr id="47" name="Line 21">
          <a:extLst>
            <a:ext uri="{FF2B5EF4-FFF2-40B4-BE49-F238E27FC236}">
              <a16:creationId xmlns:a16="http://schemas.microsoft.com/office/drawing/2014/main" id="{00000000-0008-0000-0800-00002F000000}"/>
            </a:ext>
          </a:extLst>
        </xdr:cNvPr>
        <xdr:cNvSpPr>
          <a:spLocks noChangeShapeType="1"/>
        </xdr:cNvSpPr>
      </xdr:nvSpPr>
      <xdr:spPr bwMode="auto">
        <a:xfrm flipH="1">
          <a:off x="121785" y="371443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8" name="Line 39">
          <a:extLst>
            <a:ext uri="{FF2B5EF4-FFF2-40B4-BE49-F238E27FC236}">
              <a16:creationId xmlns:a16="http://schemas.microsoft.com/office/drawing/2014/main" id="{00000000-0008-0000-0800-000030000000}"/>
            </a:ext>
          </a:extLst>
        </xdr:cNvPr>
        <xdr:cNvSpPr>
          <a:spLocks noChangeShapeType="1"/>
        </xdr:cNvSpPr>
      </xdr:nvSpPr>
      <xdr:spPr bwMode="auto">
        <a:xfrm flipH="1">
          <a:off x="121785" y="716499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2116</xdr:colOff>
      <xdr:row>87</xdr:row>
      <xdr:rowOff>0</xdr:rowOff>
    </xdr:to>
    <xdr:sp macro="" textlink="">
      <xdr:nvSpPr>
        <xdr:cNvPr id="49" name="Line 21">
          <a:extLst>
            <a:ext uri="{FF2B5EF4-FFF2-40B4-BE49-F238E27FC236}">
              <a16:creationId xmlns:a16="http://schemas.microsoft.com/office/drawing/2014/main" id="{00000000-0008-0000-0800-000031000000}"/>
            </a:ext>
          </a:extLst>
        </xdr:cNvPr>
        <xdr:cNvSpPr>
          <a:spLocks noChangeShapeType="1"/>
        </xdr:cNvSpPr>
      </xdr:nvSpPr>
      <xdr:spPr bwMode="auto">
        <a:xfrm flipH="1">
          <a:off x="121785" y="8372696"/>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xdr:row>
      <xdr:rowOff>0</xdr:rowOff>
    </xdr:from>
    <xdr:to>
      <xdr:col>4</xdr:col>
      <xdr:colOff>0</xdr:colOff>
      <xdr:row>107</xdr:row>
      <xdr:rowOff>0</xdr:rowOff>
    </xdr:to>
    <xdr:sp macro="" textlink="">
      <xdr:nvSpPr>
        <xdr:cNvPr id="50" name="Line 39">
          <a:extLst>
            <a:ext uri="{FF2B5EF4-FFF2-40B4-BE49-F238E27FC236}">
              <a16:creationId xmlns:a16="http://schemas.microsoft.com/office/drawing/2014/main" id="{00000000-0008-0000-0800-000032000000}"/>
            </a:ext>
          </a:extLst>
        </xdr:cNvPr>
        <xdr:cNvSpPr>
          <a:spLocks noChangeShapeType="1"/>
        </xdr:cNvSpPr>
      </xdr:nvSpPr>
      <xdr:spPr bwMode="auto">
        <a:xfrm flipH="1">
          <a:off x="121785" y="11823264"/>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200025</xdr:rowOff>
    </xdr:from>
    <xdr:to>
      <xdr:col>4</xdr:col>
      <xdr:colOff>0</xdr:colOff>
      <xdr:row>190</xdr:row>
      <xdr:rowOff>200025</xdr:rowOff>
    </xdr:to>
    <xdr:sp macro="" textlink="">
      <xdr:nvSpPr>
        <xdr:cNvPr id="51" name="Line 39">
          <a:extLst>
            <a:ext uri="{FF2B5EF4-FFF2-40B4-BE49-F238E27FC236}">
              <a16:creationId xmlns:a16="http://schemas.microsoft.com/office/drawing/2014/main" id="{00000000-0008-0000-0800-000033000000}"/>
            </a:ext>
          </a:extLst>
        </xdr:cNvPr>
        <xdr:cNvSpPr>
          <a:spLocks noChangeShapeType="1"/>
        </xdr:cNvSpPr>
      </xdr:nvSpPr>
      <xdr:spPr bwMode="auto">
        <a:xfrm flipH="1">
          <a:off x="121785" y="22582527"/>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2116</xdr:colOff>
      <xdr:row>201</xdr:row>
      <xdr:rowOff>0</xdr:rowOff>
    </xdr:to>
    <xdr:sp macro="" textlink="">
      <xdr:nvSpPr>
        <xdr:cNvPr id="52" name="Line 21">
          <a:extLst>
            <a:ext uri="{FF2B5EF4-FFF2-40B4-BE49-F238E27FC236}">
              <a16:creationId xmlns:a16="http://schemas.microsoft.com/office/drawing/2014/main" id="{00000000-0008-0000-0800-000034000000}"/>
            </a:ext>
          </a:extLst>
        </xdr:cNvPr>
        <xdr:cNvSpPr>
          <a:spLocks noChangeShapeType="1"/>
        </xdr:cNvSpPr>
      </xdr:nvSpPr>
      <xdr:spPr bwMode="auto">
        <a:xfrm flipH="1">
          <a:off x="121785" y="2430619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206</xdr:row>
      <xdr:rowOff>0</xdr:rowOff>
    </xdr:from>
    <xdr:to>
      <xdr:col>4</xdr:col>
      <xdr:colOff>2116</xdr:colOff>
      <xdr:row>206</xdr:row>
      <xdr:rowOff>0</xdr:rowOff>
    </xdr:to>
    <xdr:sp macro="" textlink="">
      <xdr:nvSpPr>
        <xdr:cNvPr id="53" name="Line 21">
          <a:extLst>
            <a:ext uri="{FF2B5EF4-FFF2-40B4-BE49-F238E27FC236}">
              <a16:creationId xmlns:a16="http://schemas.microsoft.com/office/drawing/2014/main" id="{00000000-0008-0000-0800-000035000000}"/>
            </a:ext>
          </a:extLst>
        </xdr:cNvPr>
        <xdr:cNvSpPr>
          <a:spLocks noChangeShapeType="1"/>
        </xdr:cNvSpPr>
      </xdr:nvSpPr>
      <xdr:spPr bwMode="auto">
        <a:xfrm flipH="1">
          <a:off x="121785" y="2585894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200025</xdr:rowOff>
    </xdr:from>
    <xdr:to>
      <xdr:col>4</xdr:col>
      <xdr:colOff>0</xdr:colOff>
      <xdr:row>293</xdr:row>
      <xdr:rowOff>200025</xdr:rowOff>
    </xdr:to>
    <xdr:sp macro="" textlink="">
      <xdr:nvSpPr>
        <xdr:cNvPr id="54" name="Line 39">
          <a:extLst>
            <a:ext uri="{FF2B5EF4-FFF2-40B4-BE49-F238E27FC236}">
              <a16:creationId xmlns:a16="http://schemas.microsoft.com/office/drawing/2014/main" id="{00000000-0008-0000-0800-000036000000}"/>
            </a:ext>
          </a:extLst>
        </xdr:cNvPr>
        <xdr:cNvSpPr>
          <a:spLocks noChangeShapeType="1"/>
        </xdr:cNvSpPr>
      </xdr:nvSpPr>
      <xdr:spPr bwMode="auto">
        <a:xfrm flipH="1">
          <a:off x="121785" y="2842819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2116</xdr:colOff>
      <xdr:row>304</xdr:row>
      <xdr:rowOff>0</xdr:rowOff>
    </xdr:to>
    <xdr:sp macro="" textlink="">
      <xdr:nvSpPr>
        <xdr:cNvPr id="55" name="Line 21">
          <a:extLst>
            <a:ext uri="{FF2B5EF4-FFF2-40B4-BE49-F238E27FC236}">
              <a16:creationId xmlns:a16="http://schemas.microsoft.com/office/drawing/2014/main" id="{00000000-0008-0000-0800-000037000000}"/>
            </a:ext>
          </a:extLst>
        </xdr:cNvPr>
        <xdr:cNvSpPr>
          <a:spLocks noChangeShapeType="1"/>
        </xdr:cNvSpPr>
      </xdr:nvSpPr>
      <xdr:spPr bwMode="auto">
        <a:xfrm flipH="1">
          <a:off x="121785" y="3015185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200025</xdr:rowOff>
    </xdr:from>
    <xdr:to>
      <xdr:col>4</xdr:col>
      <xdr:colOff>0</xdr:colOff>
      <xdr:row>221</xdr:row>
      <xdr:rowOff>200025</xdr:rowOff>
    </xdr:to>
    <xdr:sp macro="" textlink="">
      <xdr:nvSpPr>
        <xdr:cNvPr id="56" name="Line 39">
          <a:extLst>
            <a:ext uri="{FF2B5EF4-FFF2-40B4-BE49-F238E27FC236}">
              <a16:creationId xmlns:a16="http://schemas.microsoft.com/office/drawing/2014/main" id="{00000000-0008-0000-0800-000038000000}"/>
            </a:ext>
          </a:extLst>
        </xdr:cNvPr>
        <xdr:cNvSpPr>
          <a:spLocks noChangeShapeType="1"/>
        </xdr:cNvSpPr>
      </xdr:nvSpPr>
      <xdr:spPr bwMode="auto">
        <a:xfrm flipH="1">
          <a:off x="121785" y="3239634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2116</xdr:colOff>
      <xdr:row>232</xdr:row>
      <xdr:rowOff>0</xdr:rowOff>
    </xdr:to>
    <xdr:sp macro="" textlink="">
      <xdr:nvSpPr>
        <xdr:cNvPr id="57" name="Line 21">
          <a:extLst>
            <a:ext uri="{FF2B5EF4-FFF2-40B4-BE49-F238E27FC236}">
              <a16:creationId xmlns:a16="http://schemas.microsoft.com/office/drawing/2014/main" id="{00000000-0008-0000-0800-000039000000}"/>
            </a:ext>
          </a:extLst>
        </xdr:cNvPr>
        <xdr:cNvSpPr>
          <a:spLocks noChangeShapeType="1"/>
        </xdr:cNvSpPr>
      </xdr:nvSpPr>
      <xdr:spPr bwMode="auto">
        <a:xfrm flipH="1">
          <a:off x="121785" y="34120009"/>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2116</xdr:colOff>
      <xdr:row>237</xdr:row>
      <xdr:rowOff>0</xdr:rowOff>
    </xdr:to>
    <xdr:sp macro="" textlink="">
      <xdr:nvSpPr>
        <xdr:cNvPr id="58" name="Line 21">
          <a:extLst>
            <a:ext uri="{FF2B5EF4-FFF2-40B4-BE49-F238E27FC236}">
              <a16:creationId xmlns:a16="http://schemas.microsoft.com/office/drawing/2014/main" id="{00000000-0008-0000-0800-00003A000000}"/>
            </a:ext>
          </a:extLst>
        </xdr:cNvPr>
        <xdr:cNvSpPr>
          <a:spLocks noChangeShapeType="1"/>
        </xdr:cNvSpPr>
      </xdr:nvSpPr>
      <xdr:spPr bwMode="auto">
        <a:xfrm flipH="1">
          <a:off x="121785" y="3567276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200025</xdr:rowOff>
    </xdr:from>
    <xdr:to>
      <xdr:col>4</xdr:col>
      <xdr:colOff>0</xdr:colOff>
      <xdr:row>255</xdr:row>
      <xdr:rowOff>200025</xdr:rowOff>
    </xdr:to>
    <xdr:sp macro="" textlink="">
      <xdr:nvSpPr>
        <xdr:cNvPr id="59" name="Line 39">
          <a:extLst>
            <a:ext uri="{FF2B5EF4-FFF2-40B4-BE49-F238E27FC236}">
              <a16:creationId xmlns:a16="http://schemas.microsoft.com/office/drawing/2014/main" id="{00000000-0008-0000-0800-00003B000000}"/>
            </a:ext>
          </a:extLst>
        </xdr:cNvPr>
        <xdr:cNvSpPr>
          <a:spLocks noChangeShapeType="1"/>
        </xdr:cNvSpPr>
      </xdr:nvSpPr>
      <xdr:spPr bwMode="auto">
        <a:xfrm flipH="1">
          <a:off x="121785" y="3772442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2116</xdr:colOff>
      <xdr:row>267</xdr:row>
      <xdr:rowOff>0</xdr:rowOff>
    </xdr:to>
    <xdr:sp macro="" textlink="">
      <xdr:nvSpPr>
        <xdr:cNvPr id="60" name="Line 21">
          <a:extLst>
            <a:ext uri="{FF2B5EF4-FFF2-40B4-BE49-F238E27FC236}">
              <a16:creationId xmlns:a16="http://schemas.microsoft.com/office/drawing/2014/main" id="{00000000-0008-0000-0800-00003C000000}"/>
            </a:ext>
          </a:extLst>
        </xdr:cNvPr>
        <xdr:cNvSpPr>
          <a:spLocks noChangeShapeType="1"/>
        </xdr:cNvSpPr>
      </xdr:nvSpPr>
      <xdr:spPr bwMode="auto">
        <a:xfrm flipH="1">
          <a:off x="121785" y="3944808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4</xdr:col>
      <xdr:colOff>2116</xdr:colOff>
      <xdr:row>272</xdr:row>
      <xdr:rowOff>0</xdr:rowOff>
    </xdr:to>
    <xdr:sp macro="" textlink="">
      <xdr:nvSpPr>
        <xdr:cNvPr id="61" name="Line 21">
          <a:extLst>
            <a:ext uri="{FF2B5EF4-FFF2-40B4-BE49-F238E27FC236}">
              <a16:creationId xmlns:a16="http://schemas.microsoft.com/office/drawing/2014/main" id="{00000000-0008-0000-0800-00003D000000}"/>
            </a:ext>
          </a:extLst>
        </xdr:cNvPr>
        <xdr:cNvSpPr>
          <a:spLocks noChangeShapeType="1"/>
        </xdr:cNvSpPr>
      </xdr:nvSpPr>
      <xdr:spPr bwMode="auto">
        <a:xfrm flipH="1">
          <a:off x="121785" y="40310731"/>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200025</xdr:rowOff>
    </xdr:from>
    <xdr:to>
      <xdr:col>4</xdr:col>
      <xdr:colOff>0</xdr:colOff>
      <xdr:row>312</xdr:row>
      <xdr:rowOff>200025</xdr:rowOff>
    </xdr:to>
    <xdr:sp macro="" textlink="">
      <xdr:nvSpPr>
        <xdr:cNvPr id="62" name="Line 39">
          <a:extLst>
            <a:ext uri="{FF2B5EF4-FFF2-40B4-BE49-F238E27FC236}">
              <a16:creationId xmlns:a16="http://schemas.microsoft.com/office/drawing/2014/main" id="{00000000-0008-0000-0800-00003E000000}"/>
            </a:ext>
          </a:extLst>
        </xdr:cNvPr>
        <xdr:cNvSpPr>
          <a:spLocks noChangeShapeType="1"/>
        </xdr:cNvSpPr>
      </xdr:nvSpPr>
      <xdr:spPr bwMode="auto">
        <a:xfrm flipH="1">
          <a:off x="121785" y="50795978"/>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4</xdr:col>
      <xdr:colOff>2116</xdr:colOff>
      <xdr:row>323</xdr:row>
      <xdr:rowOff>0</xdr:rowOff>
    </xdr:to>
    <xdr:sp macro="" textlink="">
      <xdr:nvSpPr>
        <xdr:cNvPr id="63" name="Line 21">
          <a:extLst>
            <a:ext uri="{FF2B5EF4-FFF2-40B4-BE49-F238E27FC236}">
              <a16:creationId xmlns:a16="http://schemas.microsoft.com/office/drawing/2014/main" id="{00000000-0008-0000-0800-00003F000000}"/>
            </a:ext>
          </a:extLst>
        </xdr:cNvPr>
        <xdr:cNvSpPr>
          <a:spLocks noChangeShapeType="1"/>
        </xdr:cNvSpPr>
      </xdr:nvSpPr>
      <xdr:spPr bwMode="auto">
        <a:xfrm flipH="1">
          <a:off x="121785" y="52519645"/>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330</xdr:row>
      <xdr:rowOff>200025</xdr:rowOff>
    </xdr:from>
    <xdr:to>
      <xdr:col>4</xdr:col>
      <xdr:colOff>0</xdr:colOff>
      <xdr:row>330</xdr:row>
      <xdr:rowOff>200025</xdr:rowOff>
    </xdr:to>
    <xdr:sp macro="" textlink="">
      <xdr:nvSpPr>
        <xdr:cNvPr id="64" name="Line 39">
          <a:extLst>
            <a:ext uri="{FF2B5EF4-FFF2-40B4-BE49-F238E27FC236}">
              <a16:creationId xmlns:a16="http://schemas.microsoft.com/office/drawing/2014/main" id="{00000000-0008-0000-0800-000040000000}"/>
            </a:ext>
          </a:extLst>
        </xdr:cNvPr>
        <xdr:cNvSpPr>
          <a:spLocks noChangeShapeType="1"/>
        </xdr:cNvSpPr>
      </xdr:nvSpPr>
      <xdr:spPr bwMode="auto">
        <a:xfrm flipH="1">
          <a:off x="121785" y="5390148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342</xdr:row>
      <xdr:rowOff>0</xdr:rowOff>
    </xdr:from>
    <xdr:to>
      <xdr:col>4</xdr:col>
      <xdr:colOff>2116</xdr:colOff>
      <xdr:row>342</xdr:row>
      <xdr:rowOff>0</xdr:rowOff>
    </xdr:to>
    <xdr:sp macro="" textlink="">
      <xdr:nvSpPr>
        <xdr:cNvPr id="65" name="Line 21">
          <a:extLst>
            <a:ext uri="{FF2B5EF4-FFF2-40B4-BE49-F238E27FC236}">
              <a16:creationId xmlns:a16="http://schemas.microsoft.com/office/drawing/2014/main" id="{00000000-0008-0000-0800-000041000000}"/>
            </a:ext>
          </a:extLst>
        </xdr:cNvPr>
        <xdr:cNvSpPr>
          <a:spLocks noChangeShapeType="1"/>
        </xdr:cNvSpPr>
      </xdr:nvSpPr>
      <xdr:spPr bwMode="auto">
        <a:xfrm flipH="1">
          <a:off x="121785" y="5562515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804</xdr:row>
      <xdr:rowOff>0</xdr:rowOff>
    </xdr:from>
    <xdr:to>
      <xdr:col>4</xdr:col>
      <xdr:colOff>0</xdr:colOff>
      <xdr:row>804</xdr:row>
      <xdr:rowOff>0</xdr:rowOff>
    </xdr:to>
    <xdr:sp macro="" textlink="">
      <xdr:nvSpPr>
        <xdr:cNvPr id="67" name="Line 12">
          <a:extLst>
            <a:ext uri="{FF2B5EF4-FFF2-40B4-BE49-F238E27FC236}">
              <a16:creationId xmlns:a16="http://schemas.microsoft.com/office/drawing/2014/main" id="{00000000-0008-0000-0800-000043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10135</xdr:rowOff>
    </xdr:from>
    <xdr:to>
      <xdr:col>4</xdr:col>
      <xdr:colOff>2116</xdr:colOff>
      <xdr:row>786</xdr:row>
      <xdr:rowOff>10135</xdr:rowOff>
    </xdr:to>
    <xdr:sp macro="" textlink="">
      <xdr:nvSpPr>
        <xdr:cNvPr id="70" name="Line 21">
          <a:extLst>
            <a:ext uri="{FF2B5EF4-FFF2-40B4-BE49-F238E27FC236}">
              <a16:creationId xmlns:a16="http://schemas.microsoft.com/office/drawing/2014/main" id="{00000000-0008-0000-0800-000046000000}"/>
            </a:ext>
          </a:extLst>
        </xdr:cNvPr>
        <xdr:cNvSpPr>
          <a:spLocks noChangeShapeType="1"/>
        </xdr:cNvSpPr>
      </xdr:nvSpPr>
      <xdr:spPr bwMode="auto">
        <a:xfrm flipH="1">
          <a:off x="121785" y="135637677"/>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200025</xdr:rowOff>
    </xdr:from>
    <xdr:to>
      <xdr:col>4</xdr:col>
      <xdr:colOff>0</xdr:colOff>
      <xdr:row>851</xdr:row>
      <xdr:rowOff>200025</xdr:rowOff>
    </xdr:to>
    <xdr:sp macro="" textlink="">
      <xdr:nvSpPr>
        <xdr:cNvPr id="71" name="Line 39">
          <a:extLst>
            <a:ext uri="{FF2B5EF4-FFF2-40B4-BE49-F238E27FC236}">
              <a16:creationId xmlns:a16="http://schemas.microsoft.com/office/drawing/2014/main" id="{00000000-0008-0000-0800-000047000000}"/>
            </a:ext>
          </a:extLst>
        </xdr:cNvPr>
        <xdr:cNvSpPr>
          <a:spLocks noChangeShapeType="1"/>
        </xdr:cNvSpPr>
      </xdr:nvSpPr>
      <xdr:spPr bwMode="auto">
        <a:xfrm flipH="1">
          <a:off x="121785" y="14276371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859</xdr:row>
      <xdr:rowOff>0</xdr:rowOff>
    </xdr:from>
    <xdr:to>
      <xdr:col>4</xdr:col>
      <xdr:colOff>2116</xdr:colOff>
      <xdr:row>859</xdr:row>
      <xdr:rowOff>0</xdr:rowOff>
    </xdr:to>
    <xdr:sp macro="" textlink="">
      <xdr:nvSpPr>
        <xdr:cNvPr id="72" name="Line 21">
          <a:extLst>
            <a:ext uri="{FF2B5EF4-FFF2-40B4-BE49-F238E27FC236}">
              <a16:creationId xmlns:a16="http://schemas.microsoft.com/office/drawing/2014/main" id="{00000000-0008-0000-0800-000048000000}"/>
            </a:ext>
          </a:extLst>
        </xdr:cNvPr>
        <xdr:cNvSpPr>
          <a:spLocks noChangeShapeType="1"/>
        </xdr:cNvSpPr>
      </xdr:nvSpPr>
      <xdr:spPr bwMode="auto">
        <a:xfrm flipH="1">
          <a:off x="121785" y="14396979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1274660</xdr:colOff>
      <xdr:row>1</xdr:row>
      <xdr:rowOff>0</xdr:rowOff>
    </xdr:from>
    <xdr:to>
      <xdr:col>8</xdr:col>
      <xdr:colOff>1830199</xdr:colOff>
      <xdr:row>3</xdr:row>
      <xdr:rowOff>129536</xdr:rowOff>
    </xdr:to>
    <xdr:sp macro="" textlink="">
      <xdr:nvSpPr>
        <xdr:cNvPr id="74" name="왼쪽 화살표 73">
          <a:hlinkClick xmlns:r="http://schemas.openxmlformats.org/officeDocument/2006/relationships" r:id="rId1"/>
          <a:extLst>
            <a:ext uri="{FF2B5EF4-FFF2-40B4-BE49-F238E27FC236}">
              <a16:creationId xmlns:a16="http://schemas.microsoft.com/office/drawing/2014/main" id="{00000000-0008-0000-0800-00004A000000}"/>
            </a:ext>
          </a:extLst>
        </xdr:cNvPr>
        <xdr:cNvSpPr/>
      </xdr:nvSpPr>
      <xdr:spPr bwMode="auto">
        <a:xfrm>
          <a:off x="911633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9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3</xdr:col>
      <xdr:colOff>826770</xdr:colOff>
      <xdr:row>33</xdr:row>
      <xdr:rowOff>166173</xdr:rowOff>
    </xdr:to>
    <xdr:sp macro="" textlink="">
      <xdr:nvSpPr>
        <xdr:cNvPr id="3" name="Line 21">
          <a:extLst>
            <a:ext uri="{FF2B5EF4-FFF2-40B4-BE49-F238E27FC236}">
              <a16:creationId xmlns:a16="http://schemas.microsoft.com/office/drawing/2014/main" id="{00000000-0008-0000-0900-000003000000}"/>
            </a:ext>
          </a:extLst>
        </xdr:cNvPr>
        <xdr:cNvSpPr>
          <a:spLocks noChangeShapeType="1"/>
        </xdr:cNvSpPr>
      </xdr:nvSpPr>
      <xdr:spPr bwMode="auto">
        <a:xfrm flipH="1">
          <a:off x="120770" y="588548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9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4</xdr:col>
      <xdr:colOff>0</xdr:colOff>
      <xdr:row>33</xdr:row>
      <xdr:rowOff>166173</xdr:rowOff>
    </xdr:to>
    <xdr:sp macro="" textlink="">
      <xdr:nvSpPr>
        <xdr:cNvPr id="5" name="Line 21">
          <a:extLst>
            <a:ext uri="{FF2B5EF4-FFF2-40B4-BE49-F238E27FC236}">
              <a16:creationId xmlns:a16="http://schemas.microsoft.com/office/drawing/2014/main" id="{00000000-0008-0000-0900-000005000000}"/>
            </a:ext>
          </a:extLst>
        </xdr:cNvPr>
        <xdr:cNvSpPr>
          <a:spLocks noChangeShapeType="1"/>
        </xdr:cNvSpPr>
      </xdr:nvSpPr>
      <xdr:spPr bwMode="auto">
        <a:xfrm flipH="1">
          <a:off x="120770" y="588548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3</xdr:col>
      <xdr:colOff>826770</xdr:colOff>
      <xdr:row>43</xdr:row>
      <xdr:rowOff>166173</xdr:rowOff>
    </xdr:to>
    <xdr:sp macro="" textlink="">
      <xdr:nvSpPr>
        <xdr:cNvPr id="6" name="Line 21">
          <a:extLst>
            <a:ext uri="{FF2B5EF4-FFF2-40B4-BE49-F238E27FC236}">
              <a16:creationId xmlns:a16="http://schemas.microsoft.com/office/drawing/2014/main" id="{00000000-0008-0000-0900-000006000000}"/>
            </a:ext>
          </a:extLst>
        </xdr:cNvPr>
        <xdr:cNvSpPr>
          <a:spLocks noChangeShapeType="1"/>
        </xdr:cNvSpPr>
      </xdr:nvSpPr>
      <xdr:spPr bwMode="auto">
        <a:xfrm flipH="1">
          <a:off x="120770" y="692065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4</xdr:col>
      <xdr:colOff>0</xdr:colOff>
      <xdr:row>43</xdr:row>
      <xdr:rowOff>166173</xdr:rowOff>
    </xdr:to>
    <xdr:sp macro="" textlink="">
      <xdr:nvSpPr>
        <xdr:cNvPr id="7" name="Line 21">
          <a:extLst>
            <a:ext uri="{FF2B5EF4-FFF2-40B4-BE49-F238E27FC236}">
              <a16:creationId xmlns:a16="http://schemas.microsoft.com/office/drawing/2014/main" id="{00000000-0008-0000-0900-000007000000}"/>
            </a:ext>
          </a:extLst>
        </xdr:cNvPr>
        <xdr:cNvSpPr>
          <a:spLocks noChangeShapeType="1"/>
        </xdr:cNvSpPr>
      </xdr:nvSpPr>
      <xdr:spPr bwMode="auto">
        <a:xfrm flipH="1">
          <a:off x="120770" y="692065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8" name="Line 35">
          <a:extLst>
            <a:ext uri="{FF2B5EF4-FFF2-40B4-BE49-F238E27FC236}">
              <a16:creationId xmlns:a16="http://schemas.microsoft.com/office/drawing/2014/main" id="{00000000-0008-0000-0900-000008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9" name="Line 35">
          <a:extLst>
            <a:ext uri="{FF2B5EF4-FFF2-40B4-BE49-F238E27FC236}">
              <a16:creationId xmlns:a16="http://schemas.microsoft.com/office/drawing/2014/main" id="{00000000-0008-0000-0900-000009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0" name="Line 35">
          <a:extLst>
            <a:ext uri="{FF2B5EF4-FFF2-40B4-BE49-F238E27FC236}">
              <a16:creationId xmlns:a16="http://schemas.microsoft.com/office/drawing/2014/main" id="{00000000-0008-0000-0900-00000A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3</xdr:col>
      <xdr:colOff>826770</xdr:colOff>
      <xdr:row>93</xdr:row>
      <xdr:rowOff>166173</xdr:rowOff>
    </xdr:to>
    <xdr:sp macro="" textlink="">
      <xdr:nvSpPr>
        <xdr:cNvPr id="11" name="Line 21">
          <a:extLst>
            <a:ext uri="{FF2B5EF4-FFF2-40B4-BE49-F238E27FC236}">
              <a16:creationId xmlns:a16="http://schemas.microsoft.com/office/drawing/2014/main" id="{00000000-0008-0000-0900-00000B000000}"/>
            </a:ext>
          </a:extLst>
        </xdr:cNvPr>
        <xdr:cNvSpPr>
          <a:spLocks noChangeShapeType="1"/>
        </xdr:cNvSpPr>
      </xdr:nvSpPr>
      <xdr:spPr bwMode="auto">
        <a:xfrm flipH="1">
          <a:off x="120770" y="1450327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2" name="Line 35">
          <a:extLst>
            <a:ext uri="{FF2B5EF4-FFF2-40B4-BE49-F238E27FC236}">
              <a16:creationId xmlns:a16="http://schemas.microsoft.com/office/drawing/2014/main" id="{00000000-0008-0000-0900-00000C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4</xdr:col>
      <xdr:colOff>0</xdr:colOff>
      <xdr:row>93</xdr:row>
      <xdr:rowOff>166173</xdr:rowOff>
    </xdr:to>
    <xdr:sp macro="" textlink="">
      <xdr:nvSpPr>
        <xdr:cNvPr id="13" name="Line 21">
          <a:extLst>
            <a:ext uri="{FF2B5EF4-FFF2-40B4-BE49-F238E27FC236}">
              <a16:creationId xmlns:a16="http://schemas.microsoft.com/office/drawing/2014/main" id="{00000000-0008-0000-0900-00000D000000}"/>
            </a:ext>
          </a:extLst>
        </xdr:cNvPr>
        <xdr:cNvSpPr>
          <a:spLocks noChangeShapeType="1"/>
        </xdr:cNvSpPr>
      </xdr:nvSpPr>
      <xdr:spPr bwMode="auto">
        <a:xfrm flipH="1">
          <a:off x="120770" y="1450327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3</xdr:col>
      <xdr:colOff>826770</xdr:colOff>
      <xdr:row>99</xdr:row>
      <xdr:rowOff>166173</xdr:rowOff>
    </xdr:to>
    <xdr:sp macro="" textlink="">
      <xdr:nvSpPr>
        <xdr:cNvPr id="14" name="Line 21">
          <a:extLst>
            <a:ext uri="{FF2B5EF4-FFF2-40B4-BE49-F238E27FC236}">
              <a16:creationId xmlns:a16="http://schemas.microsoft.com/office/drawing/2014/main" id="{00000000-0008-0000-0900-00000E000000}"/>
            </a:ext>
          </a:extLst>
        </xdr:cNvPr>
        <xdr:cNvSpPr>
          <a:spLocks noChangeShapeType="1"/>
        </xdr:cNvSpPr>
      </xdr:nvSpPr>
      <xdr:spPr bwMode="auto">
        <a:xfrm flipH="1">
          <a:off x="120770" y="1553844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4</xdr:col>
      <xdr:colOff>0</xdr:colOff>
      <xdr:row>99</xdr:row>
      <xdr:rowOff>166173</xdr:rowOff>
    </xdr:to>
    <xdr:sp macro="" textlink="">
      <xdr:nvSpPr>
        <xdr:cNvPr id="15" name="Line 21">
          <a:extLst>
            <a:ext uri="{FF2B5EF4-FFF2-40B4-BE49-F238E27FC236}">
              <a16:creationId xmlns:a16="http://schemas.microsoft.com/office/drawing/2014/main" id="{00000000-0008-0000-0900-00000F000000}"/>
            </a:ext>
          </a:extLst>
        </xdr:cNvPr>
        <xdr:cNvSpPr>
          <a:spLocks noChangeShapeType="1"/>
        </xdr:cNvSpPr>
      </xdr:nvSpPr>
      <xdr:spPr bwMode="auto">
        <a:xfrm flipH="1">
          <a:off x="120770" y="1553844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6" name="Line 35">
          <a:extLst>
            <a:ext uri="{FF2B5EF4-FFF2-40B4-BE49-F238E27FC236}">
              <a16:creationId xmlns:a16="http://schemas.microsoft.com/office/drawing/2014/main" id="{00000000-0008-0000-0900-000010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35">
          <a:extLst>
            <a:ext uri="{FF2B5EF4-FFF2-40B4-BE49-F238E27FC236}">
              <a16:creationId xmlns:a16="http://schemas.microsoft.com/office/drawing/2014/main" id="{00000000-0008-0000-0900-000011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8" name="Line 35">
          <a:extLst>
            <a:ext uri="{FF2B5EF4-FFF2-40B4-BE49-F238E27FC236}">
              <a16:creationId xmlns:a16="http://schemas.microsoft.com/office/drawing/2014/main" id="{00000000-0008-0000-0900-000012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3</xdr:col>
      <xdr:colOff>826770</xdr:colOff>
      <xdr:row>150</xdr:row>
      <xdr:rowOff>166173</xdr:rowOff>
    </xdr:to>
    <xdr:sp macro="" textlink="">
      <xdr:nvSpPr>
        <xdr:cNvPr id="19" name="Line 21">
          <a:extLst>
            <a:ext uri="{FF2B5EF4-FFF2-40B4-BE49-F238E27FC236}">
              <a16:creationId xmlns:a16="http://schemas.microsoft.com/office/drawing/2014/main" id="{00000000-0008-0000-0900-000013000000}"/>
            </a:ext>
          </a:extLst>
        </xdr:cNvPr>
        <xdr:cNvSpPr>
          <a:spLocks noChangeShapeType="1"/>
        </xdr:cNvSpPr>
      </xdr:nvSpPr>
      <xdr:spPr bwMode="auto">
        <a:xfrm flipH="1">
          <a:off x="120770" y="2312106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20" name="Line 35">
          <a:extLst>
            <a:ext uri="{FF2B5EF4-FFF2-40B4-BE49-F238E27FC236}">
              <a16:creationId xmlns:a16="http://schemas.microsoft.com/office/drawing/2014/main" id="{00000000-0008-0000-0900-000014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4</xdr:col>
      <xdr:colOff>0</xdr:colOff>
      <xdr:row>150</xdr:row>
      <xdr:rowOff>166173</xdr:rowOff>
    </xdr:to>
    <xdr:sp macro="" textlink="">
      <xdr:nvSpPr>
        <xdr:cNvPr id="21" name="Line 21">
          <a:extLst>
            <a:ext uri="{FF2B5EF4-FFF2-40B4-BE49-F238E27FC236}">
              <a16:creationId xmlns:a16="http://schemas.microsoft.com/office/drawing/2014/main" id="{00000000-0008-0000-0900-000015000000}"/>
            </a:ext>
          </a:extLst>
        </xdr:cNvPr>
        <xdr:cNvSpPr>
          <a:spLocks noChangeShapeType="1"/>
        </xdr:cNvSpPr>
      </xdr:nvSpPr>
      <xdr:spPr bwMode="auto">
        <a:xfrm flipH="1">
          <a:off x="120770" y="2312106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3</xdr:col>
      <xdr:colOff>826770</xdr:colOff>
      <xdr:row>156</xdr:row>
      <xdr:rowOff>166173</xdr:rowOff>
    </xdr:to>
    <xdr:sp macro="" textlink="">
      <xdr:nvSpPr>
        <xdr:cNvPr id="22" name="Line 21">
          <a:extLst>
            <a:ext uri="{FF2B5EF4-FFF2-40B4-BE49-F238E27FC236}">
              <a16:creationId xmlns:a16="http://schemas.microsoft.com/office/drawing/2014/main" id="{00000000-0008-0000-0900-000016000000}"/>
            </a:ext>
          </a:extLst>
        </xdr:cNvPr>
        <xdr:cNvSpPr>
          <a:spLocks noChangeShapeType="1"/>
        </xdr:cNvSpPr>
      </xdr:nvSpPr>
      <xdr:spPr bwMode="auto">
        <a:xfrm flipH="1">
          <a:off x="120770" y="241562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4</xdr:col>
      <xdr:colOff>0</xdr:colOff>
      <xdr:row>156</xdr:row>
      <xdr:rowOff>166173</xdr:rowOff>
    </xdr:to>
    <xdr:sp macro="" textlink="">
      <xdr:nvSpPr>
        <xdr:cNvPr id="23" name="Line 21">
          <a:extLst>
            <a:ext uri="{FF2B5EF4-FFF2-40B4-BE49-F238E27FC236}">
              <a16:creationId xmlns:a16="http://schemas.microsoft.com/office/drawing/2014/main" id="{00000000-0008-0000-0900-000017000000}"/>
            </a:ext>
          </a:extLst>
        </xdr:cNvPr>
        <xdr:cNvSpPr>
          <a:spLocks noChangeShapeType="1"/>
        </xdr:cNvSpPr>
      </xdr:nvSpPr>
      <xdr:spPr bwMode="auto">
        <a:xfrm flipH="1">
          <a:off x="120770" y="241562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4" name="Line 35">
          <a:extLst>
            <a:ext uri="{FF2B5EF4-FFF2-40B4-BE49-F238E27FC236}">
              <a16:creationId xmlns:a16="http://schemas.microsoft.com/office/drawing/2014/main" id="{00000000-0008-0000-0900-000018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5" name="Line 35">
          <a:extLst>
            <a:ext uri="{FF2B5EF4-FFF2-40B4-BE49-F238E27FC236}">
              <a16:creationId xmlns:a16="http://schemas.microsoft.com/office/drawing/2014/main" id="{00000000-0008-0000-0900-000019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6" name="Line 35">
          <a:extLst>
            <a:ext uri="{FF2B5EF4-FFF2-40B4-BE49-F238E27FC236}">
              <a16:creationId xmlns:a16="http://schemas.microsoft.com/office/drawing/2014/main" id="{00000000-0008-0000-0900-00001A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3</xdr:col>
      <xdr:colOff>826770</xdr:colOff>
      <xdr:row>207</xdr:row>
      <xdr:rowOff>166173</xdr:rowOff>
    </xdr:to>
    <xdr:sp macro="" textlink="">
      <xdr:nvSpPr>
        <xdr:cNvPr id="27" name="Line 21">
          <a:extLst>
            <a:ext uri="{FF2B5EF4-FFF2-40B4-BE49-F238E27FC236}">
              <a16:creationId xmlns:a16="http://schemas.microsoft.com/office/drawing/2014/main" id="{00000000-0008-0000-0900-00001B000000}"/>
            </a:ext>
          </a:extLst>
        </xdr:cNvPr>
        <xdr:cNvSpPr>
          <a:spLocks noChangeShapeType="1"/>
        </xdr:cNvSpPr>
      </xdr:nvSpPr>
      <xdr:spPr bwMode="auto">
        <a:xfrm flipH="1">
          <a:off x="120770" y="3173022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8" name="Line 35">
          <a:extLst>
            <a:ext uri="{FF2B5EF4-FFF2-40B4-BE49-F238E27FC236}">
              <a16:creationId xmlns:a16="http://schemas.microsoft.com/office/drawing/2014/main" id="{00000000-0008-0000-0900-00001C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4</xdr:col>
      <xdr:colOff>0</xdr:colOff>
      <xdr:row>207</xdr:row>
      <xdr:rowOff>166173</xdr:rowOff>
    </xdr:to>
    <xdr:sp macro="" textlink="">
      <xdr:nvSpPr>
        <xdr:cNvPr id="29" name="Line 21">
          <a:extLst>
            <a:ext uri="{FF2B5EF4-FFF2-40B4-BE49-F238E27FC236}">
              <a16:creationId xmlns:a16="http://schemas.microsoft.com/office/drawing/2014/main" id="{00000000-0008-0000-0900-00001D000000}"/>
            </a:ext>
          </a:extLst>
        </xdr:cNvPr>
        <xdr:cNvSpPr>
          <a:spLocks noChangeShapeType="1"/>
        </xdr:cNvSpPr>
      </xdr:nvSpPr>
      <xdr:spPr bwMode="auto">
        <a:xfrm flipH="1">
          <a:off x="120770" y="3173022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3</xdr:col>
      <xdr:colOff>826770</xdr:colOff>
      <xdr:row>213</xdr:row>
      <xdr:rowOff>166173</xdr:rowOff>
    </xdr:to>
    <xdr:sp macro="" textlink="">
      <xdr:nvSpPr>
        <xdr:cNvPr id="30" name="Line 21">
          <a:extLst>
            <a:ext uri="{FF2B5EF4-FFF2-40B4-BE49-F238E27FC236}">
              <a16:creationId xmlns:a16="http://schemas.microsoft.com/office/drawing/2014/main" id="{00000000-0008-0000-0900-00001E000000}"/>
            </a:ext>
          </a:extLst>
        </xdr:cNvPr>
        <xdr:cNvSpPr>
          <a:spLocks noChangeShapeType="1"/>
        </xdr:cNvSpPr>
      </xdr:nvSpPr>
      <xdr:spPr bwMode="auto">
        <a:xfrm flipH="1">
          <a:off x="120770" y="3276539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4</xdr:col>
      <xdr:colOff>0</xdr:colOff>
      <xdr:row>213</xdr:row>
      <xdr:rowOff>166173</xdr:rowOff>
    </xdr:to>
    <xdr:sp macro="" textlink="">
      <xdr:nvSpPr>
        <xdr:cNvPr id="31" name="Line 21">
          <a:extLst>
            <a:ext uri="{FF2B5EF4-FFF2-40B4-BE49-F238E27FC236}">
              <a16:creationId xmlns:a16="http://schemas.microsoft.com/office/drawing/2014/main" id="{00000000-0008-0000-0900-00001F000000}"/>
            </a:ext>
          </a:extLst>
        </xdr:cNvPr>
        <xdr:cNvSpPr>
          <a:spLocks noChangeShapeType="1"/>
        </xdr:cNvSpPr>
      </xdr:nvSpPr>
      <xdr:spPr bwMode="auto">
        <a:xfrm flipH="1">
          <a:off x="120770" y="3276539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2" name="Line 35">
          <a:extLst>
            <a:ext uri="{FF2B5EF4-FFF2-40B4-BE49-F238E27FC236}">
              <a16:creationId xmlns:a16="http://schemas.microsoft.com/office/drawing/2014/main" id="{00000000-0008-0000-0900-000020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3" name="Line 35">
          <a:extLst>
            <a:ext uri="{FF2B5EF4-FFF2-40B4-BE49-F238E27FC236}">
              <a16:creationId xmlns:a16="http://schemas.microsoft.com/office/drawing/2014/main" id="{00000000-0008-0000-0900-000021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4" name="Line 35">
          <a:extLst>
            <a:ext uri="{FF2B5EF4-FFF2-40B4-BE49-F238E27FC236}">
              <a16:creationId xmlns:a16="http://schemas.microsoft.com/office/drawing/2014/main" id="{00000000-0008-0000-0900-000022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3</xdr:col>
      <xdr:colOff>826770</xdr:colOff>
      <xdr:row>264</xdr:row>
      <xdr:rowOff>166173</xdr:rowOff>
    </xdr:to>
    <xdr:sp macro="" textlink="">
      <xdr:nvSpPr>
        <xdr:cNvPr id="35" name="Line 21">
          <a:extLst>
            <a:ext uri="{FF2B5EF4-FFF2-40B4-BE49-F238E27FC236}">
              <a16:creationId xmlns:a16="http://schemas.microsoft.com/office/drawing/2014/main" id="{00000000-0008-0000-0900-000023000000}"/>
            </a:ext>
          </a:extLst>
        </xdr:cNvPr>
        <xdr:cNvSpPr>
          <a:spLocks noChangeShapeType="1"/>
        </xdr:cNvSpPr>
      </xdr:nvSpPr>
      <xdr:spPr bwMode="auto">
        <a:xfrm flipH="1">
          <a:off x="120770" y="4034801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6" name="Line 35">
          <a:extLst>
            <a:ext uri="{FF2B5EF4-FFF2-40B4-BE49-F238E27FC236}">
              <a16:creationId xmlns:a16="http://schemas.microsoft.com/office/drawing/2014/main" id="{00000000-0008-0000-0900-000024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4</xdr:col>
      <xdr:colOff>0</xdr:colOff>
      <xdr:row>264</xdr:row>
      <xdr:rowOff>166173</xdr:rowOff>
    </xdr:to>
    <xdr:sp macro="" textlink="">
      <xdr:nvSpPr>
        <xdr:cNvPr id="37" name="Line 21">
          <a:extLst>
            <a:ext uri="{FF2B5EF4-FFF2-40B4-BE49-F238E27FC236}">
              <a16:creationId xmlns:a16="http://schemas.microsoft.com/office/drawing/2014/main" id="{00000000-0008-0000-0900-000025000000}"/>
            </a:ext>
          </a:extLst>
        </xdr:cNvPr>
        <xdr:cNvSpPr>
          <a:spLocks noChangeShapeType="1"/>
        </xdr:cNvSpPr>
      </xdr:nvSpPr>
      <xdr:spPr bwMode="auto">
        <a:xfrm flipH="1">
          <a:off x="120770" y="4034801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3</xdr:col>
      <xdr:colOff>826770</xdr:colOff>
      <xdr:row>270</xdr:row>
      <xdr:rowOff>166173</xdr:rowOff>
    </xdr:to>
    <xdr:sp macro="" textlink="">
      <xdr:nvSpPr>
        <xdr:cNvPr id="38" name="Line 21">
          <a:extLst>
            <a:ext uri="{FF2B5EF4-FFF2-40B4-BE49-F238E27FC236}">
              <a16:creationId xmlns:a16="http://schemas.microsoft.com/office/drawing/2014/main" id="{00000000-0008-0000-0900-000026000000}"/>
            </a:ext>
          </a:extLst>
        </xdr:cNvPr>
        <xdr:cNvSpPr>
          <a:spLocks noChangeShapeType="1"/>
        </xdr:cNvSpPr>
      </xdr:nvSpPr>
      <xdr:spPr bwMode="auto">
        <a:xfrm flipH="1">
          <a:off x="120770" y="4138318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4</xdr:col>
      <xdr:colOff>0</xdr:colOff>
      <xdr:row>270</xdr:row>
      <xdr:rowOff>166173</xdr:rowOff>
    </xdr:to>
    <xdr:sp macro="" textlink="">
      <xdr:nvSpPr>
        <xdr:cNvPr id="39" name="Line 21">
          <a:extLst>
            <a:ext uri="{FF2B5EF4-FFF2-40B4-BE49-F238E27FC236}">
              <a16:creationId xmlns:a16="http://schemas.microsoft.com/office/drawing/2014/main" id="{00000000-0008-0000-0900-000027000000}"/>
            </a:ext>
          </a:extLst>
        </xdr:cNvPr>
        <xdr:cNvSpPr>
          <a:spLocks noChangeShapeType="1"/>
        </xdr:cNvSpPr>
      </xdr:nvSpPr>
      <xdr:spPr bwMode="auto">
        <a:xfrm flipH="1">
          <a:off x="120770" y="413831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0" name="Line 35">
          <a:extLst>
            <a:ext uri="{FF2B5EF4-FFF2-40B4-BE49-F238E27FC236}">
              <a16:creationId xmlns:a16="http://schemas.microsoft.com/office/drawing/2014/main" id="{00000000-0008-0000-0900-000028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1" name="Line 35">
          <a:extLst>
            <a:ext uri="{FF2B5EF4-FFF2-40B4-BE49-F238E27FC236}">
              <a16:creationId xmlns:a16="http://schemas.microsoft.com/office/drawing/2014/main" id="{00000000-0008-0000-0900-000029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2" name="Line 35">
          <a:extLst>
            <a:ext uri="{FF2B5EF4-FFF2-40B4-BE49-F238E27FC236}">
              <a16:creationId xmlns:a16="http://schemas.microsoft.com/office/drawing/2014/main" id="{00000000-0008-0000-0900-00002A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3" name="Line 35">
          <a:extLst>
            <a:ext uri="{FF2B5EF4-FFF2-40B4-BE49-F238E27FC236}">
              <a16:creationId xmlns:a16="http://schemas.microsoft.com/office/drawing/2014/main" id="{00000000-0008-0000-0900-00002B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3</xdr:col>
      <xdr:colOff>826770</xdr:colOff>
      <xdr:row>315</xdr:row>
      <xdr:rowOff>166173</xdr:rowOff>
    </xdr:to>
    <xdr:sp macro="" textlink="">
      <xdr:nvSpPr>
        <xdr:cNvPr id="44" name="Line 21">
          <a:extLst>
            <a:ext uri="{FF2B5EF4-FFF2-40B4-BE49-F238E27FC236}">
              <a16:creationId xmlns:a16="http://schemas.microsoft.com/office/drawing/2014/main" id="{00000000-0008-0000-0900-00002C000000}"/>
            </a:ext>
          </a:extLst>
        </xdr:cNvPr>
        <xdr:cNvSpPr>
          <a:spLocks noChangeShapeType="1"/>
        </xdr:cNvSpPr>
      </xdr:nvSpPr>
      <xdr:spPr bwMode="auto">
        <a:xfrm flipH="1">
          <a:off x="120770" y="479306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4</xdr:col>
      <xdr:colOff>0</xdr:colOff>
      <xdr:row>315</xdr:row>
      <xdr:rowOff>166173</xdr:rowOff>
    </xdr:to>
    <xdr:sp macro="" textlink="">
      <xdr:nvSpPr>
        <xdr:cNvPr id="45" name="Line 21">
          <a:extLst>
            <a:ext uri="{FF2B5EF4-FFF2-40B4-BE49-F238E27FC236}">
              <a16:creationId xmlns:a16="http://schemas.microsoft.com/office/drawing/2014/main" id="{00000000-0008-0000-0900-00002D000000}"/>
            </a:ext>
          </a:extLst>
        </xdr:cNvPr>
        <xdr:cNvSpPr>
          <a:spLocks noChangeShapeType="1"/>
        </xdr:cNvSpPr>
      </xdr:nvSpPr>
      <xdr:spPr bwMode="auto">
        <a:xfrm flipH="1">
          <a:off x="120770" y="479306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6" name="Line 35">
          <a:extLst>
            <a:ext uri="{FF2B5EF4-FFF2-40B4-BE49-F238E27FC236}">
              <a16:creationId xmlns:a16="http://schemas.microsoft.com/office/drawing/2014/main" id="{00000000-0008-0000-0900-00002E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7" name="Line 35">
          <a:extLst>
            <a:ext uri="{FF2B5EF4-FFF2-40B4-BE49-F238E27FC236}">
              <a16:creationId xmlns:a16="http://schemas.microsoft.com/office/drawing/2014/main" id="{00000000-0008-0000-0900-00002F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3</xdr:col>
      <xdr:colOff>826770</xdr:colOff>
      <xdr:row>349</xdr:row>
      <xdr:rowOff>166173</xdr:rowOff>
    </xdr:to>
    <xdr:sp macro="" textlink="">
      <xdr:nvSpPr>
        <xdr:cNvPr id="48" name="Line 21">
          <a:extLst>
            <a:ext uri="{FF2B5EF4-FFF2-40B4-BE49-F238E27FC236}">
              <a16:creationId xmlns:a16="http://schemas.microsoft.com/office/drawing/2014/main" id="{00000000-0008-0000-0900-000030000000}"/>
            </a:ext>
          </a:extLst>
        </xdr:cNvPr>
        <xdr:cNvSpPr>
          <a:spLocks noChangeShapeType="1"/>
        </xdr:cNvSpPr>
      </xdr:nvSpPr>
      <xdr:spPr bwMode="auto">
        <a:xfrm flipH="1">
          <a:off x="120770" y="5258889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4</xdr:col>
      <xdr:colOff>0</xdr:colOff>
      <xdr:row>349</xdr:row>
      <xdr:rowOff>166173</xdr:rowOff>
    </xdr:to>
    <xdr:sp macro="" textlink="">
      <xdr:nvSpPr>
        <xdr:cNvPr id="49" name="Line 21">
          <a:extLst>
            <a:ext uri="{FF2B5EF4-FFF2-40B4-BE49-F238E27FC236}">
              <a16:creationId xmlns:a16="http://schemas.microsoft.com/office/drawing/2014/main" id="{00000000-0008-0000-0900-000031000000}"/>
            </a:ext>
          </a:extLst>
        </xdr:cNvPr>
        <xdr:cNvSpPr>
          <a:spLocks noChangeShapeType="1"/>
        </xdr:cNvSpPr>
      </xdr:nvSpPr>
      <xdr:spPr bwMode="auto">
        <a:xfrm flipH="1">
          <a:off x="120770" y="5258889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0" name="Line 35">
          <a:extLst>
            <a:ext uri="{FF2B5EF4-FFF2-40B4-BE49-F238E27FC236}">
              <a16:creationId xmlns:a16="http://schemas.microsoft.com/office/drawing/2014/main" id="{00000000-0008-0000-0900-000032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1" name="Line 35">
          <a:extLst>
            <a:ext uri="{FF2B5EF4-FFF2-40B4-BE49-F238E27FC236}">
              <a16:creationId xmlns:a16="http://schemas.microsoft.com/office/drawing/2014/main" id="{00000000-0008-0000-0900-000033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3</xdr:col>
      <xdr:colOff>826770</xdr:colOff>
      <xdr:row>380</xdr:row>
      <xdr:rowOff>166173</xdr:rowOff>
    </xdr:to>
    <xdr:sp macro="" textlink="">
      <xdr:nvSpPr>
        <xdr:cNvPr id="52" name="Line 21">
          <a:extLst>
            <a:ext uri="{FF2B5EF4-FFF2-40B4-BE49-F238E27FC236}">
              <a16:creationId xmlns:a16="http://schemas.microsoft.com/office/drawing/2014/main" id="{00000000-0008-0000-0900-000034000000}"/>
            </a:ext>
          </a:extLst>
        </xdr:cNvPr>
        <xdr:cNvSpPr>
          <a:spLocks noChangeShapeType="1"/>
        </xdr:cNvSpPr>
      </xdr:nvSpPr>
      <xdr:spPr bwMode="auto">
        <a:xfrm flipH="1">
          <a:off x="120770" y="5672957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4</xdr:col>
      <xdr:colOff>0</xdr:colOff>
      <xdr:row>380</xdr:row>
      <xdr:rowOff>166173</xdr:rowOff>
    </xdr:to>
    <xdr:sp macro="" textlink="">
      <xdr:nvSpPr>
        <xdr:cNvPr id="53" name="Line 21">
          <a:extLst>
            <a:ext uri="{FF2B5EF4-FFF2-40B4-BE49-F238E27FC236}">
              <a16:creationId xmlns:a16="http://schemas.microsoft.com/office/drawing/2014/main" id="{00000000-0008-0000-0900-000035000000}"/>
            </a:ext>
          </a:extLst>
        </xdr:cNvPr>
        <xdr:cNvSpPr>
          <a:spLocks noChangeShapeType="1"/>
        </xdr:cNvSpPr>
      </xdr:nvSpPr>
      <xdr:spPr bwMode="auto">
        <a:xfrm flipH="1">
          <a:off x="120770" y="5672957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4" name="Line 35">
          <a:extLst>
            <a:ext uri="{FF2B5EF4-FFF2-40B4-BE49-F238E27FC236}">
              <a16:creationId xmlns:a16="http://schemas.microsoft.com/office/drawing/2014/main" id="{00000000-0008-0000-0900-000036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5" name="Line 35">
          <a:extLst>
            <a:ext uri="{FF2B5EF4-FFF2-40B4-BE49-F238E27FC236}">
              <a16:creationId xmlns:a16="http://schemas.microsoft.com/office/drawing/2014/main" id="{00000000-0008-0000-0900-000037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3</xdr:col>
      <xdr:colOff>826770</xdr:colOff>
      <xdr:row>430</xdr:row>
      <xdr:rowOff>166173</xdr:rowOff>
    </xdr:to>
    <xdr:sp macro="" textlink="">
      <xdr:nvSpPr>
        <xdr:cNvPr id="56" name="Line 21">
          <a:extLst>
            <a:ext uri="{FF2B5EF4-FFF2-40B4-BE49-F238E27FC236}">
              <a16:creationId xmlns:a16="http://schemas.microsoft.com/office/drawing/2014/main" id="{00000000-0008-0000-0900-000038000000}"/>
            </a:ext>
          </a:extLst>
        </xdr:cNvPr>
        <xdr:cNvSpPr>
          <a:spLocks noChangeShapeType="1"/>
        </xdr:cNvSpPr>
      </xdr:nvSpPr>
      <xdr:spPr bwMode="auto">
        <a:xfrm flipH="1">
          <a:off x="120770" y="6413966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4</xdr:col>
      <xdr:colOff>0</xdr:colOff>
      <xdr:row>430</xdr:row>
      <xdr:rowOff>166173</xdr:rowOff>
    </xdr:to>
    <xdr:sp macro="" textlink="">
      <xdr:nvSpPr>
        <xdr:cNvPr id="57" name="Line 21">
          <a:extLst>
            <a:ext uri="{FF2B5EF4-FFF2-40B4-BE49-F238E27FC236}">
              <a16:creationId xmlns:a16="http://schemas.microsoft.com/office/drawing/2014/main" id="{00000000-0008-0000-0900-000039000000}"/>
            </a:ext>
          </a:extLst>
        </xdr:cNvPr>
        <xdr:cNvSpPr>
          <a:spLocks noChangeShapeType="1"/>
        </xdr:cNvSpPr>
      </xdr:nvSpPr>
      <xdr:spPr bwMode="auto">
        <a:xfrm flipH="1">
          <a:off x="120770" y="6413966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3</xdr:col>
      <xdr:colOff>826770</xdr:colOff>
      <xdr:row>386</xdr:row>
      <xdr:rowOff>166173</xdr:rowOff>
    </xdr:to>
    <xdr:sp macro="" textlink="">
      <xdr:nvSpPr>
        <xdr:cNvPr id="58" name="Line 21">
          <a:extLst>
            <a:ext uri="{FF2B5EF4-FFF2-40B4-BE49-F238E27FC236}">
              <a16:creationId xmlns:a16="http://schemas.microsoft.com/office/drawing/2014/main" id="{00000000-0008-0000-0900-00003A000000}"/>
            </a:ext>
          </a:extLst>
        </xdr:cNvPr>
        <xdr:cNvSpPr>
          <a:spLocks noChangeShapeType="1"/>
        </xdr:cNvSpPr>
      </xdr:nvSpPr>
      <xdr:spPr bwMode="auto">
        <a:xfrm flipH="1">
          <a:off x="120770" y="57756120"/>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4</xdr:col>
      <xdr:colOff>0</xdr:colOff>
      <xdr:row>386</xdr:row>
      <xdr:rowOff>166173</xdr:rowOff>
    </xdr:to>
    <xdr:sp macro="" textlink="">
      <xdr:nvSpPr>
        <xdr:cNvPr id="59" name="Line 21">
          <a:extLst>
            <a:ext uri="{FF2B5EF4-FFF2-40B4-BE49-F238E27FC236}">
              <a16:creationId xmlns:a16="http://schemas.microsoft.com/office/drawing/2014/main" id="{00000000-0008-0000-0900-00003B000000}"/>
            </a:ext>
          </a:extLst>
        </xdr:cNvPr>
        <xdr:cNvSpPr>
          <a:spLocks noChangeShapeType="1"/>
        </xdr:cNvSpPr>
      </xdr:nvSpPr>
      <xdr:spPr bwMode="auto">
        <a:xfrm flipH="1">
          <a:off x="120770" y="57756120"/>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0" name="Line 35">
          <a:extLst>
            <a:ext uri="{FF2B5EF4-FFF2-40B4-BE49-F238E27FC236}">
              <a16:creationId xmlns:a16="http://schemas.microsoft.com/office/drawing/2014/main" id="{00000000-0008-0000-0900-00003C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1" name="Line 35">
          <a:extLst>
            <a:ext uri="{FF2B5EF4-FFF2-40B4-BE49-F238E27FC236}">
              <a16:creationId xmlns:a16="http://schemas.microsoft.com/office/drawing/2014/main" id="{00000000-0008-0000-0900-00003D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2" name="왼쪽 화살표 61">
          <a:hlinkClick xmlns:r="http://schemas.openxmlformats.org/officeDocument/2006/relationships" r:id="rId1"/>
          <a:extLst>
            <a:ext uri="{FF2B5EF4-FFF2-40B4-BE49-F238E27FC236}">
              <a16:creationId xmlns:a16="http://schemas.microsoft.com/office/drawing/2014/main" id="{00000000-0008-0000-0900-00003E000000}"/>
            </a:ext>
          </a:extLst>
        </xdr:cNvPr>
        <xdr:cNvSpPr/>
      </xdr:nvSpPr>
      <xdr:spPr bwMode="auto">
        <a:xfrm>
          <a:off x="951809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94</xdr:row>
      <xdr:rowOff>0</xdr:rowOff>
    </xdr:from>
    <xdr:to>
      <xdr:col>3</xdr:col>
      <xdr:colOff>857250</xdr:colOff>
      <xdr:row>94</xdr:row>
      <xdr:rowOff>0</xdr:rowOff>
    </xdr:to>
    <xdr:sp macro="" textlink="">
      <xdr:nvSpPr>
        <xdr:cNvPr id="2" name="Line 25">
          <a:extLst>
            <a:ext uri="{FF2B5EF4-FFF2-40B4-BE49-F238E27FC236}">
              <a16:creationId xmlns:a16="http://schemas.microsoft.com/office/drawing/2014/main" id="{00000000-0008-0000-0A00-000002000000}"/>
            </a:ext>
          </a:extLst>
        </xdr:cNvPr>
        <xdr:cNvSpPr>
          <a:spLocks noChangeShapeType="1"/>
        </xdr:cNvSpPr>
      </xdr:nvSpPr>
      <xdr:spPr bwMode="auto">
        <a:xfrm flipH="1">
          <a:off x="120770" y="16312551"/>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121</xdr:row>
      <xdr:rowOff>0</xdr:rowOff>
    </xdr:from>
    <xdr:to>
      <xdr:col>4</xdr:col>
      <xdr:colOff>9525</xdr:colOff>
      <xdr:row>121</xdr:row>
      <xdr:rowOff>0</xdr:rowOff>
    </xdr:to>
    <xdr:sp macro="" textlink="">
      <xdr:nvSpPr>
        <xdr:cNvPr id="3" name="Line 26">
          <a:extLst>
            <a:ext uri="{FF2B5EF4-FFF2-40B4-BE49-F238E27FC236}">
              <a16:creationId xmlns:a16="http://schemas.microsoft.com/office/drawing/2014/main" id="{00000000-0008-0000-0A00-000003000000}"/>
            </a:ext>
          </a:extLst>
        </xdr:cNvPr>
        <xdr:cNvSpPr>
          <a:spLocks noChangeShapeType="1"/>
        </xdr:cNvSpPr>
      </xdr:nvSpPr>
      <xdr:spPr bwMode="auto">
        <a:xfrm flipV="1">
          <a:off x="130295" y="20970815"/>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3</xdr:col>
      <xdr:colOff>857250</xdr:colOff>
      <xdr:row>20</xdr:row>
      <xdr:rowOff>0</xdr:rowOff>
    </xdr:to>
    <xdr:sp macro="" textlink="">
      <xdr:nvSpPr>
        <xdr:cNvPr id="4" name="Line 25">
          <a:extLst>
            <a:ext uri="{FF2B5EF4-FFF2-40B4-BE49-F238E27FC236}">
              <a16:creationId xmlns:a16="http://schemas.microsoft.com/office/drawing/2014/main" id="{00000000-0008-0000-0A00-000004000000}"/>
            </a:ext>
          </a:extLst>
        </xdr:cNvPr>
        <xdr:cNvSpPr>
          <a:spLocks noChangeShapeType="1"/>
        </xdr:cNvSpPr>
      </xdr:nvSpPr>
      <xdr:spPr bwMode="auto">
        <a:xfrm flipH="1">
          <a:off x="120770" y="354545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58</xdr:row>
      <xdr:rowOff>0</xdr:rowOff>
    </xdr:from>
    <xdr:to>
      <xdr:col>4</xdr:col>
      <xdr:colOff>9525</xdr:colOff>
      <xdr:row>58</xdr:row>
      <xdr:rowOff>0</xdr:rowOff>
    </xdr:to>
    <xdr:sp macro="" textlink="">
      <xdr:nvSpPr>
        <xdr:cNvPr id="5" name="Line 26">
          <a:extLst>
            <a:ext uri="{FF2B5EF4-FFF2-40B4-BE49-F238E27FC236}">
              <a16:creationId xmlns:a16="http://schemas.microsoft.com/office/drawing/2014/main" id="{00000000-0008-0000-0A00-000005000000}"/>
            </a:ext>
          </a:extLst>
        </xdr:cNvPr>
        <xdr:cNvSpPr>
          <a:spLocks noChangeShapeType="1"/>
        </xdr:cNvSpPr>
      </xdr:nvSpPr>
      <xdr:spPr bwMode="auto">
        <a:xfrm flipV="1">
          <a:off x="130295" y="10101532"/>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3</xdr:col>
      <xdr:colOff>857250</xdr:colOff>
      <xdr:row>67</xdr:row>
      <xdr:rowOff>0</xdr:rowOff>
    </xdr:to>
    <xdr:sp macro="" textlink="">
      <xdr:nvSpPr>
        <xdr:cNvPr id="6" name="Line 25">
          <a:extLst>
            <a:ext uri="{FF2B5EF4-FFF2-40B4-BE49-F238E27FC236}">
              <a16:creationId xmlns:a16="http://schemas.microsoft.com/office/drawing/2014/main" id="{00000000-0008-0000-0A00-000006000000}"/>
            </a:ext>
          </a:extLst>
        </xdr:cNvPr>
        <xdr:cNvSpPr>
          <a:spLocks noChangeShapeType="1"/>
        </xdr:cNvSpPr>
      </xdr:nvSpPr>
      <xdr:spPr bwMode="auto">
        <a:xfrm flipH="1">
          <a:off x="120770" y="1165428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85</xdr:row>
      <xdr:rowOff>0</xdr:rowOff>
    </xdr:from>
    <xdr:to>
      <xdr:col>4</xdr:col>
      <xdr:colOff>9525</xdr:colOff>
      <xdr:row>85</xdr:row>
      <xdr:rowOff>0</xdr:rowOff>
    </xdr:to>
    <xdr:sp macro="" textlink="">
      <xdr:nvSpPr>
        <xdr:cNvPr id="7" name="Line 26">
          <a:extLst>
            <a:ext uri="{FF2B5EF4-FFF2-40B4-BE49-F238E27FC236}">
              <a16:creationId xmlns:a16="http://schemas.microsoft.com/office/drawing/2014/main" id="{00000000-0008-0000-0A00-000007000000}"/>
            </a:ext>
          </a:extLst>
        </xdr:cNvPr>
        <xdr:cNvSpPr>
          <a:spLocks noChangeShapeType="1"/>
        </xdr:cNvSpPr>
      </xdr:nvSpPr>
      <xdr:spPr bwMode="auto">
        <a:xfrm flipV="1">
          <a:off x="130295" y="14759796"/>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0A00-000008000000}"/>
            </a:ext>
          </a:extLst>
        </xdr:cNvPr>
        <xdr:cNvSpPr/>
      </xdr:nvSpPr>
      <xdr:spPr bwMode="auto">
        <a:xfrm>
          <a:off x="760616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B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3</xdr:col>
      <xdr:colOff>826770</xdr:colOff>
      <xdr:row>26</xdr:row>
      <xdr:rowOff>166173</xdr:rowOff>
    </xdr:to>
    <xdr:sp macro="" textlink="">
      <xdr:nvSpPr>
        <xdr:cNvPr id="3" name="Line 21">
          <a:extLst>
            <a:ext uri="{FF2B5EF4-FFF2-40B4-BE49-F238E27FC236}">
              <a16:creationId xmlns:a16="http://schemas.microsoft.com/office/drawing/2014/main" id="{00000000-0008-0000-0B00-000003000000}"/>
            </a:ext>
          </a:extLst>
        </xdr:cNvPr>
        <xdr:cNvSpPr>
          <a:spLocks noChangeShapeType="1"/>
        </xdr:cNvSpPr>
      </xdr:nvSpPr>
      <xdr:spPr bwMode="auto">
        <a:xfrm flipH="1">
          <a:off x="120770" y="4677788"/>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B00-000004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4</xdr:col>
      <xdr:colOff>0</xdr:colOff>
      <xdr:row>26</xdr:row>
      <xdr:rowOff>166173</xdr:rowOff>
    </xdr:to>
    <xdr:sp macro="" textlink="">
      <xdr:nvSpPr>
        <xdr:cNvPr id="5" name="Line 21">
          <a:extLst>
            <a:ext uri="{FF2B5EF4-FFF2-40B4-BE49-F238E27FC236}">
              <a16:creationId xmlns:a16="http://schemas.microsoft.com/office/drawing/2014/main" id="{00000000-0008-0000-0B00-000005000000}"/>
            </a:ext>
          </a:extLst>
        </xdr:cNvPr>
        <xdr:cNvSpPr>
          <a:spLocks noChangeShapeType="1"/>
        </xdr:cNvSpPr>
      </xdr:nvSpPr>
      <xdr:spPr bwMode="auto">
        <a:xfrm flipH="1">
          <a:off x="120770" y="46777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163282</xdr:rowOff>
    </xdr:from>
    <xdr:to>
      <xdr:col>4</xdr:col>
      <xdr:colOff>0</xdr:colOff>
      <xdr:row>71</xdr:row>
      <xdr:rowOff>163282</xdr:rowOff>
    </xdr:to>
    <xdr:sp macro="" textlink="">
      <xdr:nvSpPr>
        <xdr:cNvPr id="6" name="Line 39">
          <a:extLst>
            <a:ext uri="{FF2B5EF4-FFF2-40B4-BE49-F238E27FC236}">
              <a16:creationId xmlns:a16="http://schemas.microsoft.com/office/drawing/2014/main" id="{00000000-0008-0000-0B00-000006000000}"/>
            </a:ext>
          </a:extLst>
        </xdr:cNvPr>
        <xdr:cNvSpPr>
          <a:spLocks noChangeShapeType="1"/>
        </xdr:cNvSpPr>
      </xdr:nvSpPr>
      <xdr:spPr bwMode="auto">
        <a:xfrm flipH="1">
          <a:off x="120770" y="1249042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60</xdr:row>
      <xdr:rowOff>2735</xdr:rowOff>
    </xdr:from>
    <xdr:to>
      <xdr:col>4</xdr:col>
      <xdr:colOff>4849</xdr:colOff>
      <xdr:row>60</xdr:row>
      <xdr:rowOff>2735</xdr:rowOff>
    </xdr:to>
    <xdr:sp macro="" textlink="">
      <xdr:nvSpPr>
        <xdr:cNvPr id="7" name="Line 21">
          <a:extLst>
            <a:ext uri="{FF2B5EF4-FFF2-40B4-BE49-F238E27FC236}">
              <a16:creationId xmlns:a16="http://schemas.microsoft.com/office/drawing/2014/main" id="{00000000-0008-0000-0B00-000007000000}"/>
            </a:ext>
          </a:extLst>
        </xdr:cNvPr>
        <xdr:cNvSpPr>
          <a:spLocks noChangeShapeType="1"/>
        </xdr:cNvSpPr>
      </xdr:nvSpPr>
      <xdr:spPr bwMode="auto">
        <a:xfrm flipH="1">
          <a:off x="125619" y="104320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163282</xdr:rowOff>
    </xdr:from>
    <xdr:to>
      <xdr:col>4</xdr:col>
      <xdr:colOff>0</xdr:colOff>
      <xdr:row>152</xdr:row>
      <xdr:rowOff>163282</xdr:rowOff>
    </xdr:to>
    <xdr:sp macro="" textlink="">
      <xdr:nvSpPr>
        <xdr:cNvPr id="8" name="Line 39">
          <a:extLst>
            <a:ext uri="{FF2B5EF4-FFF2-40B4-BE49-F238E27FC236}">
              <a16:creationId xmlns:a16="http://schemas.microsoft.com/office/drawing/2014/main" id="{00000000-0008-0000-0B00-000008000000}"/>
            </a:ext>
          </a:extLst>
        </xdr:cNvPr>
        <xdr:cNvSpPr>
          <a:spLocks noChangeShapeType="1"/>
        </xdr:cNvSpPr>
      </xdr:nvSpPr>
      <xdr:spPr bwMode="auto">
        <a:xfrm flipH="1">
          <a:off x="120770" y="2560258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141</xdr:row>
      <xdr:rowOff>2733</xdr:rowOff>
    </xdr:from>
    <xdr:to>
      <xdr:col>4</xdr:col>
      <xdr:colOff>4849</xdr:colOff>
      <xdr:row>141</xdr:row>
      <xdr:rowOff>2733</xdr:rowOff>
    </xdr:to>
    <xdr:sp macro="" textlink="">
      <xdr:nvSpPr>
        <xdr:cNvPr id="9" name="Line 21">
          <a:extLst>
            <a:ext uri="{FF2B5EF4-FFF2-40B4-BE49-F238E27FC236}">
              <a16:creationId xmlns:a16="http://schemas.microsoft.com/office/drawing/2014/main" id="{00000000-0008-0000-0B00-000009000000}"/>
            </a:ext>
          </a:extLst>
        </xdr:cNvPr>
        <xdr:cNvSpPr>
          <a:spLocks noChangeShapeType="1"/>
        </xdr:cNvSpPr>
      </xdr:nvSpPr>
      <xdr:spPr bwMode="auto">
        <a:xfrm flipH="1">
          <a:off x="125619" y="2354422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0" name="Line 35">
          <a:extLst>
            <a:ext uri="{FF2B5EF4-FFF2-40B4-BE49-F238E27FC236}">
              <a16:creationId xmlns:a16="http://schemas.microsoft.com/office/drawing/2014/main" id="{00000000-0008-0000-0B00-00000A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3</xdr:col>
      <xdr:colOff>826770</xdr:colOff>
      <xdr:row>234</xdr:row>
      <xdr:rowOff>166173</xdr:rowOff>
    </xdr:to>
    <xdr:sp macro="" textlink="">
      <xdr:nvSpPr>
        <xdr:cNvPr id="11" name="Line 21">
          <a:extLst>
            <a:ext uri="{FF2B5EF4-FFF2-40B4-BE49-F238E27FC236}">
              <a16:creationId xmlns:a16="http://schemas.microsoft.com/office/drawing/2014/main" id="{00000000-0008-0000-0B00-00000B000000}"/>
            </a:ext>
          </a:extLst>
        </xdr:cNvPr>
        <xdr:cNvSpPr>
          <a:spLocks noChangeShapeType="1"/>
        </xdr:cNvSpPr>
      </xdr:nvSpPr>
      <xdr:spPr bwMode="auto">
        <a:xfrm flipH="1">
          <a:off x="120770" y="39804550"/>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2" name="Line 35">
          <a:extLst>
            <a:ext uri="{FF2B5EF4-FFF2-40B4-BE49-F238E27FC236}">
              <a16:creationId xmlns:a16="http://schemas.microsoft.com/office/drawing/2014/main" id="{00000000-0008-0000-0B00-00000C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4</xdr:col>
      <xdr:colOff>0</xdr:colOff>
      <xdr:row>234</xdr:row>
      <xdr:rowOff>166173</xdr:rowOff>
    </xdr:to>
    <xdr:sp macro="" textlink="">
      <xdr:nvSpPr>
        <xdr:cNvPr id="13" name="Line 21">
          <a:extLst>
            <a:ext uri="{FF2B5EF4-FFF2-40B4-BE49-F238E27FC236}">
              <a16:creationId xmlns:a16="http://schemas.microsoft.com/office/drawing/2014/main" id="{00000000-0008-0000-0B00-00000D000000}"/>
            </a:ext>
          </a:extLst>
        </xdr:cNvPr>
        <xdr:cNvSpPr>
          <a:spLocks noChangeShapeType="1"/>
        </xdr:cNvSpPr>
      </xdr:nvSpPr>
      <xdr:spPr bwMode="auto">
        <a:xfrm flipH="1">
          <a:off x="120770" y="398045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xdr:row>
      <xdr:rowOff>163282</xdr:rowOff>
    </xdr:from>
    <xdr:to>
      <xdr:col>4</xdr:col>
      <xdr:colOff>0</xdr:colOff>
      <xdr:row>90</xdr:row>
      <xdr:rowOff>163282</xdr:rowOff>
    </xdr:to>
    <xdr:sp macro="" textlink="">
      <xdr:nvSpPr>
        <xdr:cNvPr id="14" name="Line 39">
          <a:extLst>
            <a:ext uri="{FF2B5EF4-FFF2-40B4-BE49-F238E27FC236}">
              <a16:creationId xmlns:a16="http://schemas.microsoft.com/office/drawing/2014/main" id="{00000000-0008-0000-0B00-00000E000000}"/>
            </a:ext>
          </a:extLst>
        </xdr:cNvPr>
        <xdr:cNvSpPr>
          <a:spLocks noChangeShapeType="1"/>
        </xdr:cNvSpPr>
      </xdr:nvSpPr>
      <xdr:spPr bwMode="auto">
        <a:xfrm flipH="1">
          <a:off x="120770" y="1576846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79</xdr:row>
      <xdr:rowOff>2733</xdr:rowOff>
    </xdr:from>
    <xdr:to>
      <xdr:col>4</xdr:col>
      <xdr:colOff>4849</xdr:colOff>
      <xdr:row>79</xdr:row>
      <xdr:rowOff>2733</xdr:rowOff>
    </xdr:to>
    <xdr:sp macro="" textlink="">
      <xdr:nvSpPr>
        <xdr:cNvPr id="15" name="Line 21">
          <a:extLst>
            <a:ext uri="{FF2B5EF4-FFF2-40B4-BE49-F238E27FC236}">
              <a16:creationId xmlns:a16="http://schemas.microsoft.com/office/drawing/2014/main" id="{00000000-0008-0000-0B00-00000F000000}"/>
            </a:ext>
          </a:extLst>
        </xdr:cNvPr>
        <xdr:cNvSpPr>
          <a:spLocks noChangeShapeType="1"/>
        </xdr:cNvSpPr>
      </xdr:nvSpPr>
      <xdr:spPr bwMode="auto">
        <a:xfrm flipH="1">
          <a:off x="125619" y="1371010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163282</xdr:rowOff>
    </xdr:from>
    <xdr:to>
      <xdr:col>4</xdr:col>
      <xdr:colOff>0</xdr:colOff>
      <xdr:row>171</xdr:row>
      <xdr:rowOff>163282</xdr:rowOff>
    </xdr:to>
    <xdr:sp macro="" textlink="">
      <xdr:nvSpPr>
        <xdr:cNvPr id="16" name="Line 39">
          <a:extLst>
            <a:ext uri="{FF2B5EF4-FFF2-40B4-BE49-F238E27FC236}">
              <a16:creationId xmlns:a16="http://schemas.microsoft.com/office/drawing/2014/main" id="{00000000-0008-0000-0B00-000010000000}"/>
            </a:ext>
          </a:extLst>
        </xdr:cNvPr>
        <xdr:cNvSpPr>
          <a:spLocks noChangeShapeType="1"/>
        </xdr:cNvSpPr>
      </xdr:nvSpPr>
      <xdr:spPr bwMode="auto">
        <a:xfrm flipH="1">
          <a:off x="120770" y="2888061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160</xdr:row>
      <xdr:rowOff>2733</xdr:rowOff>
    </xdr:from>
    <xdr:to>
      <xdr:col>4</xdr:col>
      <xdr:colOff>4849</xdr:colOff>
      <xdr:row>160</xdr:row>
      <xdr:rowOff>2733</xdr:rowOff>
    </xdr:to>
    <xdr:sp macro="" textlink="">
      <xdr:nvSpPr>
        <xdr:cNvPr id="17" name="Line 21">
          <a:extLst>
            <a:ext uri="{FF2B5EF4-FFF2-40B4-BE49-F238E27FC236}">
              <a16:creationId xmlns:a16="http://schemas.microsoft.com/office/drawing/2014/main" id="{00000000-0008-0000-0B00-000011000000}"/>
            </a:ext>
          </a:extLst>
        </xdr:cNvPr>
        <xdr:cNvSpPr>
          <a:spLocks noChangeShapeType="1"/>
        </xdr:cNvSpPr>
      </xdr:nvSpPr>
      <xdr:spPr bwMode="auto">
        <a:xfrm flipH="1">
          <a:off x="125619" y="2682225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163282</xdr:rowOff>
    </xdr:from>
    <xdr:to>
      <xdr:col>4</xdr:col>
      <xdr:colOff>0</xdr:colOff>
      <xdr:row>109</xdr:row>
      <xdr:rowOff>163282</xdr:rowOff>
    </xdr:to>
    <xdr:sp macro="" textlink="">
      <xdr:nvSpPr>
        <xdr:cNvPr id="18" name="Line 39">
          <a:extLst>
            <a:ext uri="{FF2B5EF4-FFF2-40B4-BE49-F238E27FC236}">
              <a16:creationId xmlns:a16="http://schemas.microsoft.com/office/drawing/2014/main" id="{00000000-0008-0000-0B00-000012000000}"/>
            </a:ext>
          </a:extLst>
        </xdr:cNvPr>
        <xdr:cNvSpPr>
          <a:spLocks noChangeShapeType="1"/>
        </xdr:cNvSpPr>
      </xdr:nvSpPr>
      <xdr:spPr bwMode="auto">
        <a:xfrm flipH="1">
          <a:off x="120770" y="1904650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98</xdr:row>
      <xdr:rowOff>2735</xdr:rowOff>
    </xdr:from>
    <xdr:to>
      <xdr:col>4</xdr:col>
      <xdr:colOff>4849</xdr:colOff>
      <xdr:row>98</xdr:row>
      <xdr:rowOff>2735</xdr:rowOff>
    </xdr:to>
    <xdr:sp macro="" textlink="">
      <xdr:nvSpPr>
        <xdr:cNvPr id="19" name="Line 21">
          <a:extLst>
            <a:ext uri="{FF2B5EF4-FFF2-40B4-BE49-F238E27FC236}">
              <a16:creationId xmlns:a16="http://schemas.microsoft.com/office/drawing/2014/main" id="{00000000-0008-0000-0B00-000013000000}"/>
            </a:ext>
          </a:extLst>
        </xdr:cNvPr>
        <xdr:cNvSpPr>
          <a:spLocks noChangeShapeType="1"/>
        </xdr:cNvSpPr>
      </xdr:nvSpPr>
      <xdr:spPr bwMode="auto">
        <a:xfrm flipH="1">
          <a:off x="125619" y="1698814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163282</xdr:rowOff>
    </xdr:from>
    <xdr:to>
      <xdr:col>4</xdr:col>
      <xdr:colOff>0</xdr:colOff>
      <xdr:row>128</xdr:row>
      <xdr:rowOff>163282</xdr:rowOff>
    </xdr:to>
    <xdr:sp macro="" textlink="">
      <xdr:nvSpPr>
        <xdr:cNvPr id="20" name="Line 39">
          <a:extLst>
            <a:ext uri="{FF2B5EF4-FFF2-40B4-BE49-F238E27FC236}">
              <a16:creationId xmlns:a16="http://schemas.microsoft.com/office/drawing/2014/main" id="{00000000-0008-0000-0B00-000014000000}"/>
            </a:ext>
          </a:extLst>
        </xdr:cNvPr>
        <xdr:cNvSpPr>
          <a:spLocks noChangeShapeType="1"/>
        </xdr:cNvSpPr>
      </xdr:nvSpPr>
      <xdr:spPr bwMode="auto">
        <a:xfrm flipH="1">
          <a:off x="120770" y="223245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117</xdr:row>
      <xdr:rowOff>2733</xdr:rowOff>
    </xdr:from>
    <xdr:to>
      <xdr:col>4</xdr:col>
      <xdr:colOff>4849</xdr:colOff>
      <xdr:row>117</xdr:row>
      <xdr:rowOff>2733</xdr:rowOff>
    </xdr:to>
    <xdr:sp macro="" textlink="">
      <xdr:nvSpPr>
        <xdr:cNvPr id="21" name="Line 21">
          <a:extLst>
            <a:ext uri="{FF2B5EF4-FFF2-40B4-BE49-F238E27FC236}">
              <a16:creationId xmlns:a16="http://schemas.microsoft.com/office/drawing/2014/main" id="{00000000-0008-0000-0B00-000015000000}"/>
            </a:ext>
          </a:extLst>
        </xdr:cNvPr>
        <xdr:cNvSpPr>
          <a:spLocks noChangeShapeType="1"/>
        </xdr:cNvSpPr>
      </xdr:nvSpPr>
      <xdr:spPr bwMode="auto">
        <a:xfrm flipH="1">
          <a:off x="125619" y="2026618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189</xdr:row>
      <xdr:rowOff>163282</xdr:rowOff>
    </xdr:from>
    <xdr:to>
      <xdr:col>4</xdr:col>
      <xdr:colOff>0</xdr:colOff>
      <xdr:row>189</xdr:row>
      <xdr:rowOff>163282</xdr:rowOff>
    </xdr:to>
    <xdr:sp macro="" textlink="">
      <xdr:nvSpPr>
        <xdr:cNvPr id="22" name="Line 39">
          <a:extLst>
            <a:ext uri="{FF2B5EF4-FFF2-40B4-BE49-F238E27FC236}">
              <a16:creationId xmlns:a16="http://schemas.microsoft.com/office/drawing/2014/main" id="{00000000-0008-0000-0B00-000016000000}"/>
            </a:ext>
          </a:extLst>
        </xdr:cNvPr>
        <xdr:cNvSpPr>
          <a:spLocks noChangeShapeType="1"/>
        </xdr:cNvSpPr>
      </xdr:nvSpPr>
      <xdr:spPr bwMode="auto">
        <a:xfrm flipH="1">
          <a:off x="120770" y="3198612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178</xdr:row>
      <xdr:rowOff>2733</xdr:rowOff>
    </xdr:from>
    <xdr:to>
      <xdr:col>4</xdr:col>
      <xdr:colOff>4849</xdr:colOff>
      <xdr:row>178</xdr:row>
      <xdr:rowOff>2733</xdr:rowOff>
    </xdr:to>
    <xdr:sp macro="" textlink="">
      <xdr:nvSpPr>
        <xdr:cNvPr id="23" name="Line 21">
          <a:extLst>
            <a:ext uri="{FF2B5EF4-FFF2-40B4-BE49-F238E27FC236}">
              <a16:creationId xmlns:a16="http://schemas.microsoft.com/office/drawing/2014/main" id="{00000000-0008-0000-0B00-000017000000}"/>
            </a:ext>
          </a:extLst>
        </xdr:cNvPr>
        <xdr:cNvSpPr>
          <a:spLocks noChangeShapeType="1"/>
        </xdr:cNvSpPr>
      </xdr:nvSpPr>
      <xdr:spPr bwMode="auto">
        <a:xfrm flipH="1">
          <a:off x="125619" y="299277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163282</xdr:rowOff>
    </xdr:from>
    <xdr:to>
      <xdr:col>4</xdr:col>
      <xdr:colOff>0</xdr:colOff>
      <xdr:row>208</xdr:row>
      <xdr:rowOff>163282</xdr:rowOff>
    </xdr:to>
    <xdr:sp macro="" textlink="">
      <xdr:nvSpPr>
        <xdr:cNvPr id="24" name="Line 39">
          <a:extLst>
            <a:ext uri="{FF2B5EF4-FFF2-40B4-BE49-F238E27FC236}">
              <a16:creationId xmlns:a16="http://schemas.microsoft.com/office/drawing/2014/main" id="{00000000-0008-0000-0B00-000018000000}"/>
            </a:ext>
          </a:extLst>
        </xdr:cNvPr>
        <xdr:cNvSpPr>
          <a:spLocks noChangeShapeType="1"/>
        </xdr:cNvSpPr>
      </xdr:nvSpPr>
      <xdr:spPr bwMode="auto">
        <a:xfrm flipH="1">
          <a:off x="120770" y="3526416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197</xdr:row>
      <xdr:rowOff>2733</xdr:rowOff>
    </xdr:from>
    <xdr:to>
      <xdr:col>4</xdr:col>
      <xdr:colOff>4849</xdr:colOff>
      <xdr:row>197</xdr:row>
      <xdr:rowOff>2733</xdr:rowOff>
    </xdr:to>
    <xdr:sp macro="" textlink="">
      <xdr:nvSpPr>
        <xdr:cNvPr id="25" name="Line 21">
          <a:extLst>
            <a:ext uri="{FF2B5EF4-FFF2-40B4-BE49-F238E27FC236}">
              <a16:creationId xmlns:a16="http://schemas.microsoft.com/office/drawing/2014/main" id="{00000000-0008-0000-0B00-000019000000}"/>
            </a:ext>
          </a:extLst>
        </xdr:cNvPr>
        <xdr:cNvSpPr>
          <a:spLocks noChangeShapeType="1"/>
        </xdr:cNvSpPr>
      </xdr:nvSpPr>
      <xdr:spPr bwMode="auto">
        <a:xfrm flipH="1">
          <a:off x="125619" y="33205805"/>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6" name="Line 35">
          <a:extLst>
            <a:ext uri="{FF2B5EF4-FFF2-40B4-BE49-F238E27FC236}">
              <a16:creationId xmlns:a16="http://schemas.microsoft.com/office/drawing/2014/main" id="{00000000-0008-0000-0B00-00001A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3</xdr:col>
      <xdr:colOff>826770</xdr:colOff>
      <xdr:row>41</xdr:row>
      <xdr:rowOff>166173</xdr:rowOff>
    </xdr:to>
    <xdr:sp macro="" textlink="">
      <xdr:nvSpPr>
        <xdr:cNvPr id="27" name="Line 21">
          <a:extLst>
            <a:ext uri="{FF2B5EF4-FFF2-40B4-BE49-F238E27FC236}">
              <a16:creationId xmlns:a16="http://schemas.microsoft.com/office/drawing/2014/main" id="{00000000-0008-0000-0B00-00001B000000}"/>
            </a:ext>
          </a:extLst>
        </xdr:cNvPr>
        <xdr:cNvSpPr>
          <a:spLocks noChangeShapeType="1"/>
        </xdr:cNvSpPr>
      </xdr:nvSpPr>
      <xdr:spPr bwMode="auto">
        <a:xfrm flipH="1">
          <a:off x="120770" y="7257086"/>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8" name="Line 35">
          <a:extLst>
            <a:ext uri="{FF2B5EF4-FFF2-40B4-BE49-F238E27FC236}">
              <a16:creationId xmlns:a16="http://schemas.microsoft.com/office/drawing/2014/main" id="{00000000-0008-0000-0B00-00001C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4</xdr:col>
      <xdr:colOff>0</xdr:colOff>
      <xdr:row>41</xdr:row>
      <xdr:rowOff>166173</xdr:rowOff>
    </xdr:to>
    <xdr:sp macro="" textlink="">
      <xdr:nvSpPr>
        <xdr:cNvPr id="29" name="Line 21">
          <a:extLst>
            <a:ext uri="{FF2B5EF4-FFF2-40B4-BE49-F238E27FC236}">
              <a16:creationId xmlns:a16="http://schemas.microsoft.com/office/drawing/2014/main" id="{00000000-0008-0000-0B00-00001D000000}"/>
            </a:ext>
          </a:extLst>
        </xdr:cNvPr>
        <xdr:cNvSpPr>
          <a:spLocks noChangeShapeType="1"/>
        </xdr:cNvSpPr>
      </xdr:nvSpPr>
      <xdr:spPr bwMode="auto">
        <a:xfrm flipH="1">
          <a:off x="120770" y="72570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30" name="왼쪽 화살표 29">
          <a:hlinkClick xmlns:r="http://schemas.openxmlformats.org/officeDocument/2006/relationships" r:id="rId1"/>
          <a:extLst>
            <a:ext uri="{FF2B5EF4-FFF2-40B4-BE49-F238E27FC236}">
              <a16:creationId xmlns:a16="http://schemas.microsoft.com/office/drawing/2014/main" id="{00000000-0008-0000-0B00-00001E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25</xdr:row>
      <xdr:rowOff>0</xdr:rowOff>
    </xdr:from>
    <xdr:to>
      <xdr:col>4</xdr:col>
      <xdr:colOff>0</xdr:colOff>
      <xdr:row>25</xdr:row>
      <xdr:rowOff>0</xdr:rowOff>
    </xdr:to>
    <xdr:sp macro="" textlink="">
      <xdr:nvSpPr>
        <xdr:cNvPr id="2" name="Line 35">
          <a:extLst>
            <a:ext uri="{FF2B5EF4-FFF2-40B4-BE49-F238E27FC236}">
              <a16:creationId xmlns:a16="http://schemas.microsoft.com/office/drawing/2014/main" id="{00000000-0008-0000-0C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3</xdr:col>
      <xdr:colOff>826770</xdr:colOff>
      <xdr:row>32</xdr:row>
      <xdr:rowOff>166173</xdr:rowOff>
    </xdr:to>
    <xdr:sp macro="" textlink="">
      <xdr:nvSpPr>
        <xdr:cNvPr id="3" name="Line 21">
          <a:extLst>
            <a:ext uri="{FF2B5EF4-FFF2-40B4-BE49-F238E27FC236}">
              <a16:creationId xmlns:a16="http://schemas.microsoft.com/office/drawing/2014/main" id="{00000000-0008-0000-0C00-000003000000}"/>
            </a:ext>
          </a:extLst>
        </xdr:cNvPr>
        <xdr:cNvSpPr>
          <a:spLocks noChangeShapeType="1"/>
        </xdr:cNvSpPr>
      </xdr:nvSpPr>
      <xdr:spPr bwMode="auto">
        <a:xfrm flipH="1">
          <a:off x="120770" y="467778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4" name="Line 35">
          <a:extLst>
            <a:ext uri="{FF2B5EF4-FFF2-40B4-BE49-F238E27FC236}">
              <a16:creationId xmlns:a16="http://schemas.microsoft.com/office/drawing/2014/main" id="{00000000-0008-0000-0C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4</xdr:col>
      <xdr:colOff>0</xdr:colOff>
      <xdr:row>32</xdr:row>
      <xdr:rowOff>166173</xdr:rowOff>
    </xdr:to>
    <xdr:sp macro="" textlink="">
      <xdr:nvSpPr>
        <xdr:cNvPr id="5" name="Line 21">
          <a:extLst>
            <a:ext uri="{FF2B5EF4-FFF2-40B4-BE49-F238E27FC236}">
              <a16:creationId xmlns:a16="http://schemas.microsoft.com/office/drawing/2014/main" id="{00000000-0008-0000-0C00-000005000000}"/>
            </a:ext>
          </a:extLst>
        </xdr:cNvPr>
        <xdr:cNvSpPr>
          <a:spLocks noChangeShapeType="1"/>
        </xdr:cNvSpPr>
      </xdr:nvSpPr>
      <xdr:spPr bwMode="auto">
        <a:xfrm flipH="1">
          <a:off x="120770" y="467778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5107</xdr:rowOff>
    </xdr:from>
    <xdr:to>
      <xdr:col>4</xdr:col>
      <xdr:colOff>0</xdr:colOff>
      <xdr:row>130</xdr:row>
      <xdr:rowOff>5107</xdr:rowOff>
    </xdr:to>
    <xdr:sp macro="" textlink="">
      <xdr:nvSpPr>
        <xdr:cNvPr id="6" name="Line 35">
          <a:extLst>
            <a:ext uri="{FF2B5EF4-FFF2-40B4-BE49-F238E27FC236}">
              <a16:creationId xmlns:a16="http://schemas.microsoft.com/office/drawing/2014/main" id="{00000000-0008-0000-0C00-000006000000}"/>
            </a:ext>
          </a:extLst>
        </xdr:cNvPr>
        <xdr:cNvSpPr>
          <a:spLocks noChangeShapeType="1"/>
        </xdr:cNvSpPr>
      </xdr:nvSpPr>
      <xdr:spPr bwMode="auto">
        <a:xfrm flipH="1">
          <a:off x="120770" y="1372110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100</xdr:row>
      <xdr:rowOff>2733</xdr:rowOff>
    </xdr:from>
    <xdr:to>
      <xdr:col>4</xdr:col>
      <xdr:colOff>4849</xdr:colOff>
      <xdr:row>100</xdr:row>
      <xdr:rowOff>2733</xdr:rowOff>
    </xdr:to>
    <xdr:sp macro="" textlink="">
      <xdr:nvSpPr>
        <xdr:cNvPr id="7" name="Line 21">
          <a:extLst>
            <a:ext uri="{FF2B5EF4-FFF2-40B4-BE49-F238E27FC236}">
              <a16:creationId xmlns:a16="http://schemas.microsoft.com/office/drawing/2014/main" id="{00000000-0008-0000-0C00-000007000000}"/>
            </a:ext>
          </a:extLst>
        </xdr:cNvPr>
        <xdr:cNvSpPr>
          <a:spLocks noChangeShapeType="1"/>
        </xdr:cNvSpPr>
      </xdr:nvSpPr>
      <xdr:spPr bwMode="auto">
        <a:xfrm flipH="1">
          <a:off x="125619" y="85428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204</xdr:row>
      <xdr:rowOff>5107</xdr:rowOff>
    </xdr:from>
    <xdr:to>
      <xdr:col>4</xdr:col>
      <xdr:colOff>0</xdr:colOff>
      <xdr:row>204</xdr:row>
      <xdr:rowOff>5107</xdr:rowOff>
    </xdr:to>
    <xdr:sp macro="" textlink="">
      <xdr:nvSpPr>
        <xdr:cNvPr id="8" name="Line 35">
          <a:extLst>
            <a:ext uri="{FF2B5EF4-FFF2-40B4-BE49-F238E27FC236}">
              <a16:creationId xmlns:a16="http://schemas.microsoft.com/office/drawing/2014/main" id="{00000000-0008-0000-0C00-000008000000}"/>
            </a:ext>
          </a:extLst>
        </xdr:cNvPr>
        <xdr:cNvSpPr>
          <a:spLocks noChangeShapeType="1"/>
        </xdr:cNvSpPr>
      </xdr:nvSpPr>
      <xdr:spPr bwMode="auto">
        <a:xfrm flipH="1">
          <a:off x="120770" y="2510797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9" name="Line 21">
          <a:extLst>
            <a:ext uri="{FF2B5EF4-FFF2-40B4-BE49-F238E27FC236}">
              <a16:creationId xmlns:a16="http://schemas.microsoft.com/office/drawing/2014/main" id="{00000000-0008-0000-0C00-000009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10" name="Line 21">
          <a:extLst>
            <a:ext uri="{FF2B5EF4-FFF2-40B4-BE49-F238E27FC236}">
              <a16:creationId xmlns:a16="http://schemas.microsoft.com/office/drawing/2014/main" id="{00000000-0008-0000-0C00-00000A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5107</xdr:rowOff>
    </xdr:from>
    <xdr:to>
      <xdr:col>4</xdr:col>
      <xdr:colOff>0</xdr:colOff>
      <xdr:row>246</xdr:row>
      <xdr:rowOff>5107</xdr:rowOff>
    </xdr:to>
    <xdr:sp macro="" textlink="">
      <xdr:nvSpPr>
        <xdr:cNvPr id="11" name="Line 35">
          <a:extLst>
            <a:ext uri="{FF2B5EF4-FFF2-40B4-BE49-F238E27FC236}">
              <a16:creationId xmlns:a16="http://schemas.microsoft.com/office/drawing/2014/main" id="{00000000-0008-0000-0C00-00000B000000}"/>
            </a:ext>
          </a:extLst>
        </xdr:cNvPr>
        <xdr:cNvSpPr>
          <a:spLocks noChangeShapeType="1"/>
        </xdr:cNvSpPr>
      </xdr:nvSpPr>
      <xdr:spPr bwMode="auto">
        <a:xfrm flipH="1">
          <a:off x="120770" y="3149152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2" name="Line 21">
          <a:extLst>
            <a:ext uri="{FF2B5EF4-FFF2-40B4-BE49-F238E27FC236}">
              <a16:creationId xmlns:a16="http://schemas.microsoft.com/office/drawing/2014/main" id="{00000000-0008-0000-0C00-00000C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3" name="Line 21">
          <a:extLst>
            <a:ext uri="{FF2B5EF4-FFF2-40B4-BE49-F238E27FC236}">
              <a16:creationId xmlns:a16="http://schemas.microsoft.com/office/drawing/2014/main" id="{00000000-0008-0000-0C00-00000D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5107</xdr:rowOff>
    </xdr:from>
    <xdr:to>
      <xdr:col>4</xdr:col>
      <xdr:colOff>0</xdr:colOff>
      <xdr:row>287</xdr:row>
      <xdr:rowOff>5107</xdr:rowOff>
    </xdr:to>
    <xdr:sp macro="" textlink="">
      <xdr:nvSpPr>
        <xdr:cNvPr id="14" name="Line 35">
          <a:extLst>
            <a:ext uri="{FF2B5EF4-FFF2-40B4-BE49-F238E27FC236}">
              <a16:creationId xmlns:a16="http://schemas.microsoft.com/office/drawing/2014/main" id="{00000000-0008-0000-0C00-00000E000000}"/>
            </a:ext>
          </a:extLst>
        </xdr:cNvPr>
        <xdr:cNvSpPr>
          <a:spLocks noChangeShapeType="1"/>
        </xdr:cNvSpPr>
      </xdr:nvSpPr>
      <xdr:spPr bwMode="auto">
        <a:xfrm flipH="1">
          <a:off x="120770" y="3770254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5" name="Line 21">
          <a:extLst>
            <a:ext uri="{FF2B5EF4-FFF2-40B4-BE49-F238E27FC236}">
              <a16:creationId xmlns:a16="http://schemas.microsoft.com/office/drawing/2014/main" id="{00000000-0008-0000-0C00-00000F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6" name="Line 21">
          <a:extLst>
            <a:ext uri="{FF2B5EF4-FFF2-40B4-BE49-F238E27FC236}">
              <a16:creationId xmlns:a16="http://schemas.microsoft.com/office/drawing/2014/main" id="{00000000-0008-0000-0C00-000010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137</xdr:row>
      <xdr:rowOff>5107</xdr:rowOff>
    </xdr:from>
    <xdr:to>
      <xdr:col>4</xdr:col>
      <xdr:colOff>0</xdr:colOff>
      <xdr:row>137</xdr:row>
      <xdr:rowOff>5107</xdr:rowOff>
    </xdr:to>
    <xdr:sp macro="" textlink="">
      <xdr:nvSpPr>
        <xdr:cNvPr id="17" name="Line 35">
          <a:extLst>
            <a:ext uri="{FF2B5EF4-FFF2-40B4-BE49-F238E27FC236}">
              <a16:creationId xmlns:a16="http://schemas.microsoft.com/office/drawing/2014/main" id="{00000000-0008-0000-0C00-000011000000}"/>
            </a:ext>
          </a:extLst>
        </xdr:cNvPr>
        <xdr:cNvSpPr>
          <a:spLocks noChangeShapeType="1"/>
        </xdr:cNvSpPr>
      </xdr:nvSpPr>
      <xdr:spPr bwMode="auto">
        <a:xfrm flipH="1">
          <a:off x="120770" y="14411220"/>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146</xdr:row>
      <xdr:rowOff>2733</xdr:rowOff>
    </xdr:from>
    <xdr:to>
      <xdr:col>4</xdr:col>
      <xdr:colOff>4849</xdr:colOff>
      <xdr:row>146</xdr:row>
      <xdr:rowOff>2733</xdr:rowOff>
    </xdr:to>
    <xdr:sp macro="" textlink="">
      <xdr:nvSpPr>
        <xdr:cNvPr id="18" name="Line 21">
          <a:extLst>
            <a:ext uri="{FF2B5EF4-FFF2-40B4-BE49-F238E27FC236}">
              <a16:creationId xmlns:a16="http://schemas.microsoft.com/office/drawing/2014/main" id="{00000000-0008-0000-0C00-000012000000}"/>
            </a:ext>
          </a:extLst>
        </xdr:cNvPr>
        <xdr:cNvSpPr>
          <a:spLocks noChangeShapeType="1"/>
        </xdr:cNvSpPr>
      </xdr:nvSpPr>
      <xdr:spPr bwMode="auto">
        <a:xfrm flipH="1">
          <a:off x="125619" y="15961601"/>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19" name="Line 35">
          <a:extLst>
            <a:ext uri="{FF2B5EF4-FFF2-40B4-BE49-F238E27FC236}">
              <a16:creationId xmlns:a16="http://schemas.microsoft.com/office/drawing/2014/main" id="{00000000-0008-0000-0C00-000013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3</xdr:col>
      <xdr:colOff>826770</xdr:colOff>
      <xdr:row>52</xdr:row>
      <xdr:rowOff>166173</xdr:rowOff>
    </xdr:to>
    <xdr:sp macro="" textlink="">
      <xdr:nvSpPr>
        <xdr:cNvPr id="20" name="Line 21">
          <a:extLst>
            <a:ext uri="{FF2B5EF4-FFF2-40B4-BE49-F238E27FC236}">
              <a16:creationId xmlns:a16="http://schemas.microsoft.com/office/drawing/2014/main" id="{00000000-0008-0000-0C00-000014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21" name="Line 35">
          <a:extLst>
            <a:ext uri="{FF2B5EF4-FFF2-40B4-BE49-F238E27FC236}">
              <a16:creationId xmlns:a16="http://schemas.microsoft.com/office/drawing/2014/main" id="{00000000-0008-0000-0C00-000015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4</xdr:col>
      <xdr:colOff>0</xdr:colOff>
      <xdr:row>52</xdr:row>
      <xdr:rowOff>166173</xdr:rowOff>
    </xdr:to>
    <xdr:sp macro="" textlink="">
      <xdr:nvSpPr>
        <xdr:cNvPr id="22" name="Line 21">
          <a:extLst>
            <a:ext uri="{FF2B5EF4-FFF2-40B4-BE49-F238E27FC236}">
              <a16:creationId xmlns:a16="http://schemas.microsoft.com/office/drawing/2014/main" id="{00000000-0008-0000-0C00-000016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3" name="Line 35">
          <a:extLst>
            <a:ext uri="{FF2B5EF4-FFF2-40B4-BE49-F238E27FC236}">
              <a16:creationId xmlns:a16="http://schemas.microsoft.com/office/drawing/2014/main" id="{00000000-0008-0000-0C00-000017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3</xdr:col>
      <xdr:colOff>826770</xdr:colOff>
      <xdr:row>72</xdr:row>
      <xdr:rowOff>166173</xdr:rowOff>
    </xdr:to>
    <xdr:sp macro="" textlink="">
      <xdr:nvSpPr>
        <xdr:cNvPr id="24" name="Line 21">
          <a:extLst>
            <a:ext uri="{FF2B5EF4-FFF2-40B4-BE49-F238E27FC236}">
              <a16:creationId xmlns:a16="http://schemas.microsoft.com/office/drawing/2014/main" id="{00000000-0008-0000-0C00-000018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5" name="Line 35">
          <a:extLst>
            <a:ext uri="{FF2B5EF4-FFF2-40B4-BE49-F238E27FC236}">
              <a16:creationId xmlns:a16="http://schemas.microsoft.com/office/drawing/2014/main" id="{00000000-0008-0000-0C00-000019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4</xdr:col>
      <xdr:colOff>0</xdr:colOff>
      <xdr:row>72</xdr:row>
      <xdr:rowOff>166173</xdr:rowOff>
    </xdr:to>
    <xdr:sp macro="" textlink="">
      <xdr:nvSpPr>
        <xdr:cNvPr id="26" name="Line 21">
          <a:extLst>
            <a:ext uri="{FF2B5EF4-FFF2-40B4-BE49-F238E27FC236}">
              <a16:creationId xmlns:a16="http://schemas.microsoft.com/office/drawing/2014/main" id="{00000000-0008-0000-0C00-00001A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27" name="왼쪽 화살표 26">
          <a:hlinkClick xmlns:r="http://schemas.openxmlformats.org/officeDocument/2006/relationships" r:id="rId1"/>
          <a:extLst>
            <a:ext uri="{FF2B5EF4-FFF2-40B4-BE49-F238E27FC236}">
              <a16:creationId xmlns:a16="http://schemas.microsoft.com/office/drawing/2014/main" id="{00000000-0008-0000-0C00-00001B000000}"/>
            </a:ext>
          </a:extLst>
        </xdr:cNvPr>
        <xdr:cNvSpPr/>
      </xdr:nvSpPr>
      <xdr:spPr bwMode="auto">
        <a:xfrm>
          <a:off x="9268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23</xdr:row>
      <xdr:rowOff>0</xdr:rowOff>
    </xdr:from>
    <xdr:to>
      <xdr:col>4</xdr:col>
      <xdr:colOff>0</xdr:colOff>
      <xdr:row>23</xdr:row>
      <xdr:rowOff>0</xdr:rowOff>
    </xdr:to>
    <xdr:sp macro="" textlink="">
      <xdr:nvSpPr>
        <xdr:cNvPr id="2" name="Line 35">
          <a:extLst>
            <a:ext uri="{FF2B5EF4-FFF2-40B4-BE49-F238E27FC236}">
              <a16:creationId xmlns:a16="http://schemas.microsoft.com/office/drawing/2014/main" id="{00000000-0008-0000-0D00-000002000000}"/>
            </a:ext>
          </a:extLst>
        </xdr:cNvPr>
        <xdr:cNvSpPr>
          <a:spLocks noChangeShapeType="1"/>
        </xdr:cNvSpPr>
      </xdr:nvSpPr>
      <xdr:spPr bwMode="auto">
        <a:xfrm flipH="1">
          <a:off x="120770" y="399403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xdr:row>
      <xdr:rowOff>166173</xdr:rowOff>
    </xdr:from>
    <xdr:to>
      <xdr:col>4</xdr:col>
      <xdr:colOff>0</xdr:colOff>
      <xdr:row>18</xdr:row>
      <xdr:rowOff>166173</xdr:rowOff>
    </xdr:to>
    <xdr:sp macro="" textlink="">
      <xdr:nvSpPr>
        <xdr:cNvPr id="3" name="Line 21">
          <a:extLst>
            <a:ext uri="{FF2B5EF4-FFF2-40B4-BE49-F238E27FC236}">
              <a16:creationId xmlns:a16="http://schemas.microsoft.com/office/drawing/2014/main" id="{00000000-0008-0000-0D00-000003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163282</xdr:rowOff>
    </xdr:from>
    <xdr:to>
      <xdr:col>4</xdr:col>
      <xdr:colOff>0</xdr:colOff>
      <xdr:row>40</xdr:row>
      <xdr:rowOff>163282</xdr:rowOff>
    </xdr:to>
    <xdr:sp macro="" textlink="">
      <xdr:nvSpPr>
        <xdr:cNvPr id="4" name="Line 39">
          <a:extLst>
            <a:ext uri="{FF2B5EF4-FFF2-40B4-BE49-F238E27FC236}">
              <a16:creationId xmlns:a16="http://schemas.microsoft.com/office/drawing/2014/main" id="{00000000-0008-0000-0D00-000004000000}"/>
            </a:ext>
          </a:extLst>
        </xdr:cNvPr>
        <xdr:cNvSpPr>
          <a:spLocks noChangeShapeType="1"/>
        </xdr:cNvSpPr>
      </xdr:nvSpPr>
      <xdr:spPr bwMode="auto">
        <a:xfrm flipH="1">
          <a:off x="120770" y="715067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45</xdr:row>
      <xdr:rowOff>2733</xdr:rowOff>
    </xdr:from>
    <xdr:to>
      <xdr:col>4</xdr:col>
      <xdr:colOff>4849</xdr:colOff>
      <xdr:row>45</xdr:row>
      <xdr:rowOff>2733</xdr:rowOff>
    </xdr:to>
    <xdr:sp macro="" textlink="">
      <xdr:nvSpPr>
        <xdr:cNvPr id="5" name="Line 21">
          <a:extLst>
            <a:ext uri="{FF2B5EF4-FFF2-40B4-BE49-F238E27FC236}">
              <a16:creationId xmlns:a16="http://schemas.microsoft.com/office/drawing/2014/main" id="{00000000-0008-0000-0D00-000005000000}"/>
            </a:ext>
          </a:extLst>
        </xdr:cNvPr>
        <xdr:cNvSpPr>
          <a:spLocks noChangeShapeType="1"/>
        </xdr:cNvSpPr>
      </xdr:nvSpPr>
      <xdr:spPr bwMode="auto">
        <a:xfrm flipH="1">
          <a:off x="125619" y="78527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D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E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24</xdr:row>
      <xdr:rowOff>2733</xdr:rowOff>
    </xdr:from>
    <xdr:to>
      <xdr:col>4</xdr:col>
      <xdr:colOff>4849</xdr:colOff>
      <xdr:row>24</xdr:row>
      <xdr:rowOff>2733</xdr:rowOff>
    </xdr:to>
    <xdr:sp macro="" textlink="">
      <xdr:nvSpPr>
        <xdr:cNvPr id="3" name="Line 21">
          <a:extLst>
            <a:ext uri="{FF2B5EF4-FFF2-40B4-BE49-F238E27FC236}">
              <a16:creationId xmlns:a16="http://schemas.microsoft.com/office/drawing/2014/main" id="{00000000-0008-0000-0E00-000003000000}"/>
            </a:ext>
          </a:extLst>
        </xdr:cNvPr>
        <xdr:cNvSpPr>
          <a:spLocks noChangeShapeType="1"/>
        </xdr:cNvSpPr>
      </xdr:nvSpPr>
      <xdr:spPr bwMode="auto">
        <a:xfrm flipH="1">
          <a:off x="125619" y="399676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4" name="Line 35">
          <a:extLst>
            <a:ext uri="{FF2B5EF4-FFF2-40B4-BE49-F238E27FC236}">
              <a16:creationId xmlns:a16="http://schemas.microsoft.com/office/drawing/2014/main" id="{00000000-0008-0000-0E00-000004000000}"/>
            </a:ext>
          </a:extLst>
        </xdr:cNvPr>
        <xdr:cNvSpPr>
          <a:spLocks noChangeShapeType="1"/>
        </xdr:cNvSpPr>
      </xdr:nvSpPr>
      <xdr:spPr bwMode="auto">
        <a:xfrm flipH="1">
          <a:off x="120770" y="51931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41</xdr:row>
      <xdr:rowOff>2733</xdr:rowOff>
    </xdr:from>
    <xdr:to>
      <xdr:col>4</xdr:col>
      <xdr:colOff>4849</xdr:colOff>
      <xdr:row>41</xdr:row>
      <xdr:rowOff>2733</xdr:rowOff>
    </xdr:to>
    <xdr:sp macro="" textlink="">
      <xdr:nvSpPr>
        <xdr:cNvPr id="5" name="Line 21">
          <a:extLst>
            <a:ext uri="{FF2B5EF4-FFF2-40B4-BE49-F238E27FC236}">
              <a16:creationId xmlns:a16="http://schemas.microsoft.com/office/drawing/2014/main" id="{00000000-0008-0000-0E00-000005000000}"/>
            </a:ext>
          </a:extLst>
        </xdr:cNvPr>
        <xdr:cNvSpPr>
          <a:spLocks noChangeShapeType="1"/>
        </xdr:cNvSpPr>
      </xdr:nvSpPr>
      <xdr:spPr bwMode="auto">
        <a:xfrm flipH="1">
          <a:off x="125619" y="588594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0</xdr:colOff>
      <xdr:row>53</xdr:row>
      <xdr:rowOff>0</xdr:rowOff>
    </xdr:to>
    <xdr:sp macro="" textlink="">
      <xdr:nvSpPr>
        <xdr:cNvPr id="6" name="Line 35">
          <a:extLst>
            <a:ext uri="{FF2B5EF4-FFF2-40B4-BE49-F238E27FC236}">
              <a16:creationId xmlns:a16="http://schemas.microsoft.com/office/drawing/2014/main" id="{00000000-0008-0000-0E00-000006000000}"/>
            </a:ext>
          </a:extLst>
        </xdr:cNvPr>
        <xdr:cNvSpPr>
          <a:spLocks noChangeShapeType="1"/>
        </xdr:cNvSpPr>
      </xdr:nvSpPr>
      <xdr:spPr bwMode="auto">
        <a:xfrm flipH="1">
          <a:off x="120770" y="70822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58</xdr:row>
      <xdr:rowOff>2733</xdr:rowOff>
    </xdr:from>
    <xdr:to>
      <xdr:col>4</xdr:col>
      <xdr:colOff>4849</xdr:colOff>
      <xdr:row>58</xdr:row>
      <xdr:rowOff>2733</xdr:rowOff>
    </xdr:to>
    <xdr:sp macro="" textlink="">
      <xdr:nvSpPr>
        <xdr:cNvPr id="7" name="Line 21">
          <a:extLst>
            <a:ext uri="{FF2B5EF4-FFF2-40B4-BE49-F238E27FC236}">
              <a16:creationId xmlns:a16="http://schemas.microsoft.com/office/drawing/2014/main" id="{00000000-0008-0000-0E00-000007000000}"/>
            </a:ext>
          </a:extLst>
        </xdr:cNvPr>
        <xdr:cNvSpPr>
          <a:spLocks noChangeShapeType="1"/>
        </xdr:cNvSpPr>
      </xdr:nvSpPr>
      <xdr:spPr bwMode="auto">
        <a:xfrm flipH="1">
          <a:off x="125619" y="777513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xdr:row>
      <xdr:rowOff>0</xdr:rowOff>
    </xdr:from>
    <xdr:to>
      <xdr:col>4</xdr:col>
      <xdr:colOff>0</xdr:colOff>
      <xdr:row>70</xdr:row>
      <xdr:rowOff>0</xdr:rowOff>
    </xdr:to>
    <xdr:sp macro="" textlink="">
      <xdr:nvSpPr>
        <xdr:cNvPr id="8" name="Line 35">
          <a:extLst>
            <a:ext uri="{FF2B5EF4-FFF2-40B4-BE49-F238E27FC236}">
              <a16:creationId xmlns:a16="http://schemas.microsoft.com/office/drawing/2014/main" id="{00000000-0008-0000-0E00-000008000000}"/>
            </a:ext>
          </a:extLst>
        </xdr:cNvPr>
        <xdr:cNvSpPr>
          <a:spLocks noChangeShapeType="1"/>
        </xdr:cNvSpPr>
      </xdr:nvSpPr>
      <xdr:spPr bwMode="auto">
        <a:xfrm flipH="1">
          <a:off x="120770" y="897147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75</xdr:row>
      <xdr:rowOff>2733</xdr:rowOff>
    </xdr:from>
    <xdr:to>
      <xdr:col>4</xdr:col>
      <xdr:colOff>4849</xdr:colOff>
      <xdr:row>75</xdr:row>
      <xdr:rowOff>2733</xdr:rowOff>
    </xdr:to>
    <xdr:sp macro="" textlink="">
      <xdr:nvSpPr>
        <xdr:cNvPr id="9" name="Line 21">
          <a:extLst>
            <a:ext uri="{FF2B5EF4-FFF2-40B4-BE49-F238E27FC236}">
              <a16:creationId xmlns:a16="http://schemas.microsoft.com/office/drawing/2014/main" id="{00000000-0008-0000-0E00-000009000000}"/>
            </a:ext>
          </a:extLst>
        </xdr:cNvPr>
        <xdr:cNvSpPr>
          <a:spLocks noChangeShapeType="1"/>
        </xdr:cNvSpPr>
      </xdr:nvSpPr>
      <xdr:spPr bwMode="auto">
        <a:xfrm flipH="1">
          <a:off x="125619" y="966431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0</xdr:colOff>
      <xdr:row>87</xdr:row>
      <xdr:rowOff>0</xdr:rowOff>
    </xdr:to>
    <xdr:sp macro="" textlink="">
      <xdr:nvSpPr>
        <xdr:cNvPr id="10" name="Line 35">
          <a:extLst>
            <a:ext uri="{FF2B5EF4-FFF2-40B4-BE49-F238E27FC236}">
              <a16:creationId xmlns:a16="http://schemas.microsoft.com/office/drawing/2014/main" id="{00000000-0008-0000-0E00-00000A000000}"/>
            </a:ext>
          </a:extLst>
        </xdr:cNvPr>
        <xdr:cNvSpPr>
          <a:spLocks noChangeShapeType="1"/>
        </xdr:cNvSpPr>
      </xdr:nvSpPr>
      <xdr:spPr bwMode="auto">
        <a:xfrm flipH="1">
          <a:off x="120770" y="1086065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92</xdr:row>
      <xdr:rowOff>2733</xdr:rowOff>
    </xdr:from>
    <xdr:to>
      <xdr:col>4</xdr:col>
      <xdr:colOff>4849</xdr:colOff>
      <xdr:row>92</xdr:row>
      <xdr:rowOff>2733</xdr:rowOff>
    </xdr:to>
    <xdr:sp macro="" textlink="">
      <xdr:nvSpPr>
        <xdr:cNvPr id="11" name="Line 21">
          <a:extLst>
            <a:ext uri="{FF2B5EF4-FFF2-40B4-BE49-F238E27FC236}">
              <a16:creationId xmlns:a16="http://schemas.microsoft.com/office/drawing/2014/main" id="{00000000-0008-0000-0E00-00000B000000}"/>
            </a:ext>
          </a:extLst>
        </xdr:cNvPr>
        <xdr:cNvSpPr>
          <a:spLocks noChangeShapeType="1"/>
        </xdr:cNvSpPr>
      </xdr:nvSpPr>
      <xdr:spPr bwMode="auto">
        <a:xfrm flipH="1">
          <a:off x="125619" y="1155350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12" name="Line 35">
          <a:extLst>
            <a:ext uri="{FF2B5EF4-FFF2-40B4-BE49-F238E27FC236}">
              <a16:creationId xmlns:a16="http://schemas.microsoft.com/office/drawing/2014/main" id="{00000000-0008-0000-0E00-00000C000000}"/>
            </a:ext>
          </a:extLst>
        </xdr:cNvPr>
        <xdr:cNvSpPr>
          <a:spLocks noChangeShapeType="1"/>
        </xdr:cNvSpPr>
      </xdr:nvSpPr>
      <xdr:spPr bwMode="auto">
        <a:xfrm flipH="1">
          <a:off x="120770" y="127498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109</xdr:row>
      <xdr:rowOff>2733</xdr:rowOff>
    </xdr:from>
    <xdr:to>
      <xdr:col>4</xdr:col>
      <xdr:colOff>4849</xdr:colOff>
      <xdr:row>109</xdr:row>
      <xdr:rowOff>2733</xdr:rowOff>
    </xdr:to>
    <xdr:sp macro="" textlink="">
      <xdr:nvSpPr>
        <xdr:cNvPr id="13" name="Line 21">
          <a:extLst>
            <a:ext uri="{FF2B5EF4-FFF2-40B4-BE49-F238E27FC236}">
              <a16:creationId xmlns:a16="http://schemas.microsoft.com/office/drawing/2014/main" id="{00000000-0008-0000-0E00-00000D000000}"/>
            </a:ext>
          </a:extLst>
        </xdr:cNvPr>
        <xdr:cNvSpPr>
          <a:spLocks noChangeShapeType="1"/>
        </xdr:cNvSpPr>
      </xdr:nvSpPr>
      <xdr:spPr bwMode="auto">
        <a:xfrm flipH="1">
          <a:off x="125619" y="134426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511642</xdr:colOff>
      <xdr:row>1</xdr:row>
      <xdr:rowOff>0</xdr:rowOff>
    </xdr:from>
    <xdr:to>
      <xdr:col>8</xdr:col>
      <xdr:colOff>1067181</xdr:colOff>
      <xdr:row>3</xdr:row>
      <xdr:rowOff>127557</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0E00-00000E000000}"/>
            </a:ext>
          </a:extLst>
        </xdr:cNvPr>
        <xdr:cNvSpPr/>
      </xdr:nvSpPr>
      <xdr:spPr bwMode="auto">
        <a:xfrm>
          <a:off x="776152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4849</xdr:colOff>
      <xdr:row>19</xdr:row>
      <xdr:rowOff>2733</xdr:rowOff>
    </xdr:from>
    <xdr:to>
      <xdr:col>4</xdr:col>
      <xdr:colOff>4849</xdr:colOff>
      <xdr:row>19</xdr:row>
      <xdr:rowOff>2733</xdr:rowOff>
    </xdr:to>
    <xdr:sp macro="" textlink="">
      <xdr:nvSpPr>
        <xdr:cNvPr id="2" name="Line 21">
          <a:extLst>
            <a:ext uri="{FF2B5EF4-FFF2-40B4-BE49-F238E27FC236}">
              <a16:creationId xmlns:a16="http://schemas.microsoft.com/office/drawing/2014/main" id="{00000000-0008-0000-0F00-000002000000}"/>
            </a:ext>
          </a:extLst>
        </xdr:cNvPr>
        <xdr:cNvSpPr>
          <a:spLocks noChangeShapeType="1"/>
        </xdr:cNvSpPr>
      </xdr:nvSpPr>
      <xdr:spPr bwMode="auto">
        <a:xfrm flipH="1">
          <a:off x="125619" y="33066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3" name="Line 35">
          <a:extLst>
            <a:ext uri="{FF2B5EF4-FFF2-40B4-BE49-F238E27FC236}">
              <a16:creationId xmlns:a16="http://schemas.microsoft.com/office/drawing/2014/main" id="{00000000-0008-0000-0F00-000003000000}"/>
            </a:ext>
          </a:extLst>
        </xdr:cNvPr>
        <xdr:cNvSpPr>
          <a:spLocks noChangeShapeType="1"/>
        </xdr:cNvSpPr>
      </xdr:nvSpPr>
      <xdr:spPr bwMode="auto">
        <a:xfrm flipH="1">
          <a:off x="120770" y="43390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0</xdr:rowOff>
    </xdr:from>
    <xdr:to>
      <xdr:col>4</xdr:col>
      <xdr:colOff>0</xdr:colOff>
      <xdr:row>43</xdr:row>
      <xdr:rowOff>0</xdr:rowOff>
    </xdr:to>
    <xdr:sp macro="" textlink="">
      <xdr:nvSpPr>
        <xdr:cNvPr id="4" name="Line 35">
          <a:extLst>
            <a:ext uri="{FF2B5EF4-FFF2-40B4-BE49-F238E27FC236}">
              <a16:creationId xmlns:a16="http://schemas.microsoft.com/office/drawing/2014/main" id="{00000000-0008-0000-0F00-000004000000}"/>
            </a:ext>
          </a:extLst>
        </xdr:cNvPr>
        <xdr:cNvSpPr>
          <a:spLocks noChangeShapeType="1"/>
        </xdr:cNvSpPr>
      </xdr:nvSpPr>
      <xdr:spPr bwMode="auto">
        <a:xfrm flipH="1">
          <a:off x="120770" y="749635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50</xdr:row>
      <xdr:rowOff>2733</xdr:rowOff>
    </xdr:from>
    <xdr:to>
      <xdr:col>4</xdr:col>
      <xdr:colOff>4849</xdr:colOff>
      <xdr:row>50</xdr:row>
      <xdr:rowOff>2733</xdr:rowOff>
    </xdr:to>
    <xdr:sp macro="" textlink="">
      <xdr:nvSpPr>
        <xdr:cNvPr id="5" name="Line 21">
          <a:extLst>
            <a:ext uri="{FF2B5EF4-FFF2-40B4-BE49-F238E27FC236}">
              <a16:creationId xmlns:a16="http://schemas.microsoft.com/office/drawing/2014/main" id="{00000000-0008-0000-0F00-000005000000}"/>
            </a:ext>
          </a:extLst>
        </xdr:cNvPr>
        <xdr:cNvSpPr>
          <a:spLocks noChangeShapeType="1"/>
        </xdr:cNvSpPr>
      </xdr:nvSpPr>
      <xdr:spPr bwMode="auto">
        <a:xfrm flipH="1">
          <a:off x="125619" y="87067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F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0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3" name="Line 5">
          <a:extLst>
            <a:ext uri="{FF2B5EF4-FFF2-40B4-BE49-F238E27FC236}">
              <a16:creationId xmlns:a16="http://schemas.microsoft.com/office/drawing/2014/main" id="{00000000-0008-0000-10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xdr:row>
      <xdr:rowOff>0</xdr:rowOff>
    </xdr:from>
    <xdr:to>
      <xdr:col>3</xdr:col>
      <xdr:colOff>857250</xdr:colOff>
      <xdr:row>135</xdr:row>
      <xdr:rowOff>0</xdr:rowOff>
    </xdr:to>
    <xdr:sp macro="" textlink="">
      <xdr:nvSpPr>
        <xdr:cNvPr id="4" name="Line 5">
          <a:extLst>
            <a:ext uri="{FF2B5EF4-FFF2-40B4-BE49-F238E27FC236}">
              <a16:creationId xmlns:a16="http://schemas.microsoft.com/office/drawing/2014/main" id="{00000000-0008-0000-10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3</xdr:col>
      <xdr:colOff>857250</xdr:colOff>
      <xdr:row>150</xdr:row>
      <xdr:rowOff>0</xdr:rowOff>
    </xdr:to>
    <xdr:sp macro="" textlink="">
      <xdr:nvSpPr>
        <xdr:cNvPr id="5" name="Line 5">
          <a:extLst>
            <a:ext uri="{FF2B5EF4-FFF2-40B4-BE49-F238E27FC236}">
              <a16:creationId xmlns:a16="http://schemas.microsoft.com/office/drawing/2014/main" id="{00000000-0008-0000-10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6" name="Line 12">
          <a:extLst>
            <a:ext uri="{FF2B5EF4-FFF2-40B4-BE49-F238E27FC236}">
              <a16:creationId xmlns:a16="http://schemas.microsoft.com/office/drawing/2014/main" id="{00000000-0008-0000-1000-000006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7" name="Line 12">
          <a:extLst>
            <a:ext uri="{FF2B5EF4-FFF2-40B4-BE49-F238E27FC236}">
              <a16:creationId xmlns:a16="http://schemas.microsoft.com/office/drawing/2014/main" id="{00000000-0008-0000-10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8" name="Line 5">
          <a:extLst>
            <a:ext uri="{FF2B5EF4-FFF2-40B4-BE49-F238E27FC236}">
              <a16:creationId xmlns:a16="http://schemas.microsoft.com/office/drawing/2014/main" id="{00000000-0008-0000-1000-000008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9" name="Line 5">
          <a:extLst>
            <a:ext uri="{FF2B5EF4-FFF2-40B4-BE49-F238E27FC236}">
              <a16:creationId xmlns:a16="http://schemas.microsoft.com/office/drawing/2014/main" id="{00000000-0008-0000-10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0</xdr:rowOff>
    </xdr:from>
    <xdr:to>
      <xdr:col>4</xdr:col>
      <xdr:colOff>0</xdr:colOff>
      <xdr:row>233</xdr:row>
      <xdr:rowOff>0</xdr:rowOff>
    </xdr:to>
    <xdr:sp macro="" textlink="">
      <xdr:nvSpPr>
        <xdr:cNvPr id="10" name="Line 12">
          <a:extLst>
            <a:ext uri="{FF2B5EF4-FFF2-40B4-BE49-F238E27FC236}">
              <a16:creationId xmlns:a16="http://schemas.microsoft.com/office/drawing/2014/main" id="{00000000-0008-0000-10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3</xdr:col>
      <xdr:colOff>857250</xdr:colOff>
      <xdr:row>243</xdr:row>
      <xdr:rowOff>0</xdr:rowOff>
    </xdr:to>
    <xdr:sp macro="" textlink="">
      <xdr:nvSpPr>
        <xdr:cNvPr id="11" name="Line 5">
          <a:extLst>
            <a:ext uri="{FF2B5EF4-FFF2-40B4-BE49-F238E27FC236}">
              <a16:creationId xmlns:a16="http://schemas.microsoft.com/office/drawing/2014/main" id="{00000000-0008-0000-1000-00000B000000}"/>
            </a:ext>
          </a:extLst>
        </xdr:cNvPr>
        <xdr:cNvSpPr>
          <a:spLocks noChangeShapeType="1"/>
        </xdr:cNvSpPr>
      </xdr:nvSpPr>
      <xdr:spPr bwMode="auto">
        <a:xfrm flipH="1">
          <a:off x="120770" y="471692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279</xdr:row>
      <xdr:rowOff>0</xdr:rowOff>
    </xdr:from>
    <xdr:to>
      <xdr:col>4</xdr:col>
      <xdr:colOff>0</xdr:colOff>
      <xdr:row>279</xdr:row>
      <xdr:rowOff>0</xdr:rowOff>
    </xdr:to>
    <xdr:sp macro="" textlink="">
      <xdr:nvSpPr>
        <xdr:cNvPr id="12" name="Line 12">
          <a:extLst>
            <a:ext uri="{FF2B5EF4-FFF2-40B4-BE49-F238E27FC236}">
              <a16:creationId xmlns:a16="http://schemas.microsoft.com/office/drawing/2014/main" id="{00000000-0008-0000-1000-00000C000000}"/>
            </a:ext>
          </a:extLst>
        </xdr:cNvPr>
        <xdr:cNvSpPr>
          <a:spLocks noChangeShapeType="1"/>
        </xdr:cNvSpPr>
      </xdr:nvSpPr>
      <xdr:spPr bwMode="auto">
        <a:xfrm flipH="1">
          <a:off x="120770" y="5338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291</xdr:row>
      <xdr:rowOff>0</xdr:rowOff>
    </xdr:from>
    <xdr:to>
      <xdr:col>3</xdr:col>
      <xdr:colOff>857250</xdr:colOff>
      <xdr:row>291</xdr:row>
      <xdr:rowOff>0</xdr:rowOff>
    </xdr:to>
    <xdr:sp macro="" textlink="">
      <xdr:nvSpPr>
        <xdr:cNvPr id="13" name="Line 5">
          <a:extLst>
            <a:ext uri="{FF2B5EF4-FFF2-40B4-BE49-F238E27FC236}">
              <a16:creationId xmlns:a16="http://schemas.microsoft.com/office/drawing/2014/main" id="{00000000-0008-0000-1000-00000D000000}"/>
            </a:ext>
          </a:extLst>
        </xdr:cNvPr>
        <xdr:cNvSpPr>
          <a:spLocks noChangeShapeType="1"/>
        </xdr:cNvSpPr>
      </xdr:nvSpPr>
      <xdr:spPr bwMode="auto">
        <a:xfrm flipH="1">
          <a:off x="120770" y="55450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4" name="Line 12">
          <a:extLst>
            <a:ext uri="{FF2B5EF4-FFF2-40B4-BE49-F238E27FC236}">
              <a16:creationId xmlns:a16="http://schemas.microsoft.com/office/drawing/2014/main" id="{00000000-0008-0000-1000-00000E000000}"/>
            </a:ext>
          </a:extLst>
        </xdr:cNvPr>
        <xdr:cNvSpPr>
          <a:spLocks noChangeShapeType="1"/>
        </xdr:cNvSpPr>
      </xdr:nvSpPr>
      <xdr:spPr bwMode="auto">
        <a:xfrm flipH="1">
          <a:off x="120770" y="61834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543</xdr:row>
      <xdr:rowOff>0</xdr:rowOff>
    </xdr:from>
    <xdr:to>
      <xdr:col>3</xdr:col>
      <xdr:colOff>857250</xdr:colOff>
      <xdr:row>543</xdr:row>
      <xdr:rowOff>0</xdr:rowOff>
    </xdr:to>
    <xdr:sp macro="" textlink="">
      <xdr:nvSpPr>
        <xdr:cNvPr id="15" name="Line 5">
          <a:extLst>
            <a:ext uri="{FF2B5EF4-FFF2-40B4-BE49-F238E27FC236}">
              <a16:creationId xmlns:a16="http://schemas.microsoft.com/office/drawing/2014/main" id="{00000000-0008-0000-1000-00000F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564</xdr:row>
      <xdr:rowOff>0</xdr:rowOff>
    </xdr:from>
    <xdr:to>
      <xdr:col>4</xdr:col>
      <xdr:colOff>0</xdr:colOff>
      <xdr:row>564</xdr:row>
      <xdr:rowOff>0</xdr:rowOff>
    </xdr:to>
    <xdr:sp macro="" textlink="">
      <xdr:nvSpPr>
        <xdr:cNvPr id="16" name="Line 12">
          <a:extLst>
            <a:ext uri="{FF2B5EF4-FFF2-40B4-BE49-F238E27FC236}">
              <a16:creationId xmlns:a16="http://schemas.microsoft.com/office/drawing/2014/main" id="{00000000-0008-0000-1000-000010000000}"/>
            </a:ext>
          </a:extLst>
        </xdr:cNvPr>
        <xdr:cNvSpPr>
          <a:spLocks noChangeShapeType="1"/>
        </xdr:cNvSpPr>
      </xdr:nvSpPr>
      <xdr:spPr bwMode="auto">
        <a:xfrm flipH="1">
          <a:off x="120770" y="67700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495</xdr:row>
      <xdr:rowOff>0</xdr:rowOff>
    </xdr:from>
    <xdr:to>
      <xdr:col>3</xdr:col>
      <xdr:colOff>857250</xdr:colOff>
      <xdr:row>495</xdr:row>
      <xdr:rowOff>0</xdr:rowOff>
    </xdr:to>
    <xdr:sp macro="" textlink="">
      <xdr:nvSpPr>
        <xdr:cNvPr id="17" name="Line 5">
          <a:extLst>
            <a:ext uri="{FF2B5EF4-FFF2-40B4-BE49-F238E27FC236}">
              <a16:creationId xmlns:a16="http://schemas.microsoft.com/office/drawing/2014/main" id="{00000000-0008-0000-1000-000011000000}"/>
            </a:ext>
          </a:extLst>
        </xdr:cNvPr>
        <xdr:cNvSpPr>
          <a:spLocks noChangeShapeType="1"/>
        </xdr:cNvSpPr>
      </xdr:nvSpPr>
      <xdr:spPr bwMode="auto">
        <a:xfrm flipH="1">
          <a:off x="120770" y="701155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532</xdr:row>
      <xdr:rowOff>0</xdr:rowOff>
    </xdr:from>
    <xdr:to>
      <xdr:col>4</xdr:col>
      <xdr:colOff>0</xdr:colOff>
      <xdr:row>532</xdr:row>
      <xdr:rowOff>0</xdr:rowOff>
    </xdr:to>
    <xdr:sp macro="" textlink="">
      <xdr:nvSpPr>
        <xdr:cNvPr id="18" name="Line 12">
          <a:extLst>
            <a:ext uri="{FF2B5EF4-FFF2-40B4-BE49-F238E27FC236}">
              <a16:creationId xmlns:a16="http://schemas.microsoft.com/office/drawing/2014/main" id="{00000000-0008-0000-1000-000012000000}"/>
            </a:ext>
          </a:extLst>
        </xdr:cNvPr>
        <xdr:cNvSpPr>
          <a:spLocks noChangeShapeType="1"/>
        </xdr:cNvSpPr>
      </xdr:nvSpPr>
      <xdr:spPr bwMode="auto">
        <a:xfrm flipH="1">
          <a:off x="120770" y="764990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574</xdr:row>
      <xdr:rowOff>0</xdr:rowOff>
    </xdr:from>
    <xdr:to>
      <xdr:col>3</xdr:col>
      <xdr:colOff>857250</xdr:colOff>
      <xdr:row>574</xdr:row>
      <xdr:rowOff>0</xdr:rowOff>
    </xdr:to>
    <xdr:sp macro="" textlink="">
      <xdr:nvSpPr>
        <xdr:cNvPr id="19" name="Line 5">
          <a:extLst>
            <a:ext uri="{FF2B5EF4-FFF2-40B4-BE49-F238E27FC236}">
              <a16:creationId xmlns:a16="http://schemas.microsoft.com/office/drawing/2014/main" id="{00000000-0008-0000-1000-000013000000}"/>
            </a:ext>
          </a:extLst>
        </xdr:cNvPr>
        <xdr:cNvSpPr>
          <a:spLocks noChangeShapeType="1"/>
        </xdr:cNvSpPr>
      </xdr:nvSpPr>
      <xdr:spPr bwMode="auto">
        <a:xfrm flipH="1">
          <a:off x="120770" y="780518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20" name="Line 12">
          <a:extLst>
            <a:ext uri="{FF2B5EF4-FFF2-40B4-BE49-F238E27FC236}">
              <a16:creationId xmlns:a16="http://schemas.microsoft.com/office/drawing/2014/main" id="{00000000-0008-0000-1000-000014000000}"/>
            </a:ext>
          </a:extLst>
        </xdr:cNvPr>
        <xdr:cNvSpPr>
          <a:spLocks noChangeShapeType="1"/>
        </xdr:cNvSpPr>
      </xdr:nvSpPr>
      <xdr:spPr bwMode="auto">
        <a:xfrm flipH="1">
          <a:off x="120770" y="84435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21" name="Line 5">
          <a:extLst>
            <a:ext uri="{FF2B5EF4-FFF2-40B4-BE49-F238E27FC236}">
              <a16:creationId xmlns:a16="http://schemas.microsoft.com/office/drawing/2014/main" id="{00000000-0008-0000-1000-000015000000}"/>
            </a:ext>
          </a:extLst>
        </xdr:cNvPr>
        <xdr:cNvSpPr>
          <a:spLocks noChangeShapeType="1"/>
        </xdr:cNvSpPr>
      </xdr:nvSpPr>
      <xdr:spPr bwMode="auto">
        <a:xfrm flipH="1">
          <a:off x="120770" y="8581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903</xdr:row>
      <xdr:rowOff>0</xdr:rowOff>
    </xdr:from>
    <xdr:to>
      <xdr:col>4</xdr:col>
      <xdr:colOff>0</xdr:colOff>
      <xdr:row>903</xdr:row>
      <xdr:rowOff>0</xdr:rowOff>
    </xdr:to>
    <xdr:sp macro="" textlink="">
      <xdr:nvSpPr>
        <xdr:cNvPr id="22" name="Line 12">
          <a:extLst>
            <a:ext uri="{FF2B5EF4-FFF2-40B4-BE49-F238E27FC236}">
              <a16:creationId xmlns:a16="http://schemas.microsoft.com/office/drawing/2014/main" id="{00000000-0008-0000-1000-000016000000}"/>
            </a:ext>
          </a:extLst>
        </xdr:cNvPr>
        <xdr:cNvSpPr>
          <a:spLocks noChangeShapeType="1"/>
        </xdr:cNvSpPr>
      </xdr:nvSpPr>
      <xdr:spPr bwMode="auto">
        <a:xfrm flipH="1">
          <a:off x="120770" y="8943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831</xdr:row>
      <xdr:rowOff>0</xdr:rowOff>
    </xdr:from>
    <xdr:to>
      <xdr:col>3</xdr:col>
      <xdr:colOff>857250</xdr:colOff>
      <xdr:row>831</xdr:row>
      <xdr:rowOff>0</xdr:rowOff>
    </xdr:to>
    <xdr:sp macro="" textlink="">
      <xdr:nvSpPr>
        <xdr:cNvPr id="23" name="Line 5">
          <a:extLst>
            <a:ext uri="{FF2B5EF4-FFF2-40B4-BE49-F238E27FC236}">
              <a16:creationId xmlns:a16="http://schemas.microsoft.com/office/drawing/2014/main" id="{00000000-0008-0000-1000-000017000000}"/>
            </a:ext>
          </a:extLst>
        </xdr:cNvPr>
        <xdr:cNvSpPr>
          <a:spLocks noChangeShapeType="1"/>
        </xdr:cNvSpPr>
      </xdr:nvSpPr>
      <xdr:spPr bwMode="auto">
        <a:xfrm flipH="1">
          <a:off x="120770" y="9237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868</xdr:row>
      <xdr:rowOff>0</xdr:rowOff>
    </xdr:from>
    <xdr:to>
      <xdr:col>4</xdr:col>
      <xdr:colOff>0</xdr:colOff>
      <xdr:row>868</xdr:row>
      <xdr:rowOff>0</xdr:rowOff>
    </xdr:to>
    <xdr:sp macro="" textlink="">
      <xdr:nvSpPr>
        <xdr:cNvPr id="24" name="Line 12">
          <a:extLst>
            <a:ext uri="{FF2B5EF4-FFF2-40B4-BE49-F238E27FC236}">
              <a16:creationId xmlns:a16="http://schemas.microsoft.com/office/drawing/2014/main" id="{00000000-0008-0000-1000-000018000000}"/>
            </a:ext>
          </a:extLst>
        </xdr:cNvPr>
        <xdr:cNvSpPr>
          <a:spLocks noChangeShapeType="1"/>
        </xdr:cNvSpPr>
      </xdr:nvSpPr>
      <xdr:spPr bwMode="auto">
        <a:xfrm flipH="1">
          <a:off x="120770" y="9875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917</xdr:row>
      <xdr:rowOff>0</xdr:rowOff>
    </xdr:from>
    <xdr:to>
      <xdr:col>3</xdr:col>
      <xdr:colOff>857250</xdr:colOff>
      <xdr:row>917</xdr:row>
      <xdr:rowOff>0</xdr:rowOff>
    </xdr:to>
    <xdr:sp macro="" textlink="">
      <xdr:nvSpPr>
        <xdr:cNvPr id="25" name="Line 5">
          <a:extLst>
            <a:ext uri="{FF2B5EF4-FFF2-40B4-BE49-F238E27FC236}">
              <a16:creationId xmlns:a16="http://schemas.microsoft.com/office/drawing/2014/main" id="{00000000-0008-0000-1000-000019000000}"/>
            </a:ext>
          </a:extLst>
        </xdr:cNvPr>
        <xdr:cNvSpPr>
          <a:spLocks noChangeShapeType="1"/>
        </xdr:cNvSpPr>
      </xdr:nvSpPr>
      <xdr:spPr bwMode="auto">
        <a:xfrm flipH="1">
          <a:off x="120770" y="1003079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954</xdr:row>
      <xdr:rowOff>0</xdr:rowOff>
    </xdr:from>
    <xdr:to>
      <xdr:col>4</xdr:col>
      <xdr:colOff>0</xdr:colOff>
      <xdr:row>954</xdr:row>
      <xdr:rowOff>0</xdr:rowOff>
    </xdr:to>
    <xdr:sp macro="" textlink="">
      <xdr:nvSpPr>
        <xdr:cNvPr id="26" name="Line 12">
          <a:extLst>
            <a:ext uri="{FF2B5EF4-FFF2-40B4-BE49-F238E27FC236}">
              <a16:creationId xmlns:a16="http://schemas.microsoft.com/office/drawing/2014/main" id="{00000000-0008-0000-1000-00001A000000}"/>
            </a:ext>
          </a:extLst>
        </xdr:cNvPr>
        <xdr:cNvSpPr>
          <a:spLocks noChangeShapeType="1"/>
        </xdr:cNvSpPr>
      </xdr:nvSpPr>
      <xdr:spPr bwMode="auto">
        <a:xfrm flipH="1">
          <a:off x="120770" y="1066915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1250</xdr:row>
      <xdr:rowOff>0</xdr:rowOff>
    </xdr:from>
    <xdr:to>
      <xdr:col>3</xdr:col>
      <xdr:colOff>857250</xdr:colOff>
      <xdr:row>1250</xdr:row>
      <xdr:rowOff>0</xdr:rowOff>
    </xdr:to>
    <xdr:sp macro="" textlink="">
      <xdr:nvSpPr>
        <xdr:cNvPr id="27" name="Line 5">
          <a:extLst>
            <a:ext uri="{FF2B5EF4-FFF2-40B4-BE49-F238E27FC236}">
              <a16:creationId xmlns:a16="http://schemas.microsoft.com/office/drawing/2014/main" id="{00000000-0008-0000-1000-00001B000000}"/>
            </a:ext>
          </a:extLst>
        </xdr:cNvPr>
        <xdr:cNvSpPr>
          <a:spLocks noChangeShapeType="1"/>
        </xdr:cNvSpPr>
      </xdr:nvSpPr>
      <xdr:spPr bwMode="auto">
        <a:xfrm flipH="1">
          <a:off x="120770" y="1137651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1271</xdr:row>
      <xdr:rowOff>0</xdr:rowOff>
    </xdr:from>
    <xdr:to>
      <xdr:col>4</xdr:col>
      <xdr:colOff>0</xdr:colOff>
      <xdr:row>1271</xdr:row>
      <xdr:rowOff>0</xdr:rowOff>
    </xdr:to>
    <xdr:sp macro="" textlink="">
      <xdr:nvSpPr>
        <xdr:cNvPr id="28" name="Line 12">
          <a:extLst>
            <a:ext uri="{FF2B5EF4-FFF2-40B4-BE49-F238E27FC236}">
              <a16:creationId xmlns:a16="http://schemas.microsoft.com/office/drawing/2014/main" id="{00000000-0008-0000-1000-00001C000000}"/>
            </a:ext>
          </a:extLst>
        </xdr:cNvPr>
        <xdr:cNvSpPr>
          <a:spLocks noChangeShapeType="1"/>
        </xdr:cNvSpPr>
      </xdr:nvSpPr>
      <xdr:spPr bwMode="auto">
        <a:xfrm flipH="1">
          <a:off x="120770" y="117388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1200</xdr:row>
      <xdr:rowOff>0</xdr:rowOff>
    </xdr:from>
    <xdr:to>
      <xdr:col>3</xdr:col>
      <xdr:colOff>857250</xdr:colOff>
      <xdr:row>1200</xdr:row>
      <xdr:rowOff>0</xdr:rowOff>
    </xdr:to>
    <xdr:sp macro="" textlink="">
      <xdr:nvSpPr>
        <xdr:cNvPr id="29" name="Line 5">
          <a:extLst>
            <a:ext uri="{FF2B5EF4-FFF2-40B4-BE49-F238E27FC236}">
              <a16:creationId xmlns:a16="http://schemas.microsoft.com/office/drawing/2014/main" id="{00000000-0008-0000-1000-00001D000000}"/>
            </a:ext>
          </a:extLst>
        </xdr:cNvPr>
        <xdr:cNvSpPr>
          <a:spLocks noChangeShapeType="1"/>
        </xdr:cNvSpPr>
      </xdr:nvSpPr>
      <xdr:spPr bwMode="auto">
        <a:xfrm flipH="1">
          <a:off x="120770" y="119631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1237</xdr:row>
      <xdr:rowOff>0</xdr:rowOff>
    </xdr:from>
    <xdr:to>
      <xdr:col>4</xdr:col>
      <xdr:colOff>0</xdr:colOff>
      <xdr:row>1237</xdr:row>
      <xdr:rowOff>0</xdr:rowOff>
    </xdr:to>
    <xdr:sp macro="" textlink="">
      <xdr:nvSpPr>
        <xdr:cNvPr id="30" name="Line 12">
          <a:extLst>
            <a:ext uri="{FF2B5EF4-FFF2-40B4-BE49-F238E27FC236}">
              <a16:creationId xmlns:a16="http://schemas.microsoft.com/office/drawing/2014/main" id="{00000000-0008-0000-1000-00001E000000}"/>
            </a:ext>
          </a:extLst>
        </xdr:cNvPr>
        <xdr:cNvSpPr>
          <a:spLocks noChangeShapeType="1"/>
        </xdr:cNvSpPr>
      </xdr:nvSpPr>
      <xdr:spPr bwMode="auto">
        <a:xfrm flipH="1">
          <a:off x="120770" y="126014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1360</xdr:row>
      <xdr:rowOff>0</xdr:rowOff>
    </xdr:from>
    <xdr:to>
      <xdr:col>3</xdr:col>
      <xdr:colOff>857250</xdr:colOff>
      <xdr:row>1360</xdr:row>
      <xdr:rowOff>0</xdr:rowOff>
    </xdr:to>
    <xdr:sp macro="" textlink="">
      <xdr:nvSpPr>
        <xdr:cNvPr id="35" name="Line 5">
          <a:extLst>
            <a:ext uri="{FF2B5EF4-FFF2-40B4-BE49-F238E27FC236}">
              <a16:creationId xmlns:a16="http://schemas.microsoft.com/office/drawing/2014/main" id="{00000000-0008-0000-1000-000023000000}"/>
            </a:ext>
          </a:extLst>
        </xdr:cNvPr>
        <xdr:cNvSpPr>
          <a:spLocks noChangeShapeType="1"/>
        </xdr:cNvSpPr>
      </xdr:nvSpPr>
      <xdr:spPr bwMode="auto">
        <a:xfrm flipH="1">
          <a:off x="120770" y="140679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1418</xdr:row>
      <xdr:rowOff>0</xdr:rowOff>
    </xdr:from>
    <xdr:to>
      <xdr:col>4</xdr:col>
      <xdr:colOff>0</xdr:colOff>
      <xdr:row>1418</xdr:row>
      <xdr:rowOff>0</xdr:rowOff>
    </xdr:to>
    <xdr:sp macro="" textlink="">
      <xdr:nvSpPr>
        <xdr:cNvPr id="36" name="Line 12">
          <a:extLst>
            <a:ext uri="{FF2B5EF4-FFF2-40B4-BE49-F238E27FC236}">
              <a16:creationId xmlns:a16="http://schemas.microsoft.com/office/drawing/2014/main" id="{00000000-0008-0000-1000-000024000000}"/>
            </a:ext>
          </a:extLst>
        </xdr:cNvPr>
        <xdr:cNvSpPr>
          <a:spLocks noChangeShapeType="1"/>
        </xdr:cNvSpPr>
      </xdr:nvSpPr>
      <xdr:spPr bwMode="auto">
        <a:xfrm flipH="1">
          <a:off x="120770" y="15068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1429</xdr:row>
      <xdr:rowOff>0</xdr:rowOff>
    </xdr:from>
    <xdr:to>
      <xdr:col>3</xdr:col>
      <xdr:colOff>857250</xdr:colOff>
      <xdr:row>1429</xdr:row>
      <xdr:rowOff>0</xdr:rowOff>
    </xdr:to>
    <xdr:sp macro="" textlink="">
      <xdr:nvSpPr>
        <xdr:cNvPr id="37" name="Line 5">
          <a:extLst>
            <a:ext uri="{FF2B5EF4-FFF2-40B4-BE49-F238E27FC236}">
              <a16:creationId xmlns:a16="http://schemas.microsoft.com/office/drawing/2014/main" id="{00000000-0008-0000-1000-000025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1452</xdr:row>
      <xdr:rowOff>0</xdr:rowOff>
    </xdr:from>
    <xdr:to>
      <xdr:col>4</xdr:col>
      <xdr:colOff>0</xdr:colOff>
      <xdr:row>1452</xdr:row>
      <xdr:rowOff>0</xdr:rowOff>
    </xdr:to>
    <xdr:sp macro="" textlink="">
      <xdr:nvSpPr>
        <xdr:cNvPr id="38" name="Line 12">
          <a:extLst>
            <a:ext uri="{FF2B5EF4-FFF2-40B4-BE49-F238E27FC236}">
              <a16:creationId xmlns:a16="http://schemas.microsoft.com/office/drawing/2014/main" id="{00000000-0008-0000-1000-000026000000}"/>
            </a:ext>
          </a:extLst>
        </xdr:cNvPr>
        <xdr:cNvSpPr>
          <a:spLocks noChangeShapeType="1"/>
        </xdr:cNvSpPr>
      </xdr:nvSpPr>
      <xdr:spPr bwMode="auto">
        <a:xfrm flipH="1">
          <a:off x="120770" y="156552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1463</xdr:row>
      <xdr:rowOff>0</xdr:rowOff>
    </xdr:from>
    <xdr:to>
      <xdr:col>3</xdr:col>
      <xdr:colOff>857250</xdr:colOff>
      <xdr:row>1463</xdr:row>
      <xdr:rowOff>0</xdr:rowOff>
    </xdr:to>
    <xdr:sp macro="" textlink="">
      <xdr:nvSpPr>
        <xdr:cNvPr id="39" name="Line 5">
          <a:extLst>
            <a:ext uri="{FF2B5EF4-FFF2-40B4-BE49-F238E27FC236}">
              <a16:creationId xmlns:a16="http://schemas.microsoft.com/office/drawing/2014/main" id="{00000000-0008-0000-1000-000027000000}"/>
            </a:ext>
          </a:extLst>
        </xdr:cNvPr>
        <xdr:cNvSpPr>
          <a:spLocks noChangeShapeType="1"/>
        </xdr:cNvSpPr>
      </xdr:nvSpPr>
      <xdr:spPr bwMode="auto">
        <a:xfrm flipH="1">
          <a:off x="120770" y="158449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1486</xdr:row>
      <xdr:rowOff>0</xdr:rowOff>
    </xdr:from>
    <xdr:to>
      <xdr:col>4</xdr:col>
      <xdr:colOff>0</xdr:colOff>
      <xdr:row>1486</xdr:row>
      <xdr:rowOff>0</xdr:rowOff>
    </xdr:to>
    <xdr:sp macro="" textlink="">
      <xdr:nvSpPr>
        <xdr:cNvPr id="40" name="Line 12">
          <a:extLst>
            <a:ext uri="{FF2B5EF4-FFF2-40B4-BE49-F238E27FC236}">
              <a16:creationId xmlns:a16="http://schemas.microsoft.com/office/drawing/2014/main" id="{00000000-0008-0000-1000-000028000000}"/>
            </a:ext>
          </a:extLst>
        </xdr:cNvPr>
        <xdr:cNvSpPr>
          <a:spLocks noChangeShapeType="1"/>
        </xdr:cNvSpPr>
      </xdr:nvSpPr>
      <xdr:spPr bwMode="auto">
        <a:xfrm flipH="1">
          <a:off x="120770" y="162418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0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44" name="Line 12">
          <a:extLst>
            <a:ext uri="{FF2B5EF4-FFF2-40B4-BE49-F238E27FC236}">
              <a16:creationId xmlns:a16="http://schemas.microsoft.com/office/drawing/2014/main" id="{00000000-0008-0000-10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4</xdr:col>
      <xdr:colOff>0</xdr:colOff>
      <xdr:row>92</xdr:row>
      <xdr:rowOff>0</xdr:rowOff>
    </xdr:to>
    <xdr:sp macro="" textlink="">
      <xdr:nvSpPr>
        <xdr:cNvPr id="45" name="Line 12">
          <a:extLst>
            <a:ext uri="{FF2B5EF4-FFF2-40B4-BE49-F238E27FC236}">
              <a16:creationId xmlns:a16="http://schemas.microsoft.com/office/drawing/2014/main" id="{00000000-0008-0000-10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967</xdr:row>
      <xdr:rowOff>0</xdr:rowOff>
    </xdr:from>
    <xdr:to>
      <xdr:col>3</xdr:col>
      <xdr:colOff>857250</xdr:colOff>
      <xdr:row>967</xdr:row>
      <xdr:rowOff>0</xdr:rowOff>
    </xdr:to>
    <xdr:sp macro="" textlink="">
      <xdr:nvSpPr>
        <xdr:cNvPr id="46" name="Line 5">
          <a:extLst>
            <a:ext uri="{FF2B5EF4-FFF2-40B4-BE49-F238E27FC236}">
              <a16:creationId xmlns:a16="http://schemas.microsoft.com/office/drawing/2014/main" id="{00000000-0008-0000-1000-00002E000000}"/>
            </a:ext>
          </a:extLst>
        </xdr:cNvPr>
        <xdr:cNvSpPr>
          <a:spLocks noChangeShapeType="1"/>
        </xdr:cNvSpPr>
      </xdr:nvSpPr>
      <xdr:spPr bwMode="auto">
        <a:xfrm flipH="1">
          <a:off x="120770" y="1089343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986</xdr:row>
      <xdr:rowOff>0</xdr:rowOff>
    </xdr:from>
    <xdr:to>
      <xdr:col>4</xdr:col>
      <xdr:colOff>0</xdr:colOff>
      <xdr:row>986</xdr:row>
      <xdr:rowOff>0</xdr:rowOff>
    </xdr:to>
    <xdr:sp macro="" textlink="">
      <xdr:nvSpPr>
        <xdr:cNvPr id="47" name="Line 12">
          <a:extLst>
            <a:ext uri="{FF2B5EF4-FFF2-40B4-BE49-F238E27FC236}">
              <a16:creationId xmlns:a16="http://schemas.microsoft.com/office/drawing/2014/main" id="{00000000-0008-0000-1000-00002F000000}"/>
            </a:ext>
          </a:extLst>
        </xdr:cNvPr>
        <xdr:cNvSpPr>
          <a:spLocks noChangeShapeType="1"/>
        </xdr:cNvSpPr>
      </xdr:nvSpPr>
      <xdr:spPr bwMode="auto">
        <a:xfrm flipH="1">
          <a:off x="120770" y="11221240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631</xdr:row>
      <xdr:rowOff>0</xdr:rowOff>
    </xdr:from>
    <xdr:to>
      <xdr:col>3</xdr:col>
      <xdr:colOff>857250</xdr:colOff>
      <xdr:row>631</xdr:row>
      <xdr:rowOff>0</xdr:rowOff>
    </xdr:to>
    <xdr:sp macro="" textlink="">
      <xdr:nvSpPr>
        <xdr:cNvPr id="48" name="Line 5">
          <a:extLst>
            <a:ext uri="{FF2B5EF4-FFF2-40B4-BE49-F238E27FC236}">
              <a16:creationId xmlns:a16="http://schemas.microsoft.com/office/drawing/2014/main" id="{00000000-0008-0000-1000-000030000000}"/>
            </a:ext>
          </a:extLst>
        </xdr:cNvPr>
        <xdr:cNvSpPr>
          <a:spLocks noChangeShapeType="1"/>
        </xdr:cNvSpPr>
      </xdr:nvSpPr>
      <xdr:spPr bwMode="auto">
        <a:xfrm flipH="1">
          <a:off x="121785" y="5544247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668</xdr:row>
      <xdr:rowOff>0</xdr:rowOff>
    </xdr:from>
    <xdr:to>
      <xdr:col>4</xdr:col>
      <xdr:colOff>0</xdr:colOff>
      <xdr:row>668</xdr:row>
      <xdr:rowOff>0</xdr:rowOff>
    </xdr:to>
    <xdr:sp macro="" textlink="">
      <xdr:nvSpPr>
        <xdr:cNvPr id="49" name="Line 12">
          <a:extLst>
            <a:ext uri="{FF2B5EF4-FFF2-40B4-BE49-F238E27FC236}">
              <a16:creationId xmlns:a16="http://schemas.microsoft.com/office/drawing/2014/main" id="{00000000-0008-0000-1000-000031000000}"/>
            </a:ext>
          </a:extLst>
        </xdr:cNvPr>
        <xdr:cNvSpPr>
          <a:spLocks noChangeShapeType="1"/>
        </xdr:cNvSpPr>
      </xdr:nvSpPr>
      <xdr:spPr bwMode="auto">
        <a:xfrm flipH="1">
          <a:off x="121785" y="618260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1000</xdr:row>
      <xdr:rowOff>0</xdr:rowOff>
    </xdr:from>
    <xdr:to>
      <xdr:col>3</xdr:col>
      <xdr:colOff>857250</xdr:colOff>
      <xdr:row>1000</xdr:row>
      <xdr:rowOff>0</xdr:rowOff>
    </xdr:to>
    <xdr:sp macro="" textlink="">
      <xdr:nvSpPr>
        <xdr:cNvPr id="52" name="Line 5">
          <a:extLst>
            <a:ext uri="{FF2B5EF4-FFF2-40B4-BE49-F238E27FC236}">
              <a16:creationId xmlns:a16="http://schemas.microsoft.com/office/drawing/2014/main" id="{00000000-0008-0000-1000-000034000000}"/>
            </a:ext>
          </a:extLst>
        </xdr:cNvPr>
        <xdr:cNvSpPr>
          <a:spLocks noChangeShapeType="1"/>
        </xdr:cNvSpPr>
      </xdr:nvSpPr>
      <xdr:spPr bwMode="auto">
        <a:xfrm flipH="1">
          <a:off x="121785" y="894305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1037</xdr:row>
      <xdr:rowOff>0</xdr:rowOff>
    </xdr:from>
    <xdr:to>
      <xdr:col>4</xdr:col>
      <xdr:colOff>0</xdr:colOff>
      <xdr:row>1037</xdr:row>
      <xdr:rowOff>0</xdr:rowOff>
    </xdr:to>
    <xdr:sp macro="" textlink="">
      <xdr:nvSpPr>
        <xdr:cNvPr id="53" name="Line 12">
          <a:extLst>
            <a:ext uri="{FF2B5EF4-FFF2-40B4-BE49-F238E27FC236}">
              <a16:creationId xmlns:a16="http://schemas.microsoft.com/office/drawing/2014/main" id="{00000000-0008-0000-1000-000035000000}"/>
            </a:ext>
          </a:extLst>
        </xdr:cNvPr>
        <xdr:cNvSpPr>
          <a:spLocks noChangeShapeType="1"/>
        </xdr:cNvSpPr>
      </xdr:nvSpPr>
      <xdr:spPr bwMode="auto">
        <a:xfrm flipH="1">
          <a:off x="121785" y="95814100"/>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54" name="Line 5">
          <a:extLst>
            <a:ext uri="{FF2B5EF4-FFF2-40B4-BE49-F238E27FC236}">
              <a16:creationId xmlns:a16="http://schemas.microsoft.com/office/drawing/2014/main" id="{00000000-0008-0000-1000-000036000000}"/>
            </a:ext>
          </a:extLst>
        </xdr:cNvPr>
        <xdr:cNvSpPr>
          <a:spLocks noChangeShapeType="1"/>
        </xdr:cNvSpPr>
      </xdr:nvSpPr>
      <xdr:spPr bwMode="auto">
        <a:xfrm flipH="1">
          <a:off x="123234" y="554924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55" name="Line 12">
          <a:extLst>
            <a:ext uri="{FF2B5EF4-FFF2-40B4-BE49-F238E27FC236}">
              <a16:creationId xmlns:a16="http://schemas.microsoft.com/office/drawing/2014/main" id="{00000000-0008-0000-1000-000037000000}"/>
            </a:ext>
          </a:extLst>
        </xdr:cNvPr>
        <xdr:cNvSpPr>
          <a:spLocks noChangeShapeType="1"/>
        </xdr:cNvSpPr>
      </xdr:nvSpPr>
      <xdr:spPr bwMode="auto">
        <a:xfrm flipH="1">
          <a:off x="123234" y="618760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417</xdr:row>
      <xdr:rowOff>0</xdr:rowOff>
    </xdr:from>
    <xdr:to>
      <xdr:col>3</xdr:col>
      <xdr:colOff>857250</xdr:colOff>
      <xdr:row>417</xdr:row>
      <xdr:rowOff>0</xdr:rowOff>
    </xdr:to>
    <xdr:sp macro="" textlink="">
      <xdr:nvSpPr>
        <xdr:cNvPr id="56" name="Line 5">
          <a:extLst>
            <a:ext uri="{FF2B5EF4-FFF2-40B4-BE49-F238E27FC236}">
              <a16:creationId xmlns:a16="http://schemas.microsoft.com/office/drawing/2014/main" id="{00000000-0008-0000-1000-000038000000}"/>
            </a:ext>
          </a:extLst>
        </xdr:cNvPr>
        <xdr:cNvSpPr>
          <a:spLocks noChangeShapeType="1"/>
        </xdr:cNvSpPr>
      </xdr:nvSpPr>
      <xdr:spPr bwMode="auto">
        <a:xfrm flipH="1">
          <a:off x="123234" y="799915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57" name="Line 12">
          <a:extLst>
            <a:ext uri="{FF2B5EF4-FFF2-40B4-BE49-F238E27FC236}">
              <a16:creationId xmlns:a16="http://schemas.microsoft.com/office/drawing/2014/main" id="{00000000-0008-0000-1000-000039000000}"/>
            </a:ext>
          </a:extLst>
        </xdr:cNvPr>
        <xdr:cNvSpPr>
          <a:spLocks noChangeShapeType="1"/>
        </xdr:cNvSpPr>
      </xdr:nvSpPr>
      <xdr:spPr bwMode="auto">
        <a:xfrm flipH="1">
          <a:off x="123234" y="8637506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705</xdr:row>
      <xdr:rowOff>0</xdr:rowOff>
    </xdr:from>
    <xdr:to>
      <xdr:col>3</xdr:col>
      <xdr:colOff>857250</xdr:colOff>
      <xdr:row>705</xdr:row>
      <xdr:rowOff>0</xdr:rowOff>
    </xdr:to>
    <xdr:sp macro="" textlink="">
      <xdr:nvSpPr>
        <xdr:cNvPr id="58" name="Line 5">
          <a:extLst>
            <a:ext uri="{FF2B5EF4-FFF2-40B4-BE49-F238E27FC236}">
              <a16:creationId xmlns:a16="http://schemas.microsoft.com/office/drawing/2014/main" id="{00000000-0008-0000-1000-00003A000000}"/>
            </a:ext>
          </a:extLst>
        </xdr:cNvPr>
        <xdr:cNvSpPr>
          <a:spLocks noChangeShapeType="1"/>
        </xdr:cNvSpPr>
      </xdr:nvSpPr>
      <xdr:spPr bwMode="auto">
        <a:xfrm flipH="1">
          <a:off x="123234" y="636013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4</xdr:col>
      <xdr:colOff>0</xdr:colOff>
      <xdr:row>742</xdr:row>
      <xdr:rowOff>0</xdr:rowOff>
    </xdr:to>
    <xdr:sp macro="" textlink="">
      <xdr:nvSpPr>
        <xdr:cNvPr id="59" name="Line 12">
          <a:extLst>
            <a:ext uri="{FF2B5EF4-FFF2-40B4-BE49-F238E27FC236}">
              <a16:creationId xmlns:a16="http://schemas.microsoft.com/office/drawing/2014/main" id="{00000000-0008-0000-1000-00003B000000}"/>
            </a:ext>
          </a:extLst>
        </xdr:cNvPr>
        <xdr:cNvSpPr>
          <a:spLocks noChangeShapeType="1"/>
        </xdr:cNvSpPr>
      </xdr:nvSpPr>
      <xdr:spPr bwMode="auto">
        <a:xfrm flipH="1">
          <a:off x="123234" y="6998487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3</xdr:col>
      <xdr:colOff>857250</xdr:colOff>
      <xdr:row>757</xdr:row>
      <xdr:rowOff>0</xdr:rowOff>
    </xdr:to>
    <xdr:sp macro="" textlink="">
      <xdr:nvSpPr>
        <xdr:cNvPr id="60" name="Line 5">
          <a:extLst>
            <a:ext uri="{FF2B5EF4-FFF2-40B4-BE49-F238E27FC236}">
              <a16:creationId xmlns:a16="http://schemas.microsoft.com/office/drawing/2014/main" id="{00000000-0008-0000-1000-00003C000000}"/>
            </a:ext>
          </a:extLst>
        </xdr:cNvPr>
        <xdr:cNvSpPr>
          <a:spLocks noChangeShapeType="1"/>
        </xdr:cNvSpPr>
      </xdr:nvSpPr>
      <xdr:spPr bwMode="auto">
        <a:xfrm flipH="1">
          <a:off x="123234" y="72572797"/>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794</xdr:row>
      <xdr:rowOff>0</xdr:rowOff>
    </xdr:from>
    <xdr:to>
      <xdr:col>4</xdr:col>
      <xdr:colOff>0</xdr:colOff>
      <xdr:row>794</xdr:row>
      <xdr:rowOff>0</xdr:rowOff>
    </xdr:to>
    <xdr:sp macro="" textlink="">
      <xdr:nvSpPr>
        <xdr:cNvPr id="61" name="Line 12">
          <a:extLst>
            <a:ext uri="{FF2B5EF4-FFF2-40B4-BE49-F238E27FC236}">
              <a16:creationId xmlns:a16="http://schemas.microsoft.com/office/drawing/2014/main" id="{00000000-0008-0000-1000-00003D000000}"/>
            </a:ext>
          </a:extLst>
        </xdr:cNvPr>
        <xdr:cNvSpPr>
          <a:spLocks noChangeShapeType="1"/>
        </xdr:cNvSpPr>
      </xdr:nvSpPr>
      <xdr:spPr bwMode="auto">
        <a:xfrm flipH="1">
          <a:off x="123234" y="7895634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1076</xdr:row>
      <xdr:rowOff>0</xdr:rowOff>
    </xdr:from>
    <xdr:to>
      <xdr:col>3</xdr:col>
      <xdr:colOff>857250</xdr:colOff>
      <xdr:row>1076</xdr:row>
      <xdr:rowOff>0</xdr:rowOff>
    </xdr:to>
    <xdr:sp macro="" textlink="">
      <xdr:nvSpPr>
        <xdr:cNvPr id="62" name="Line 5">
          <a:extLst>
            <a:ext uri="{FF2B5EF4-FFF2-40B4-BE49-F238E27FC236}">
              <a16:creationId xmlns:a16="http://schemas.microsoft.com/office/drawing/2014/main" id="{00000000-0008-0000-1000-00003E000000}"/>
            </a:ext>
          </a:extLst>
        </xdr:cNvPr>
        <xdr:cNvSpPr>
          <a:spLocks noChangeShapeType="1"/>
        </xdr:cNvSpPr>
      </xdr:nvSpPr>
      <xdr:spPr bwMode="auto">
        <a:xfrm flipH="1">
          <a:off x="123234" y="11294442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1113</xdr:row>
      <xdr:rowOff>0</xdr:rowOff>
    </xdr:from>
    <xdr:to>
      <xdr:col>4</xdr:col>
      <xdr:colOff>0</xdr:colOff>
      <xdr:row>1113</xdr:row>
      <xdr:rowOff>0</xdr:rowOff>
    </xdr:to>
    <xdr:sp macro="" textlink="">
      <xdr:nvSpPr>
        <xdr:cNvPr id="63" name="Line 12">
          <a:extLst>
            <a:ext uri="{FF2B5EF4-FFF2-40B4-BE49-F238E27FC236}">
              <a16:creationId xmlns:a16="http://schemas.microsoft.com/office/drawing/2014/main" id="{00000000-0008-0000-1000-00003F000000}"/>
            </a:ext>
          </a:extLst>
        </xdr:cNvPr>
        <xdr:cNvSpPr>
          <a:spLocks noChangeShapeType="1"/>
        </xdr:cNvSpPr>
      </xdr:nvSpPr>
      <xdr:spPr bwMode="auto">
        <a:xfrm flipH="1">
          <a:off x="123234" y="119327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1128</xdr:row>
      <xdr:rowOff>0</xdr:rowOff>
    </xdr:from>
    <xdr:to>
      <xdr:col>3</xdr:col>
      <xdr:colOff>857250</xdr:colOff>
      <xdr:row>1128</xdr:row>
      <xdr:rowOff>0</xdr:rowOff>
    </xdr:to>
    <xdr:sp macro="" textlink="">
      <xdr:nvSpPr>
        <xdr:cNvPr id="64" name="Line 5">
          <a:extLst>
            <a:ext uri="{FF2B5EF4-FFF2-40B4-BE49-F238E27FC236}">
              <a16:creationId xmlns:a16="http://schemas.microsoft.com/office/drawing/2014/main" id="{00000000-0008-0000-1000-000040000000}"/>
            </a:ext>
          </a:extLst>
        </xdr:cNvPr>
        <xdr:cNvSpPr>
          <a:spLocks noChangeShapeType="1"/>
        </xdr:cNvSpPr>
      </xdr:nvSpPr>
      <xdr:spPr bwMode="auto">
        <a:xfrm flipH="1">
          <a:off x="123234" y="1219158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1165</xdr:row>
      <xdr:rowOff>0</xdr:rowOff>
    </xdr:from>
    <xdr:to>
      <xdr:col>4</xdr:col>
      <xdr:colOff>0</xdr:colOff>
      <xdr:row>1165</xdr:row>
      <xdr:rowOff>0</xdr:rowOff>
    </xdr:to>
    <xdr:sp macro="" textlink="">
      <xdr:nvSpPr>
        <xdr:cNvPr id="65" name="Line 12">
          <a:extLst>
            <a:ext uri="{FF2B5EF4-FFF2-40B4-BE49-F238E27FC236}">
              <a16:creationId xmlns:a16="http://schemas.microsoft.com/office/drawing/2014/main" id="{00000000-0008-0000-1000-000041000000}"/>
            </a:ext>
          </a:extLst>
        </xdr:cNvPr>
        <xdr:cNvSpPr>
          <a:spLocks noChangeShapeType="1"/>
        </xdr:cNvSpPr>
      </xdr:nvSpPr>
      <xdr:spPr bwMode="auto">
        <a:xfrm flipH="1">
          <a:off x="123234" y="128299440"/>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66" name="Line 5">
          <a:extLst>
            <a:ext uri="{FF2B5EF4-FFF2-40B4-BE49-F238E27FC236}">
              <a16:creationId xmlns:a16="http://schemas.microsoft.com/office/drawing/2014/main" id="{00000000-0008-0000-1000-000042000000}"/>
            </a:ext>
          </a:extLst>
        </xdr:cNvPr>
        <xdr:cNvSpPr>
          <a:spLocks noChangeShapeType="1"/>
        </xdr:cNvSpPr>
      </xdr:nvSpPr>
      <xdr:spPr bwMode="auto">
        <a:xfrm flipH="1">
          <a:off x="120770" y="1535415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1192</xdr:row>
      <xdr:rowOff>0</xdr:rowOff>
    </xdr:from>
    <xdr:to>
      <xdr:col>4</xdr:col>
      <xdr:colOff>0</xdr:colOff>
      <xdr:row>1192</xdr:row>
      <xdr:rowOff>0</xdr:rowOff>
    </xdr:to>
    <xdr:sp macro="" textlink="">
      <xdr:nvSpPr>
        <xdr:cNvPr id="67" name="Line 12">
          <a:extLst>
            <a:ext uri="{FF2B5EF4-FFF2-40B4-BE49-F238E27FC236}">
              <a16:creationId xmlns:a16="http://schemas.microsoft.com/office/drawing/2014/main" id="{00000000-0008-0000-1000-000043000000}"/>
            </a:ext>
          </a:extLst>
        </xdr:cNvPr>
        <xdr:cNvSpPr>
          <a:spLocks noChangeShapeType="1"/>
        </xdr:cNvSpPr>
      </xdr:nvSpPr>
      <xdr:spPr bwMode="auto">
        <a:xfrm flipH="1">
          <a:off x="120770" y="1571646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1046</xdr:row>
      <xdr:rowOff>0</xdr:rowOff>
    </xdr:from>
    <xdr:to>
      <xdr:col>3</xdr:col>
      <xdr:colOff>857250</xdr:colOff>
      <xdr:row>1046</xdr:row>
      <xdr:rowOff>0</xdr:rowOff>
    </xdr:to>
    <xdr:sp macro="" textlink="">
      <xdr:nvSpPr>
        <xdr:cNvPr id="68" name="Line 5">
          <a:extLst>
            <a:ext uri="{FF2B5EF4-FFF2-40B4-BE49-F238E27FC236}">
              <a16:creationId xmlns:a16="http://schemas.microsoft.com/office/drawing/2014/main" id="{00000000-0008-0000-1000-000044000000}"/>
            </a:ext>
          </a:extLst>
        </xdr:cNvPr>
        <xdr:cNvSpPr>
          <a:spLocks noChangeShapeType="1"/>
        </xdr:cNvSpPr>
      </xdr:nvSpPr>
      <xdr:spPr bwMode="auto">
        <a:xfrm flipH="1">
          <a:off x="123234" y="18782170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1067</xdr:row>
      <xdr:rowOff>0</xdr:rowOff>
    </xdr:from>
    <xdr:to>
      <xdr:col>4</xdr:col>
      <xdr:colOff>0</xdr:colOff>
      <xdr:row>1067</xdr:row>
      <xdr:rowOff>0</xdr:rowOff>
    </xdr:to>
    <xdr:sp macro="" textlink="">
      <xdr:nvSpPr>
        <xdr:cNvPr id="69" name="Line 12">
          <a:extLst>
            <a:ext uri="{FF2B5EF4-FFF2-40B4-BE49-F238E27FC236}">
              <a16:creationId xmlns:a16="http://schemas.microsoft.com/office/drawing/2014/main" id="{00000000-0008-0000-1000-000045000000}"/>
            </a:ext>
          </a:extLst>
        </xdr:cNvPr>
        <xdr:cNvSpPr>
          <a:spLocks noChangeShapeType="1"/>
        </xdr:cNvSpPr>
      </xdr:nvSpPr>
      <xdr:spPr bwMode="auto">
        <a:xfrm flipH="1">
          <a:off x="123234" y="1914447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675</xdr:row>
      <xdr:rowOff>0</xdr:rowOff>
    </xdr:from>
    <xdr:to>
      <xdr:col>3</xdr:col>
      <xdr:colOff>857250</xdr:colOff>
      <xdr:row>675</xdr:row>
      <xdr:rowOff>0</xdr:rowOff>
    </xdr:to>
    <xdr:sp macro="" textlink="">
      <xdr:nvSpPr>
        <xdr:cNvPr id="70" name="Line 5">
          <a:extLst>
            <a:ext uri="{FF2B5EF4-FFF2-40B4-BE49-F238E27FC236}">
              <a16:creationId xmlns:a16="http://schemas.microsoft.com/office/drawing/2014/main" id="{00000000-0008-0000-1000-000046000000}"/>
            </a:ext>
          </a:extLst>
        </xdr:cNvPr>
        <xdr:cNvSpPr>
          <a:spLocks noChangeShapeType="1"/>
        </xdr:cNvSpPr>
      </xdr:nvSpPr>
      <xdr:spPr bwMode="auto">
        <a:xfrm flipH="1">
          <a:off x="121785" y="17141194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696</xdr:row>
      <xdr:rowOff>0</xdr:rowOff>
    </xdr:from>
    <xdr:to>
      <xdr:col>4</xdr:col>
      <xdr:colOff>0</xdr:colOff>
      <xdr:row>696</xdr:row>
      <xdr:rowOff>0</xdr:rowOff>
    </xdr:to>
    <xdr:sp macro="" textlink="">
      <xdr:nvSpPr>
        <xdr:cNvPr id="71" name="Line 12">
          <a:extLst>
            <a:ext uri="{FF2B5EF4-FFF2-40B4-BE49-F238E27FC236}">
              <a16:creationId xmlns:a16="http://schemas.microsoft.com/office/drawing/2014/main" id="{00000000-0008-0000-1000-000047000000}"/>
            </a:ext>
          </a:extLst>
        </xdr:cNvPr>
        <xdr:cNvSpPr>
          <a:spLocks noChangeShapeType="1"/>
        </xdr:cNvSpPr>
      </xdr:nvSpPr>
      <xdr:spPr bwMode="auto">
        <a:xfrm flipH="1">
          <a:off x="121785" y="17503503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3</xdr:col>
      <xdr:colOff>857250</xdr:colOff>
      <xdr:row>335</xdr:row>
      <xdr:rowOff>0</xdr:rowOff>
    </xdr:to>
    <xdr:sp macro="" textlink="">
      <xdr:nvSpPr>
        <xdr:cNvPr id="72" name="Line 5">
          <a:extLst>
            <a:ext uri="{FF2B5EF4-FFF2-40B4-BE49-F238E27FC236}">
              <a16:creationId xmlns:a16="http://schemas.microsoft.com/office/drawing/2014/main" id="{00000000-0008-0000-1000-000048000000}"/>
            </a:ext>
          </a:extLst>
        </xdr:cNvPr>
        <xdr:cNvSpPr>
          <a:spLocks noChangeShapeType="1"/>
        </xdr:cNvSpPr>
      </xdr:nvSpPr>
      <xdr:spPr bwMode="auto">
        <a:xfrm flipH="1">
          <a:off x="121785" y="11603035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73" name="Line 12">
          <a:extLst>
            <a:ext uri="{FF2B5EF4-FFF2-40B4-BE49-F238E27FC236}">
              <a16:creationId xmlns:a16="http://schemas.microsoft.com/office/drawing/2014/main" id="{00000000-0008-0000-1000-000049000000}"/>
            </a:ext>
          </a:extLst>
        </xdr:cNvPr>
        <xdr:cNvSpPr>
          <a:spLocks noChangeShapeType="1"/>
        </xdr:cNvSpPr>
      </xdr:nvSpPr>
      <xdr:spPr bwMode="auto">
        <a:xfrm flipH="1">
          <a:off x="121785" y="11965345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74" name="Line 5">
          <a:extLst>
            <a:ext uri="{FF2B5EF4-FFF2-40B4-BE49-F238E27FC236}">
              <a16:creationId xmlns:a16="http://schemas.microsoft.com/office/drawing/2014/main" id="{00000000-0008-0000-1000-00004A000000}"/>
            </a:ext>
          </a:extLst>
        </xdr:cNvPr>
        <xdr:cNvSpPr>
          <a:spLocks noChangeShapeType="1"/>
        </xdr:cNvSpPr>
      </xdr:nvSpPr>
      <xdr:spPr bwMode="auto">
        <a:xfrm flipH="1">
          <a:off x="121785" y="6306416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75" name="Line 12">
          <a:extLst>
            <a:ext uri="{FF2B5EF4-FFF2-40B4-BE49-F238E27FC236}">
              <a16:creationId xmlns:a16="http://schemas.microsoft.com/office/drawing/2014/main" id="{00000000-0008-0000-1000-00004B000000}"/>
            </a:ext>
          </a:extLst>
        </xdr:cNvPr>
        <xdr:cNvSpPr>
          <a:spLocks noChangeShapeType="1"/>
        </xdr:cNvSpPr>
      </xdr:nvSpPr>
      <xdr:spPr bwMode="auto">
        <a:xfrm flipH="1">
          <a:off x="121785" y="6668726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3</xdr:col>
      <xdr:colOff>857250</xdr:colOff>
      <xdr:row>802</xdr:row>
      <xdr:rowOff>0</xdr:rowOff>
    </xdr:to>
    <xdr:sp macro="" textlink="">
      <xdr:nvSpPr>
        <xdr:cNvPr id="76" name="Line 5">
          <a:extLst>
            <a:ext uri="{FF2B5EF4-FFF2-40B4-BE49-F238E27FC236}">
              <a16:creationId xmlns:a16="http://schemas.microsoft.com/office/drawing/2014/main" id="{00000000-0008-0000-1000-00004C000000}"/>
            </a:ext>
          </a:extLst>
        </xdr:cNvPr>
        <xdr:cNvSpPr>
          <a:spLocks noChangeShapeType="1"/>
        </xdr:cNvSpPr>
      </xdr:nvSpPr>
      <xdr:spPr bwMode="auto">
        <a:xfrm flipH="1">
          <a:off x="121785" y="85147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823</xdr:row>
      <xdr:rowOff>0</xdr:rowOff>
    </xdr:from>
    <xdr:to>
      <xdr:col>4</xdr:col>
      <xdr:colOff>0</xdr:colOff>
      <xdr:row>823</xdr:row>
      <xdr:rowOff>0</xdr:rowOff>
    </xdr:to>
    <xdr:sp macro="" textlink="">
      <xdr:nvSpPr>
        <xdr:cNvPr id="77" name="Line 12">
          <a:extLst>
            <a:ext uri="{FF2B5EF4-FFF2-40B4-BE49-F238E27FC236}">
              <a16:creationId xmlns:a16="http://schemas.microsoft.com/office/drawing/2014/main" id="{00000000-0008-0000-1000-00004D000000}"/>
            </a:ext>
          </a:extLst>
        </xdr:cNvPr>
        <xdr:cNvSpPr>
          <a:spLocks noChangeShapeType="1"/>
        </xdr:cNvSpPr>
      </xdr:nvSpPr>
      <xdr:spPr bwMode="auto">
        <a:xfrm flipH="1">
          <a:off x="121785" y="8877088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1277</xdr:row>
      <xdr:rowOff>0</xdr:rowOff>
    </xdr:from>
    <xdr:to>
      <xdr:col>3</xdr:col>
      <xdr:colOff>857250</xdr:colOff>
      <xdr:row>1277</xdr:row>
      <xdr:rowOff>0</xdr:rowOff>
    </xdr:to>
    <xdr:sp macro="" textlink="">
      <xdr:nvSpPr>
        <xdr:cNvPr id="82" name="Line 5">
          <a:extLst>
            <a:ext uri="{FF2B5EF4-FFF2-40B4-BE49-F238E27FC236}">
              <a16:creationId xmlns:a16="http://schemas.microsoft.com/office/drawing/2014/main" id="{00000000-0008-0000-1000-000052000000}"/>
            </a:ext>
          </a:extLst>
        </xdr:cNvPr>
        <xdr:cNvSpPr>
          <a:spLocks noChangeShapeType="1"/>
        </xdr:cNvSpPr>
      </xdr:nvSpPr>
      <xdr:spPr bwMode="auto">
        <a:xfrm flipH="1">
          <a:off x="9296400" y="226410982"/>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1298</xdr:row>
      <xdr:rowOff>0</xdr:rowOff>
    </xdr:from>
    <xdr:to>
      <xdr:col>4</xdr:col>
      <xdr:colOff>0</xdr:colOff>
      <xdr:row>1298</xdr:row>
      <xdr:rowOff>0</xdr:rowOff>
    </xdr:to>
    <xdr:sp macro="" textlink="">
      <xdr:nvSpPr>
        <xdr:cNvPr id="83" name="Line 12">
          <a:extLst>
            <a:ext uri="{FF2B5EF4-FFF2-40B4-BE49-F238E27FC236}">
              <a16:creationId xmlns:a16="http://schemas.microsoft.com/office/drawing/2014/main" id="{00000000-0008-0000-1000-000053000000}"/>
            </a:ext>
          </a:extLst>
        </xdr:cNvPr>
        <xdr:cNvSpPr>
          <a:spLocks noChangeShapeType="1"/>
        </xdr:cNvSpPr>
      </xdr:nvSpPr>
      <xdr:spPr bwMode="auto">
        <a:xfrm flipH="1">
          <a:off x="9296400" y="229902327"/>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1306</xdr:row>
      <xdr:rowOff>0</xdr:rowOff>
    </xdr:from>
    <xdr:to>
      <xdr:col>3</xdr:col>
      <xdr:colOff>857250</xdr:colOff>
      <xdr:row>1306</xdr:row>
      <xdr:rowOff>0</xdr:rowOff>
    </xdr:to>
    <xdr:sp macro="" textlink="">
      <xdr:nvSpPr>
        <xdr:cNvPr id="84" name="Line 5">
          <a:extLst>
            <a:ext uri="{FF2B5EF4-FFF2-40B4-BE49-F238E27FC236}">
              <a16:creationId xmlns:a16="http://schemas.microsoft.com/office/drawing/2014/main" id="{00000000-0008-0000-1000-000054000000}"/>
            </a:ext>
          </a:extLst>
        </xdr:cNvPr>
        <xdr:cNvSpPr>
          <a:spLocks noChangeShapeType="1"/>
        </xdr:cNvSpPr>
      </xdr:nvSpPr>
      <xdr:spPr bwMode="auto">
        <a:xfrm flipH="1">
          <a:off x="9296400" y="218763273"/>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1343</xdr:row>
      <xdr:rowOff>0</xdr:rowOff>
    </xdr:from>
    <xdr:to>
      <xdr:col>4</xdr:col>
      <xdr:colOff>0</xdr:colOff>
      <xdr:row>1343</xdr:row>
      <xdr:rowOff>0</xdr:rowOff>
    </xdr:to>
    <xdr:sp macro="" textlink="">
      <xdr:nvSpPr>
        <xdr:cNvPr id="85" name="Line 12">
          <a:extLst>
            <a:ext uri="{FF2B5EF4-FFF2-40B4-BE49-F238E27FC236}">
              <a16:creationId xmlns:a16="http://schemas.microsoft.com/office/drawing/2014/main" id="{00000000-0008-0000-1000-000055000000}"/>
            </a:ext>
          </a:extLst>
        </xdr:cNvPr>
        <xdr:cNvSpPr>
          <a:spLocks noChangeShapeType="1"/>
        </xdr:cNvSpPr>
      </xdr:nvSpPr>
      <xdr:spPr bwMode="auto">
        <a:xfrm flipH="1">
          <a:off x="9296400" y="224914691"/>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8" name="왼쪽 화살표 77">
          <a:hlinkClick xmlns:r="http://schemas.openxmlformats.org/officeDocument/2006/relationships" r:id="rId1"/>
          <a:extLst>
            <a:ext uri="{FF2B5EF4-FFF2-40B4-BE49-F238E27FC236}">
              <a16:creationId xmlns:a16="http://schemas.microsoft.com/office/drawing/2014/main" id="{00000000-0008-0000-1000-00004E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1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3" name="Line 5">
          <a:extLst>
            <a:ext uri="{FF2B5EF4-FFF2-40B4-BE49-F238E27FC236}">
              <a16:creationId xmlns:a16="http://schemas.microsoft.com/office/drawing/2014/main" id="{00000000-0008-0000-11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4" name="Line 5">
          <a:extLst>
            <a:ext uri="{FF2B5EF4-FFF2-40B4-BE49-F238E27FC236}">
              <a16:creationId xmlns:a16="http://schemas.microsoft.com/office/drawing/2014/main" id="{00000000-0008-0000-11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22" name="Line 12">
          <a:extLst>
            <a:ext uri="{FF2B5EF4-FFF2-40B4-BE49-F238E27FC236}">
              <a16:creationId xmlns:a16="http://schemas.microsoft.com/office/drawing/2014/main" id="{00000000-0008-0000-1100-000016000000}"/>
            </a:ext>
          </a:extLst>
        </xdr:cNvPr>
        <xdr:cNvSpPr>
          <a:spLocks noChangeShapeType="1"/>
        </xdr:cNvSpPr>
      </xdr:nvSpPr>
      <xdr:spPr bwMode="auto">
        <a:xfrm flipH="1">
          <a:off x="120770" y="1120398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3</xdr:col>
      <xdr:colOff>857250</xdr:colOff>
      <xdr:row>1001</xdr:row>
      <xdr:rowOff>0</xdr:rowOff>
    </xdr:to>
    <xdr:sp macro="" textlink="">
      <xdr:nvSpPr>
        <xdr:cNvPr id="31" name="Line 5">
          <a:extLst>
            <a:ext uri="{FF2B5EF4-FFF2-40B4-BE49-F238E27FC236}">
              <a16:creationId xmlns:a16="http://schemas.microsoft.com/office/drawing/2014/main" id="{00000000-0008-0000-1100-00001F000000}"/>
            </a:ext>
          </a:extLst>
        </xdr:cNvPr>
        <xdr:cNvSpPr>
          <a:spLocks noChangeShapeType="1"/>
        </xdr:cNvSpPr>
      </xdr:nvSpPr>
      <xdr:spPr bwMode="auto">
        <a:xfrm flipH="1">
          <a:off x="120770" y="1518939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3</xdr:col>
      <xdr:colOff>857250</xdr:colOff>
      <xdr:row>1047</xdr:row>
      <xdr:rowOff>0</xdr:rowOff>
    </xdr:to>
    <xdr:sp macro="" textlink="">
      <xdr:nvSpPr>
        <xdr:cNvPr id="33" name="Line 5">
          <a:extLst>
            <a:ext uri="{FF2B5EF4-FFF2-40B4-BE49-F238E27FC236}">
              <a16:creationId xmlns:a16="http://schemas.microsoft.com/office/drawing/2014/main" id="{00000000-0008-0000-11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1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44" name="Line 12">
          <a:extLst>
            <a:ext uri="{FF2B5EF4-FFF2-40B4-BE49-F238E27FC236}">
              <a16:creationId xmlns:a16="http://schemas.microsoft.com/office/drawing/2014/main" id="{00000000-0008-0000-11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45" name="Line 12">
          <a:extLst>
            <a:ext uri="{FF2B5EF4-FFF2-40B4-BE49-F238E27FC236}">
              <a16:creationId xmlns:a16="http://schemas.microsoft.com/office/drawing/2014/main" id="{00000000-0008-0000-11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22</xdr:row>
      <xdr:rowOff>17251</xdr:rowOff>
    </xdr:from>
    <xdr:to>
      <xdr:col>3</xdr:col>
      <xdr:colOff>667469</xdr:colOff>
      <xdr:row>22</xdr:row>
      <xdr:rowOff>17251</xdr:rowOff>
    </xdr:to>
    <xdr:sp macro="" textlink="">
      <xdr:nvSpPr>
        <xdr:cNvPr id="64" name="Line 5">
          <a:extLst>
            <a:ext uri="{FF2B5EF4-FFF2-40B4-BE49-F238E27FC236}">
              <a16:creationId xmlns:a16="http://schemas.microsoft.com/office/drawing/2014/main" id="{00000000-0008-0000-1100-000040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65" name="Line 5">
          <a:extLst>
            <a:ext uri="{FF2B5EF4-FFF2-40B4-BE49-F238E27FC236}">
              <a16:creationId xmlns:a16="http://schemas.microsoft.com/office/drawing/2014/main" id="{00000000-0008-0000-1100-000041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66" name="Line 5">
          <a:extLst>
            <a:ext uri="{FF2B5EF4-FFF2-40B4-BE49-F238E27FC236}">
              <a16:creationId xmlns:a16="http://schemas.microsoft.com/office/drawing/2014/main" id="{00000000-0008-0000-1100-000042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xdr:row>
      <xdr:rowOff>0</xdr:rowOff>
    </xdr:from>
    <xdr:to>
      <xdr:col>3</xdr:col>
      <xdr:colOff>857250</xdr:colOff>
      <xdr:row>145</xdr:row>
      <xdr:rowOff>0</xdr:rowOff>
    </xdr:to>
    <xdr:sp macro="" textlink="">
      <xdr:nvSpPr>
        <xdr:cNvPr id="71" name="Line 5">
          <a:extLst>
            <a:ext uri="{FF2B5EF4-FFF2-40B4-BE49-F238E27FC236}">
              <a16:creationId xmlns:a16="http://schemas.microsoft.com/office/drawing/2014/main" id="{00000000-0008-0000-1100-000047000000}"/>
            </a:ext>
          </a:extLst>
        </xdr:cNvPr>
        <xdr:cNvSpPr>
          <a:spLocks noChangeShapeType="1"/>
        </xdr:cNvSpPr>
      </xdr:nvSpPr>
      <xdr:spPr bwMode="auto">
        <a:xfrm flipH="1">
          <a:off x="120770" y="41674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167</xdr:row>
      <xdr:rowOff>0</xdr:rowOff>
    </xdr:from>
    <xdr:to>
      <xdr:col>4</xdr:col>
      <xdr:colOff>0</xdr:colOff>
      <xdr:row>167</xdr:row>
      <xdr:rowOff>0</xdr:rowOff>
    </xdr:to>
    <xdr:sp macro="" textlink="">
      <xdr:nvSpPr>
        <xdr:cNvPr id="72" name="Line 12">
          <a:extLst>
            <a:ext uri="{FF2B5EF4-FFF2-40B4-BE49-F238E27FC236}">
              <a16:creationId xmlns:a16="http://schemas.microsoft.com/office/drawing/2014/main" id="{00000000-0008-0000-1100-000048000000}"/>
            </a:ext>
          </a:extLst>
        </xdr:cNvPr>
        <xdr:cNvSpPr>
          <a:spLocks noChangeShapeType="1"/>
        </xdr:cNvSpPr>
      </xdr:nvSpPr>
      <xdr:spPr bwMode="auto">
        <a:xfrm flipH="1">
          <a:off x="120770" y="45469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73" name="Line 5">
          <a:extLst>
            <a:ext uri="{FF2B5EF4-FFF2-40B4-BE49-F238E27FC236}">
              <a16:creationId xmlns:a16="http://schemas.microsoft.com/office/drawing/2014/main" id="{00000000-0008-0000-1100-000049000000}"/>
            </a:ext>
          </a:extLst>
        </xdr:cNvPr>
        <xdr:cNvSpPr>
          <a:spLocks noChangeShapeType="1"/>
        </xdr:cNvSpPr>
      </xdr:nvSpPr>
      <xdr:spPr bwMode="auto">
        <a:xfrm flipH="1">
          <a:off x="120770" y="47195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74" name="Line 12">
          <a:extLst>
            <a:ext uri="{FF2B5EF4-FFF2-40B4-BE49-F238E27FC236}">
              <a16:creationId xmlns:a16="http://schemas.microsoft.com/office/drawing/2014/main" id="{00000000-0008-0000-1100-00004A000000}"/>
            </a:ext>
          </a:extLst>
        </xdr:cNvPr>
        <xdr:cNvSpPr>
          <a:spLocks noChangeShapeType="1"/>
        </xdr:cNvSpPr>
      </xdr:nvSpPr>
      <xdr:spPr bwMode="auto">
        <a:xfrm flipH="1">
          <a:off x="120770" y="53406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0</xdr:rowOff>
    </xdr:from>
    <xdr:to>
      <xdr:col>3</xdr:col>
      <xdr:colOff>857250</xdr:colOff>
      <xdr:row>225</xdr:row>
      <xdr:rowOff>0</xdr:rowOff>
    </xdr:to>
    <xdr:sp macro="" textlink="">
      <xdr:nvSpPr>
        <xdr:cNvPr id="75" name="Line 5">
          <a:extLst>
            <a:ext uri="{FF2B5EF4-FFF2-40B4-BE49-F238E27FC236}">
              <a16:creationId xmlns:a16="http://schemas.microsoft.com/office/drawing/2014/main" id="{00000000-0008-0000-1100-00004B000000}"/>
            </a:ext>
          </a:extLst>
        </xdr:cNvPr>
        <xdr:cNvSpPr>
          <a:spLocks noChangeShapeType="1"/>
        </xdr:cNvSpPr>
      </xdr:nvSpPr>
      <xdr:spPr bwMode="auto">
        <a:xfrm flipH="1">
          <a:off x="120770" y="5547647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76" name="Line 12">
          <a:extLst>
            <a:ext uri="{FF2B5EF4-FFF2-40B4-BE49-F238E27FC236}">
              <a16:creationId xmlns:a16="http://schemas.microsoft.com/office/drawing/2014/main" id="{00000000-0008-0000-1100-00004C000000}"/>
            </a:ext>
          </a:extLst>
        </xdr:cNvPr>
        <xdr:cNvSpPr>
          <a:spLocks noChangeShapeType="1"/>
        </xdr:cNvSpPr>
      </xdr:nvSpPr>
      <xdr:spPr bwMode="auto">
        <a:xfrm flipH="1">
          <a:off x="120770" y="6186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77" name="Line 5">
          <a:extLst>
            <a:ext uri="{FF2B5EF4-FFF2-40B4-BE49-F238E27FC236}">
              <a16:creationId xmlns:a16="http://schemas.microsoft.com/office/drawing/2014/main" id="{00000000-0008-0000-1100-00004D000000}"/>
            </a:ext>
          </a:extLst>
        </xdr:cNvPr>
        <xdr:cNvSpPr>
          <a:spLocks noChangeShapeType="1"/>
        </xdr:cNvSpPr>
      </xdr:nvSpPr>
      <xdr:spPr bwMode="auto">
        <a:xfrm flipH="1">
          <a:off x="120770" y="98953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78" name="Line 12">
          <a:extLst>
            <a:ext uri="{FF2B5EF4-FFF2-40B4-BE49-F238E27FC236}">
              <a16:creationId xmlns:a16="http://schemas.microsoft.com/office/drawing/2014/main" id="{00000000-0008-0000-1100-00004E000000}"/>
            </a:ext>
          </a:extLst>
        </xdr:cNvPr>
        <xdr:cNvSpPr>
          <a:spLocks noChangeShapeType="1"/>
        </xdr:cNvSpPr>
      </xdr:nvSpPr>
      <xdr:spPr bwMode="auto">
        <a:xfrm flipH="1">
          <a:off x="120770" y="1025767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79" name="Line 5">
          <a:extLst>
            <a:ext uri="{FF2B5EF4-FFF2-40B4-BE49-F238E27FC236}">
              <a16:creationId xmlns:a16="http://schemas.microsoft.com/office/drawing/2014/main" id="{00000000-0008-0000-1100-00004F000000}"/>
            </a:ext>
          </a:extLst>
        </xdr:cNvPr>
        <xdr:cNvSpPr>
          <a:spLocks noChangeShapeType="1"/>
        </xdr:cNvSpPr>
      </xdr:nvSpPr>
      <xdr:spPr bwMode="auto">
        <a:xfrm flipH="1">
          <a:off x="120770" y="906722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0</xdr:colOff>
      <xdr:row>466</xdr:row>
      <xdr:rowOff>0</xdr:rowOff>
    </xdr:to>
    <xdr:sp macro="" textlink="">
      <xdr:nvSpPr>
        <xdr:cNvPr id="80" name="Line 12">
          <a:extLst>
            <a:ext uri="{FF2B5EF4-FFF2-40B4-BE49-F238E27FC236}">
              <a16:creationId xmlns:a16="http://schemas.microsoft.com/office/drawing/2014/main" id="{00000000-0008-0000-1100-000050000000}"/>
            </a:ext>
          </a:extLst>
        </xdr:cNvPr>
        <xdr:cNvSpPr>
          <a:spLocks noChangeShapeType="1"/>
        </xdr:cNvSpPr>
      </xdr:nvSpPr>
      <xdr:spPr bwMode="auto">
        <a:xfrm flipH="1">
          <a:off x="120770" y="97055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3</xdr:col>
      <xdr:colOff>857250</xdr:colOff>
      <xdr:row>508</xdr:row>
      <xdr:rowOff>0</xdr:rowOff>
    </xdr:to>
    <xdr:sp macro="" textlink="">
      <xdr:nvSpPr>
        <xdr:cNvPr id="81" name="Line 5">
          <a:extLst>
            <a:ext uri="{FF2B5EF4-FFF2-40B4-BE49-F238E27FC236}">
              <a16:creationId xmlns:a16="http://schemas.microsoft.com/office/drawing/2014/main" id="{00000000-0008-0000-1100-000051000000}"/>
            </a:ext>
          </a:extLst>
        </xdr:cNvPr>
        <xdr:cNvSpPr>
          <a:spLocks noChangeShapeType="1"/>
        </xdr:cNvSpPr>
      </xdr:nvSpPr>
      <xdr:spPr bwMode="auto">
        <a:xfrm flipH="1">
          <a:off x="120770" y="104301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4</xdr:col>
      <xdr:colOff>0</xdr:colOff>
      <xdr:row>545</xdr:row>
      <xdr:rowOff>0</xdr:rowOff>
    </xdr:to>
    <xdr:sp macro="" textlink="">
      <xdr:nvSpPr>
        <xdr:cNvPr id="82" name="Line 12">
          <a:extLst>
            <a:ext uri="{FF2B5EF4-FFF2-40B4-BE49-F238E27FC236}">
              <a16:creationId xmlns:a16="http://schemas.microsoft.com/office/drawing/2014/main" id="{00000000-0008-0000-1100-000052000000}"/>
            </a:ext>
          </a:extLst>
        </xdr:cNvPr>
        <xdr:cNvSpPr>
          <a:spLocks noChangeShapeType="1"/>
        </xdr:cNvSpPr>
      </xdr:nvSpPr>
      <xdr:spPr bwMode="auto">
        <a:xfrm flipH="1">
          <a:off x="120770" y="11068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816</xdr:row>
      <xdr:rowOff>0</xdr:rowOff>
    </xdr:from>
    <xdr:to>
      <xdr:col>3</xdr:col>
      <xdr:colOff>857250</xdr:colOff>
      <xdr:row>816</xdr:row>
      <xdr:rowOff>0</xdr:rowOff>
    </xdr:to>
    <xdr:sp macro="" textlink="">
      <xdr:nvSpPr>
        <xdr:cNvPr id="83" name="Line 5">
          <a:extLst>
            <a:ext uri="{FF2B5EF4-FFF2-40B4-BE49-F238E27FC236}">
              <a16:creationId xmlns:a16="http://schemas.microsoft.com/office/drawing/2014/main" id="{00000000-0008-0000-1100-000053000000}"/>
            </a:ext>
          </a:extLst>
        </xdr:cNvPr>
        <xdr:cNvSpPr>
          <a:spLocks noChangeShapeType="1"/>
        </xdr:cNvSpPr>
      </xdr:nvSpPr>
      <xdr:spPr bwMode="auto">
        <a:xfrm flipH="1">
          <a:off x="120770" y="157440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84" name="Line 12">
          <a:extLst>
            <a:ext uri="{FF2B5EF4-FFF2-40B4-BE49-F238E27FC236}">
              <a16:creationId xmlns:a16="http://schemas.microsoft.com/office/drawing/2014/main" id="{00000000-0008-0000-1100-000054000000}"/>
            </a:ext>
          </a:extLst>
        </xdr:cNvPr>
        <xdr:cNvSpPr>
          <a:spLocks noChangeShapeType="1"/>
        </xdr:cNvSpPr>
      </xdr:nvSpPr>
      <xdr:spPr bwMode="auto">
        <a:xfrm flipH="1">
          <a:off x="120770" y="161063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3</xdr:col>
      <xdr:colOff>857250</xdr:colOff>
      <xdr:row>765</xdr:row>
      <xdr:rowOff>0</xdr:rowOff>
    </xdr:to>
    <xdr:sp macro="" textlink="">
      <xdr:nvSpPr>
        <xdr:cNvPr id="85" name="Line 5">
          <a:extLst>
            <a:ext uri="{FF2B5EF4-FFF2-40B4-BE49-F238E27FC236}">
              <a16:creationId xmlns:a16="http://schemas.microsoft.com/office/drawing/2014/main" id="{00000000-0008-0000-1100-000055000000}"/>
            </a:ext>
          </a:extLst>
        </xdr:cNvPr>
        <xdr:cNvSpPr>
          <a:spLocks noChangeShapeType="1"/>
        </xdr:cNvSpPr>
      </xdr:nvSpPr>
      <xdr:spPr bwMode="auto">
        <a:xfrm flipH="1">
          <a:off x="120770" y="1486417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4</xdr:col>
      <xdr:colOff>0</xdr:colOff>
      <xdr:row>802</xdr:row>
      <xdr:rowOff>0</xdr:rowOff>
    </xdr:to>
    <xdr:sp macro="" textlink="">
      <xdr:nvSpPr>
        <xdr:cNvPr id="86" name="Line 12">
          <a:extLst>
            <a:ext uri="{FF2B5EF4-FFF2-40B4-BE49-F238E27FC236}">
              <a16:creationId xmlns:a16="http://schemas.microsoft.com/office/drawing/2014/main" id="{00000000-0008-0000-1100-000056000000}"/>
            </a:ext>
          </a:extLst>
        </xdr:cNvPr>
        <xdr:cNvSpPr>
          <a:spLocks noChangeShapeType="1"/>
        </xdr:cNvSpPr>
      </xdr:nvSpPr>
      <xdr:spPr bwMode="auto">
        <a:xfrm flipH="1">
          <a:off x="120770" y="1550253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0</xdr:rowOff>
    </xdr:from>
    <xdr:to>
      <xdr:col>3</xdr:col>
      <xdr:colOff>857250</xdr:colOff>
      <xdr:row>851</xdr:row>
      <xdr:rowOff>0</xdr:rowOff>
    </xdr:to>
    <xdr:sp macro="" textlink="">
      <xdr:nvSpPr>
        <xdr:cNvPr id="87" name="Line 5">
          <a:extLst>
            <a:ext uri="{FF2B5EF4-FFF2-40B4-BE49-F238E27FC236}">
              <a16:creationId xmlns:a16="http://schemas.microsoft.com/office/drawing/2014/main" id="{00000000-0008-0000-1100-000057000000}"/>
            </a:ext>
          </a:extLst>
        </xdr:cNvPr>
        <xdr:cNvSpPr>
          <a:spLocks noChangeShapeType="1"/>
        </xdr:cNvSpPr>
      </xdr:nvSpPr>
      <xdr:spPr bwMode="auto">
        <a:xfrm flipH="1">
          <a:off x="120770" y="163479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888</xdr:row>
      <xdr:rowOff>0</xdr:rowOff>
    </xdr:from>
    <xdr:to>
      <xdr:col>4</xdr:col>
      <xdr:colOff>0</xdr:colOff>
      <xdr:row>888</xdr:row>
      <xdr:rowOff>0</xdr:rowOff>
    </xdr:to>
    <xdr:sp macro="" textlink="">
      <xdr:nvSpPr>
        <xdr:cNvPr id="88" name="Line 12">
          <a:extLst>
            <a:ext uri="{FF2B5EF4-FFF2-40B4-BE49-F238E27FC236}">
              <a16:creationId xmlns:a16="http://schemas.microsoft.com/office/drawing/2014/main" id="{00000000-0008-0000-1100-000058000000}"/>
            </a:ext>
          </a:extLst>
        </xdr:cNvPr>
        <xdr:cNvSpPr>
          <a:spLocks noChangeShapeType="1"/>
        </xdr:cNvSpPr>
      </xdr:nvSpPr>
      <xdr:spPr bwMode="auto">
        <a:xfrm flipH="1">
          <a:off x="120770" y="169862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1184</xdr:row>
      <xdr:rowOff>0</xdr:rowOff>
    </xdr:from>
    <xdr:to>
      <xdr:col>3</xdr:col>
      <xdr:colOff>857250</xdr:colOff>
      <xdr:row>1184</xdr:row>
      <xdr:rowOff>0</xdr:rowOff>
    </xdr:to>
    <xdr:sp macro="" textlink="">
      <xdr:nvSpPr>
        <xdr:cNvPr id="89" name="Line 5">
          <a:extLst>
            <a:ext uri="{FF2B5EF4-FFF2-40B4-BE49-F238E27FC236}">
              <a16:creationId xmlns:a16="http://schemas.microsoft.com/office/drawing/2014/main" id="{00000000-0008-0000-1100-000059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1205</xdr:row>
      <xdr:rowOff>0</xdr:rowOff>
    </xdr:from>
    <xdr:to>
      <xdr:col>4</xdr:col>
      <xdr:colOff>0</xdr:colOff>
      <xdr:row>1205</xdr:row>
      <xdr:rowOff>0</xdr:rowOff>
    </xdr:to>
    <xdr:sp macro="" textlink="">
      <xdr:nvSpPr>
        <xdr:cNvPr id="90" name="Line 12">
          <a:extLst>
            <a:ext uri="{FF2B5EF4-FFF2-40B4-BE49-F238E27FC236}">
              <a16:creationId xmlns:a16="http://schemas.microsoft.com/office/drawing/2014/main" id="{00000000-0008-0000-1100-00005A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1134</xdr:row>
      <xdr:rowOff>0</xdr:rowOff>
    </xdr:from>
    <xdr:to>
      <xdr:col>3</xdr:col>
      <xdr:colOff>857250</xdr:colOff>
      <xdr:row>1134</xdr:row>
      <xdr:rowOff>0</xdr:rowOff>
    </xdr:to>
    <xdr:sp macro="" textlink="">
      <xdr:nvSpPr>
        <xdr:cNvPr id="91" name="Line 5">
          <a:extLst>
            <a:ext uri="{FF2B5EF4-FFF2-40B4-BE49-F238E27FC236}">
              <a16:creationId xmlns:a16="http://schemas.microsoft.com/office/drawing/2014/main" id="{00000000-0008-0000-1100-00005B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4</xdr:col>
      <xdr:colOff>0</xdr:colOff>
      <xdr:row>1171</xdr:row>
      <xdr:rowOff>0</xdr:rowOff>
    </xdr:to>
    <xdr:sp macro="" textlink="">
      <xdr:nvSpPr>
        <xdr:cNvPr id="92" name="Line 12">
          <a:extLst>
            <a:ext uri="{FF2B5EF4-FFF2-40B4-BE49-F238E27FC236}">
              <a16:creationId xmlns:a16="http://schemas.microsoft.com/office/drawing/2014/main" id="{00000000-0008-0000-1100-00005C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1294</xdr:row>
      <xdr:rowOff>0</xdr:rowOff>
    </xdr:from>
    <xdr:to>
      <xdr:col>3</xdr:col>
      <xdr:colOff>857250</xdr:colOff>
      <xdr:row>1294</xdr:row>
      <xdr:rowOff>0</xdr:rowOff>
    </xdr:to>
    <xdr:sp macro="" textlink="">
      <xdr:nvSpPr>
        <xdr:cNvPr id="97" name="Line 5">
          <a:extLst>
            <a:ext uri="{FF2B5EF4-FFF2-40B4-BE49-F238E27FC236}">
              <a16:creationId xmlns:a16="http://schemas.microsoft.com/office/drawing/2014/main" id="{00000000-0008-0000-1100-000061000000}"/>
            </a:ext>
          </a:extLst>
        </xdr:cNvPr>
        <xdr:cNvSpPr>
          <a:spLocks noChangeShapeType="1"/>
        </xdr:cNvSpPr>
      </xdr:nvSpPr>
      <xdr:spPr bwMode="auto">
        <a:xfrm flipH="1">
          <a:off x="120770" y="239909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1352</xdr:row>
      <xdr:rowOff>0</xdr:rowOff>
    </xdr:from>
    <xdr:to>
      <xdr:col>4</xdr:col>
      <xdr:colOff>0</xdr:colOff>
      <xdr:row>1352</xdr:row>
      <xdr:rowOff>0</xdr:rowOff>
    </xdr:to>
    <xdr:sp macro="" textlink="">
      <xdr:nvSpPr>
        <xdr:cNvPr id="98" name="Line 12">
          <a:extLst>
            <a:ext uri="{FF2B5EF4-FFF2-40B4-BE49-F238E27FC236}">
              <a16:creationId xmlns:a16="http://schemas.microsoft.com/office/drawing/2014/main" id="{00000000-0008-0000-1100-000062000000}"/>
            </a:ext>
          </a:extLst>
        </xdr:cNvPr>
        <xdr:cNvSpPr>
          <a:spLocks noChangeShapeType="1"/>
        </xdr:cNvSpPr>
      </xdr:nvSpPr>
      <xdr:spPr bwMode="auto">
        <a:xfrm flipH="1">
          <a:off x="120770" y="2499158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1363</xdr:row>
      <xdr:rowOff>0</xdr:rowOff>
    </xdr:from>
    <xdr:to>
      <xdr:col>3</xdr:col>
      <xdr:colOff>857250</xdr:colOff>
      <xdr:row>1363</xdr:row>
      <xdr:rowOff>0</xdr:rowOff>
    </xdr:to>
    <xdr:sp macro="" textlink="">
      <xdr:nvSpPr>
        <xdr:cNvPr id="99" name="Line 5">
          <a:extLst>
            <a:ext uri="{FF2B5EF4-FFF2-40B4-BE49-F238E27FC236}">
              <a16:creationId xmlns:a16="http://schemas.microsoft.com/office/drawing/2014/main" id="{00000000-0008-0000-1100-000063000000}"/>
            </a:ext>
          </a:extLst>
        </xdr:cNvPr>
        <xdr:cNvSpPr>
          <a:spLocks noChangeShapeType="1"/>
        </xdr:cNvSpPr>
      </xdr:nvSpPr>
      <xdr:spPr bwMode="auto">
        <a:xfrm flipH="1">
          <a:off x="120770" y="2518136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1386</xdr:row>
      <xdr:rowOff>0</xdr:rowOff>
    </xdr:from>
    <xdr:to>
      <xdr:col>4</xdr:col>
      <xdr:colOff>0</xdr:colOff>
      <xdr:row>1386</xdr:row>
      <xdr:rowOff>0</xdr:rowOff>
    </xdr:to>
    <xdr:sp macro="" textlink="">
      <xdr:nvSpPr>
        <xdr:cNvPr id="100" name="Line 12">
          <a:extLst>
            <a:ext uri="{FF2B5EF4-FFF2-40B4-BE49-F238E27FC236}">
              <a16:creationId xmlns:a16="http://schemas.microsoft.com/office/drawing/2014/main" id="{00000000-0008-0000-1100-000064000000}"/>
            </a:ext>
          </a:extLst>
        </xdr:cNvPr>
        <xdr:cNvSpPr>
          <a:spLocks noChangeShapeType="1"/>
        </xdr:cNvSpPr>
      </xdr:nvSpPr>
      <xdr:spPr bwMode="auto">
        <a:xfrm flipH="1">
          <a:off x="120770" y="255781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1397</xdr:row>
      <xdr:rowOff>0</xdr:rowOff>
    </xdr:from>
    <xdr:to>
      <xdr:col>3</xdr:col>
      <xdr:colOff>857250</xdr:colOff>
      <xdr:row>1397</xdr:row>
      <xdr:rowOff>0</xdr:rowOff>
    </xdr:to>
    <xdr:sp macro="" textlink="">
      <xdr:nvSpPr>
        <xdr:cNvPr id="101" name="Line 5">
          <a:extLst>
            <a:ext uri="{FF2B5EF4-FFF2-40B4-BE49-F238E27FC236}">
              <a16:creationId xmlns:a16="http://schemas.microsoft.com/office/drawing/2014/main" id="{00000000-0008-0000-1100-000065000000}"/>
            </a:ext>
          </a:extLst>
        </xdr:cNvPr>
        <xdr:cNvSpPr>
          <a:spLocks noChangeShapeType="1"/>
        </xdr:cNvSpPr>
      </xdr:nvSpPr>
      <xdr:spPr bwMode="auto">
        <a:xfrm flipH="1">
          <a:off x="120770" y="2576796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1420</xdr:row>
      <xdr:rowOff>0</xdr:rowOff>
    </xdr:from>
    <xdr:to>
      <xdr:col>4</xdr:col>
      <xdr:colOff>0</xdr:colOff>
      <xdr:row>1420</xdr:row>
      <xdr:rowOff>0</xdr:rowOff>
    </xdr:to>
    <xdr:sp macro="" textlink="">
      <xdr:nvSpPr>
        <xdr:cNvPr id="102" name="Line 12">
          <a:extLst>
            <a:ext uri="{FF2B5EF4-FFF2-40B4-BE49-F238E27FC236}">
              <a16:creationId xmlns:a16="http://schemas.microsoft.com/office/drawing/2014/main" id="{00000000-0008-0000-1100-000066000000}"/>
            </a:ext>
          </a:extLst>
        </xdr:cNvPr>
        <xdr:cNvSpPr>
          <a:spLocks noChangeShapeType="1"/>
        </xdr:cNvSpPr>
      </xdr:nvSpPr>
      <xdr:spPr bwMode="auto">
        <a:xfrm flipH="1">
          <a:off x="120770" y="261647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03" name="Line 12">
          <a:extLst>
            <a:ext uri="{FF2B5EF4-FFF2-40B4-BE49-F238E27FC236}">
              <a16:creationId xmlns:a16="http://schemas.microsoft.com/office/drawing/2014/main" id="{00000000-0008-0000-1100-000067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106" name="Line 12">
          <a:extLst>
            <a:ext uri="{FF2B5EF4-FFF2-40B4-BE49-F238E27FC236}">
              <a16:creationId xmlns:a16="http://schemas.microsoft.com/office/drawing/2014/main" id="{00000000-0008-0000-1100-00006A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107" name="Line 12">
          <a:extLst>
            <a:ext uri="{FF2B5EF4-FFF2-40B4-BE49-F238E27FC236}">
              <a16:creationId xmlns:a16="http://schemas.microsoft.com/office/drawing/2014/main" id="{00000000-0008-0000-1100-00006B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901</xdr:row>
      <xdr:rowOff>0</xdr:rowOff>
    </xdr:from>
    <xdr:to>
      <xdr:col>3</xdr:col>
      <xdr:colOff>857250</xdr:colOff>
      <xdr:row>901</xdr:row>
      <xdr:rowOff>0</xdr:rowOff>
    </xdr:to>
    <xdr:sp macro="" textlink="">
      <xdr:nvSpPr>
        <xdr:cNvPr id="108" name="Line 5">
          <a:extLst>
            <a:ext uri="{FF2B5EF4-FFF2-40B4-BE49-F238E27FC236}">
              <a16:creationId xmlns:a16="http://schemas.microsoft.com/office/drawing/2014/main" id="{00000000-0008-0000-1100-00006C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920</xdr:row>
      <xdr:rowOff>0</xdr:rowOff>
    </xdr:from>
    <xdr:to>
      <xdr:col>4</xdr:col>
      <xdr:colOff>0</xdr:colOff>
      <xdr:row>920</xdr:row>
      <xdr:rowOff>0</xdr:rowOff>
    </xdr:to>
    <xdr:sp macro="" textlink="">
      <xdr:nvSpPr>
        <xdr:cNvPr id="109" name="Line 12">
          <a:extLst>
            <a:ext uri="{FF2B5EF4-FFF2-40B4-BE49-F238E27FC236}">
              <a16:creationId xmlns:a16="http://schemas.microsoft.com/office/drawing/2014/main" id="{00000000-0008-0000-1100-00006D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565</xdr:row>
      <xdr:rowOff>0</xdr:rowOff>
    </xdr:from>
    <xdr:to>
      <xdr:col>3</xdr:col>
      <xdr:colOff>857250</xdr:colOff>
      <xdr:row>565</xdr:row>
      <xdr:rowOff>0</xdr:rowOff>
    </xdr:to>
    <xdr:sp macro="" textlink="">
      <xdr:nvSpPr>
        <xdr:cNvPr id="110" name="Line 5">
          <a:extLst>
            <a:ext uri="{FF2B5EF4-FFF2-40B4-BE49-F238E27FC236}">
              <a16:creationId xmlns:a16="http://schemas.microsoft.com/office/drawing/2014/main" id="{00000000-0008-0000-1100-00006E000000}"/>
            </a:ext>
          </a:extLst>
        </xdr:cNvPr>
        <xdr:cNvSpPr>
          <a:spLocks noChangeShapeType="1"/>
        </xdr:cNvSpPr>
      </xdr:nvSpPr>
      <xdr:spPr bwMode="auto">
        <a:xfrm flipH="1">
          <a:off x="120770" y="1141360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111" name="Line 12">
          <a:extLst>
            <a:ext uri="{FF2B5EF4-FFF2-40B4-BE49-F238E27FC236}">
              <a16:creationId xmlns:a16="http://schemas.microsoft.com/office/drawing/2014/main" id="{00000000-0008-0000-1100-00006F000000}"/>
            </a:ext>
          </a:extLst>
        </xdr:cNvPr>
        <xdr:cNvSpPr>
          <a:spLocks noChangeShapeType="1"/>
        </xdr:cNvSpPr>
      </xdr:nvSpPr>
      <xdr:spPr bwMode="auto">
        <a:xfrm flipH="1">
          <a:off x="120770" y="12051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934</xdr:row>
      <xdr:rowOff>0</xdr:rowOff>
    </xdr:from>
    <xdr:to>
      <xdr:col>3</xdr:col>
      <xdr:colOff>857250</xdr:colOff>
      <xdr:row>934</xdr:row>
      <xdr:rowOff>0</xdr:rowOff>
    </xdr:to>
    <xdr:sp macro="" textlink="">
      <xdr:nvSpPr>
        <xdr:cNvPr id="112" name="Line 5">
          <a:extLst>
            <a:ext uri="{FF2B5EF4-FFF2-40B4-BE49-F238E27FC236}">
              <a16:creationId xmlns:a16="http://schemas.microsoft.com/office/drawing/2014/main" id="{00000000-0008-0000-1100-000070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971</xdr:row>
      <xdr:rowOff>0</xdr:rowOff>
    </xdr:from>
    <xdr:to>
      <xdr:col>4</xdr:col>
      <xdr:colOff>0</xdr:colOff>
      <xdr:row>971</xdr:row>
      <xdr:rowOff>0</xdr:rowOff>
    </xdr:to>
    <xdr:sp macro="" textlink="">
      <xdr:nvSpPr>
        <xdr:cNvPr id="113" name="Line 12">
          <a:extLst>
            <a:ext uri="{FF2B5EF4-FFF2-40B4-BE49-F238E27FC236}">
              <a16:creationId xmlns:a16="http://schemas.microsoft.com/office/drawing/2014/main" id="{00000000-0008-0000-1100-000071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3</xdr:col>
      <xdr:colOff>857250</xdr:colOff>
      <xdr:row>299</xdr:row>
      <xdr:rowOff>0</xdr:rowOff>
    </xdr:to>
    <xdr:sp macro="" textlink="">
      <xdr:nvSpPr>
        <xdr:cNvPr id="114" name="Line 5">
          <a:extLst>
            <a:ext uri="{FF2B5EF4-FFF2-40B4-BE49-F238E27FC236}">
              <a16:creationId xmlns:a16="http://schemas.microsoft.com/office/drawing/2014/main" id="{00000000-0008-0000-1100-000072000000}"/>
            </a:ext>
          </a:extLst>
        </xdr:cNvPr>
        <xdr:cNvSpPr>
          <a:spLocks noChangeShapeType="1"/>
        </xdr:cNvSpPr>
      </xdr:nvSpPr>
      <xdr:spPr bwMode="auto">
        <a:xfrm flipH="1">
          <a:off x="120770" y="682435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336</xdr:row>
      <xdr:rowOff>0</xdr:rowOff>
    </xdr:from>
    <xdr:to>
      <xdr:col>4</xdr:col>
      <xdr:colOff>0</xdr:colOff>
      <xdr:row>336</xdr:row>
      <xdr:rowOff>0</xdr:rowOff>
    </xdr:to>
    <xdr:sp macro="" textlink="">
      <xdr:nvSpPr>
        <xdr:cNvPr id="115" name="Line 12">
          <a:extLst>
            <a:ext uri="{FF2B5EF4-FFF2-40B4-BE49-F238E27FC236}">
              <a16:creationId xmlns:a16="http://schemas.microsoft.com/office/drawing/2014/main" id="{00000000-0008-0000-1100-000073000000}"/>
            </a:ext>
          </a:extLst>
        </xdr:cNvPr>
        <xdr:cNvSpPr>
          <a:spLocks noChangeShapeType="1"/>
        </xdr:cNvSpPr>
      </xdr:nvSpPr>
      <xdr:spPr bwMode="auto">
        <a:xfrm flipH="1">
          <a:off x="120770" y="74627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351</xdr:row>
      <xdr:rowOff>0</xdr:rowOff>
    </xdr:from>
    <xdr:to>
      <xdr:col>3</xdr:col>
      <xdr:colOff>857250</xdr:colOff>
      <xdr:row>351</xdr:row>
      <xdr:rowOff>0</xdr:rowOff>
    </xdr:to>
    <xdr:sp macro="" textlink="">
      <xdr:nvSpPr>
        <xdr:cNvPr id="116" name="Line 5">
          <a:extLst>
            <a:ext uri="{FF2B5EF4-FFF2-40B4-BE49-F238E27FC236}">
              <a16:creationId xmlns:a16="http://schemas.microsoft.com/office/drawing/2014/main" id="{00000000-0008-0000-1100-000074000000}"/>
            </a:ext>
          </a:extLst>
        </xdr:cNvPr>
        <xdr:cNvSpPr>
          <a:spLocks noChangeShapeType="1"/>
        </xdr:cNvSpPr>
      </xdr:nvSpPr>
      <xdr:spPr bwMode="auto">
        <a:xfrm flipH="1">
          <a:off x="120770" y="77215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117" name="Line 12">
          <a:extLst>
            <a:ext uri="{FF2B5EF4-FFF2-40B4-BE49-F238E27FC236}">
              <a16:creationId xmlns:a16="http://schemas.microsoft.com/office/drawing/2014/main" id="{00000000-0008-0000-1100-000075000000}"/>
            </a:ext>
          </a:extLst>
        </xdr:cNvPr>
        <xdr:cNvSpPr>
          <a:spLocks noChangeShapeType="1"/>
        </xdr:cNvSpPr>
      </xdr:nvSpPr>
      <xdr:spPr bwMode="auto">
        <a:xfrm flipH="1">
          <a:off x="120770" y="83598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3</xdr:col>
      <xdr:colOff>857250</xdr:colOff>
      <xdr:row>639</xdr:row>
      <xdr:rowOff>0</xdr:rowOff>
    </xdr:to>
    <xdr:sp macro="" textlink="">
      <xdr:nvSpPr>
        <xdr:cNvPr id="118" name="Line 5">
          <a:extLst>
            <a:ext uri="{FF2B5EF4-FFF2-40B4-BE49-F238E27FC236}">
              <a16:creationId xmlns:a16="http://schemas.microsoft.com/office/drawing/2014/main" id="{00000000-0008-0000-1100-000076000000}"/>
            </a:ext>
          </a:extLst>
        </xdr:cNvPr>
        <xdr:cNvSpPr>
          <a:spLocks noChangeShapeType="1"/>
        </xdr:cNvSpPr>
      </xdr:nvSpPr>
      <xdr:spPr bwMode="auto">
        <a:xfrm flipH="1">
          <a:off x="120770" y="126903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119" name="Line 12">
          <a:extLst>
            <a:ext uri="{FF2B5EF4-FFF2-40B4-BE49-F238E27FC236}">
              <a16:creationId xmlns:a16="http://schemas.microsoft.com/office/drawing/2014/main" id="{00000000-0008-0000-1100-000077000000}"/>
            </a:ext>
          </a:extLst>
        </xdr:cNvPr>
        <xdr:cNvSpPr>
          <a:spLocks noChangeShapeType="1"/>
        </xdr:cNvSpPr>
      </xdr:nvSpPr>
      <xdr:spPr bwMode="auto">
        <a:xfrm flipH="1">
          <a:off x="120770" y="133286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691</xdr:row>
      <xdr:rowOff>0</xdr:rowOff>
    </xdr:from>
    <xdr:to>
      <xdr:col>3</xdr:col>
      <xdr:colOff>857250</xdr:colOff>
      <xdr:row>691</xdr:row>
      <xdr:rowOff>0</xdr:rowOff>
    </xdr:to>
    <xdr:sp macro="" textlink="">
      <xdr:nvSpPr>
        <xdr:cNvPr id="120" name="Line 5">
          <a:extLst>
            <a:ext uri="{FF2B5EF4-FFF2-40B4-BE49-F238E27FC236}">
              <a16:creationId xmlns:a16="http://schemas.microsoft.com/office/drawing/2014/main" id="{00000000-0008-0000-1100-000078000000}"/>
            </a:ext>
          </a:extLst>
        </xdr:cNvPr>
        <xdr:cNvSpPr>
          <a:spLocks noChangeShapeType="1"/>
        </xdr:cNvSpPr>
      </xdr:nvSpPr>
      <xdr:spPr bwMode="auto">
        <a:xfrm flipH="1">
          <a:off x="120770" y="135874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728</xdr:row>
      <xdr:rowOff>0</xdr:rowOff>
    </xdr:from>
    <xdr:to>
      <xdr:col>4</xdr:col>
      <xdr:colOff>0</xdr:colOff>
      <xdr:row>728</xdr:row>
      <xdr:rowOff>0</xdr:rowOff>
    </xdr:to>
    <xdr:sp macro="" textlink="">
      <xdr:nvSpPr>
        <xdr:cNvPr id="121" name="Line 12">
          <a:extLst>
            <a:ext uri="{FF2B5EF4-FFF2-40B4-BE49-F238E27FC236}">
              <a16:creationId xmlns:a16="http://schemas.microsoft.com/office/drawing/2014/main" id="{00000000-0008-0000-1100-000079000000}"/>
            </a:ext>
          </a:extLst>
        </xdr:cNvPr>
        <xdr:cNvSpPr>
          <a:spLocks noChangeShapeType="1"/>
        </xdr:cNvSpPr>
      </xdr:nvSpPr>
      <xdr:spPr bwMode="auto">
        <a:xfrm flipH="1">
          <a:off x="120770" y="142258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1010</xdr:row>
      <xdr:rowOff>0</xdr:rowOff>
    </xdr:from>
    <xdr:to>
      <xdr:col>3</xdr:col>
      <xdr:colOff>857250</xdr:colOff>
      <xdr:row>1010</xdr:row>
      <xdr:rowOff>0</xdr:rowOff>
    </xdr:to>
    <xdr:sp macro="" textlink="">
      <xdr:nvSpPr>
        <xdr:cNvPr id="122" name="Line 5">
          <a:extLst>
            <a:ext uri="{FF2B5EF4-FFF2-40B4-BE49-F238E27FC236}">
              <a16:creationId xmlns:a16="http://schemas.microsoft.com/office/drawing/2014/main" id="{00000000-0008-0000-1100-00007A000000}"/>
            </a:ext>
          </a:extLst>
        </xdr:cNvPr>
        <xdr:cNvSpPr>
          <a:spLocks noChangeShapeType="1"/>
        </xdr:cNvSpPr>
      </xdr:nvSpPr>
      <xdr:spPr bwMode="auto">
        <a:xfrm flipH="1">
          <a:off x="120770" y="190911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4</xdr:col>
      <xdr:colOff>0</xdr:colOff>
      <xdr:row>1047</xdr:row>
      <xdr:rowOff>0</xdr:rowOff>
    </xdr:to>
    <xdr:sp macro="" textlink="">
      <xdr:nvSpPr>
        <xdr:cNvPr id="123" name="Line 12">
          <a:extLst>
            <a:ext uri="{FF2B5EF4-FFF2-40B4-BE49-F238E27FC236}">
              <a16:creationId xmlns:a16="http://schemas.microsoft.com/office/drawing/2014/main" id="{00000000-0008-0000-1100-00007B000000}"/>
            </a:ext>
          </a:extLst>
        </xdr:cNvPr>
        <xdr:cNvSpPr>
          <a:spLocks noChangeShapeType="1"/>
        </xdr:cNvSpPr>
      </xdr:nvSpPr>
      <xdr:spPr bwMode="auto">
        <a:xfrm flipH="1">
          <a:off x="120770" y="197294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1062</xdr:row>
      <xdr:rowOff>0</xdr:rowOff>
    </xdr:from>
    <xdr:to>
      <xdr:col>3</xdr:col>
      <xdr:colOff>857250</xdr:colOff>
      <xdr:row>1062</xdr:row>
      <xdr:rowOff>0</xdr:rowOff>
    </xdr:to>
    <xdr:sp macro="" textlink="">
      <xdr:nvSpPr>
        <xdr:cNvPr id="124" name="Line 5">
          <a:extLst>
            <a:ext uri="{FF2B5EF4-FFF2-40B4-BE49-F238E27FC236}">
              <a16:creationId xmlns:a16="http://schemas.microsoft.com/office/drawing/2014/main" id="{00000000-0008-0000-1100-00007C000000}"/>
            </a:ext>
          </a:extLst>
        </xdr:cNvPr>
        <xdr:cNvSpPr>
          <a:spLocks noChangeShapeType="1"/>
        </xdr:cNvSpPr>
      </xdr:nvSpPr>
      <xdr:spPr bwMode="auto">
        <a:xfrm flipH="1">
          <a:off x="120770" y="199882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1099</xdr:row>
      <xdr:rowOff>0</xdr:rowOff>
    </xdr:from>
    <xdr:to>
      <xdr:col>4</xdr:col>
      <xdr:colOff>0</xdr:colOff>
      <xdr:row>1099</xdr:row>
      <xdr:rowOff>0</xdr:rowOff>
    </xdr:to>
    <xdr:sp macro="" textlink="">
      <xdr:nvSpPr>
        <xdr:cNvPr id="125" name="Line 12">
          <a:extLst>
            <a:ext uri="{FF2B5EF4-FFF2-40B4-BE49-F238E27FC236}">
              <a16:creationId xmlns:a16="http://schemas.microsoft.com/office/drawing/2014/main" id="{00000000-0008-0000-1100-00007D000000}"/>
            </a:ext>
          </a:extLst>
        </xdr:cNvPr>
        <xdr:cNvSpPr>
          <a:spLocks noChangeShapeType="1"/>
        </xdr:cNvSpPr>
      </xdr:nvSpPr>
      <xdr:spPr bwMode="auto">
        <a:xfrm flipH="1">
          <a:off x="120770" y="206266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1105</xdr:row>
      <xdr:rowOff>0</xdr:rowOff>
    </xdr:from>
    <xdr:to>
      <xdr:col>3</xdr:col>
      <xdr:colOff>857250</xdr:colOff>
      <xdr:row>1105</xdr:row>
      <xdr:rowOff>0</xdr:rowOff>
    </xdr:to>
    <xdr:sp macro="" textlink="">
      <xdr:nvSpPr>
        <xdr:cNvPr id="126" name="Line 5">
          <a:extLst>
            <a:ext uri="{FF2B5EF4-FFF2-40B4-BE49-F238E27FC236}">
              <a16:creationId xmlns:a16="http://schemas.microsoft.com/office/drawing/2014/main" id="{00000000-0008-0000-1100-00007E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1126</xdr:row>
      <xdr:rowOff>0</xdr:rowOff>
    </xdr:from>
    <xdr:to>
      <xdr:col>4</xdr:col>
      <xdr:colOff>0</xdr:colOff>
      <xdr:row>1126</xdr:row>
      <xdr:rowOff>0</xdr:rowOff>
    </xdr:to>
    <xdr:sp macro="" textlink="">
      <xdr:nvSpPr>
        <xdr:cNvPr id="127" name="Line 12">
          <a:extLst>
            <a:ext uri="{FF2B5EF4-FFF2-40B4-BE49-F238E27FC236}">
              <a16:creationId xmlns:a16="http://schemas.microsoft.com/office/drawing/2014/main" id="{00000000-0008-0000-1100-00007F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980</xdr:row>
      <xdr:rowOff>0</xdr:rowOff>
    </xdr:from>
    <xdr:to>
      <xdr:col>3</xdr:col>
      <xdr:colOff>857250</xdr:colOff>
      <xdr:row>980</xdr:row>
      <xdr:rowOff>0</xdr:rowOff>
    </xdr:to>
    <xdr:sp macro="" textlink="">
      <xdr:nvSpPr>
        <xdr:cNvPr id="128" name="Line 5">
          <a:extLst>
            <a:ext uri="{FF2B5EF4-FFF2-40B4-BE49-F238E27FC236}">
              <a16:creationId xmlns:a16="http://schemas.microsoft.com/office/drawing/2014/main" id="{00000000-0008-0000-1100-000080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4</xdr:col>
      <xdr:colOff>0</xdr:colOff>
      <xdr:row>1001</xdr:row>
      <xdr:rowOff>0</xdr:rowOff>
    </xdr:to>
    <xdr:sp macro="" textlink="">
      <xdr:nvSpPr>
        <xdr:cNvPr id="129" name="Line 12">
          <a:extLst>
            <a:ext uri="{FF2B5EF4-FFF2-40B4-BE49-F238E27FC236}">
              <a16:creationId xmlns:a16="http://schemas.microsoft.com/office/drawing/2014/main" id="{00000000-0008-0000-1100-000081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130" name="Line 5">
          <a:extLst>
            <a:ext uri="{FF2B5EF4-FFF2-40B4-BE49-F238E27FC236}">
              <a16:creationId xmlns:a16="http://schemas.microsoft.com/office/drawing/2014/main" id="{00000000-0008-0000-1100-000082000000}"/>
            </a:ext>
          </a:extLst>
        </xdr:cNvPr>
        <xdr:cNvSpPr>
          <a:spLocks noChangeShapeType="1"/>
        </xdr:cNvSpPr>
      </xdr:nvSpPr>
      <xdr:spPr bwMode="auto">
        <a:xfrm flipH="1">
          <a:off x="120770" y="121727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4</xdr:col>
      <xdr:colOff>0</xdr:colOff>
      <xdr:row>630</xdr:row>
      <xdr:rowOff>0</xdr:rowOff>
    </xdr:to>
    <xdr:sp macro="" textlink="">
      <xdr:nvSpPr>
        <xdr:cNvPr id="131" name="Line 12">
          <a:extLst>
            <a:ext uri="{FF2B5EF4-FFF2-40B4-BE49-F238E27FC236}">
              <a16:creationId xmlns:a16="http://schemas.microsoft.com/office/drawing/2014/main" id="{00000000-0008-0000-1100-000083000000}"/>
            </a:ext>
          </a:extLst>
        </xdr:cNvPr>
        <xdr:cNvSpPr>
          <a:spLocks noChangeShapeType="1"/>
        </xdr:cNvSpPr>
      </xdr:nvSpPr>
      <xdr:spPr bwMode="auto">
        <a:xfrm flipH="1">
          <a:off x="120770" y="125350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269</xdr:row>
      <xdr:rowOff>0</xdr:rowOff>
    </xdr:from>
    <xdr:to>
      <xdr:col>3</xdr:col>
      <xdr:colOff>857250</xdr:colOff>
      <xdr:row>269</xdr:row>
      <xdr:rowOff>0</xdr:rowOff>
    </xdr:to>
    <xdr:sp macro="" textlink="">
      <xdr:nvSpPr>
        <xdr:cNvPr id="132" name="Line 5">
          <a:extLst>
            <a:ext uri="{FF2B5EF4-FFF2-40B4-BE49-F238E27FC236}">
              <a16:creationId xmlns:a16="http://schemas.microsoft.com/office/drawing/2014/main" id="{00000000-0008-0000-1100-000084000000}"/>
            </a:ext>
          </a:extLst>
        </xdr:cNvPr>
        <xdr:cNvSpPr>
          <a:spLocks noChangeShapeType="1"/>
        </xdr:cNvSpPr>
      </xdr:nvSpPr>
      <xdr:spPr bwMode="auto">
        <a:xfrm flipH="1">
          <a:off x="120770" y="630677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290</xdr:row>
      <xdr:rowOff>0</xdr:rowOff>
    </xdr:from>
    <xdr:to>
      <xdr:col>4</xdr:col>
      <xdr:colOff>0</xdr:colOff>
      <xdr:row>290</xdr:row>
      <xdr:rowOff>0</xdr:rowOff>
    </xdr:to>
    <xdr:sp macro="" textlink="">
      <xdr:nvSpPr>
        <xdr:cNvPr id="133" name="Line 12">
          <a:extLst>
            <a:ext uri="{FF2B5EF4-FFF2-40B4-BE49-F238E27FC236}">
              <a16:creationId xmlns:a16="http://schemas.microsoft.com/office/drawing/2014/main" id="{00000000-0008-0000-1100-000085000000}"/>
            </a:ext>
          </a:extLst>
        </xdr:cNvPr>
        <xdr:cNvSpPr>
          <a:spLocks noChangeShapeType="1"/>
        </xdr:cNvSpPr>
      </xdr:nvSpPr>
      <xdr:spPr bwMode="auto">
        <a:xfrm flipH="1">
          <a:off x="120770" y="66690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3</xdr:col>
      <xdr:colOff>857250</xdr:colOff>
      <xdr:row>397</xdr:row>
      <xdr:rowOff>0</xdr:rowOff>
    </xdr:to>
    <xdr:sp macro="" textlink="">
      <xdr:nvSpPr>
        <xdr:cNvPr id="134" name="Line 5">
          <a:extLst>
            <a:ext uri="{FF2B5EF4-FFF2-40B4-BE49-F238E27FC236}">
              <a16:creationId xmlns:a16="http://schemas.microsoft.com/office/drawing/2014/main" id="{00000000-0008-0000-1100-000086000000}"/>
            </a:ext>
          </a:extLst>
        </xdr:cNvPr>
        <xdr:cNvSpPr>
          <a:spLocks noChangeShapeType="1"/>
        </xdr:cNvSpPr>
      </xdr:nvSpPr>
      <xdr:spPr bwMode="auto">
        <a:xfrm flipH="1">
          <a:off x="120770" y="85151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0</xdr:rowOff>
    </xdr:from>
    <xdr:to>
      <xdr:col>4</xdr:col>
      <xdr:colOff>0</xdr:colOff>
      <xdr:row>418</xdr:row>
      <xdr:rowOff>0</xdr:rowOff>
    </xdr:to>
    <xdr:sp macro="" textlink="">
      <xdr:nvSpPr>
        <xdr:cNvPr id="135" name="Line 12">
          <a:extLst>
            <a:ext uri="{FF2B5EF4-FFF2-40B4-BE49-F238E27FC236}">
              <a16:creationId xmlns:a16="http://schemas.microsoft.com/office/drawing/2014/main" id="{00000000-0008-0000-1100-000087000000}"/>
            </a:ext>
          </a:extLst>
        </xdr:cNvPr>
        <xdr:cNvSpPr>
          <a:spLocks noChangeShapeType="1"/>
        </xdr:cNvSpPr>
      </xdr:nvSpPr>
      <xdr:spPr bwMode="auto">
        <a:xfrm flipH="1">
          <a:off x="120770" y="88774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3</xdr:col>
      <xdr:colOff>857250</xdr:colOff>
      <xdr:row>736</xdr:row>
      <xdr:rowOff>0</xdr:rowOff>
    </xdr:to>
    <xdr:sp macro="" textlink="">
      <xdr:nvSpPr>
        <xdr:cNvPr id="136" name="Line 5">
          <a:extLst>
            <a:ext uri="{FF2B5EF4-FFF2-40B4-BE49-F238E27FC236}">
              <a16:creationId xmlns:a16="http://schemas.microsoft.com/office/drawing/2014/main" id="{00000000-0008-0000-1100-000088000000}"/>
            </a:ext>
          </a:extLst>
        </xdr:cNvPr>
        <xdr:cNvSpPr>
          <a:spLocks noChangeShapeType="1"/>
        </xdr:cNvSpPr>
      </xdr:nvSpPr>
      <xdr:spPr bwMode="auto">
        <a:xfrm flipH="1">
          <a:off x="120770" y="143638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4</xdr:col>
      <xdr:colOff>0</xdr:colOff>
      <xdr:row>757</xdr:row>
      <xdr:rowOff>0</xdr:rowOff>
    </xdr:to>
    <xdr:sp macro="" textlink="">
      <xdr:nvSpPr>
        <xdr:cNvPr id="137" name="Line 12">
          <a:extLst>
            <a:ext uri="{FF2B5EF4-FFF2-40B4-BE49-F238E27FC236}">
              <a16:creationId xmlns:a16="http://schemas.microsoft.com/office/drawing/2014/main" id="{00000000-0008-0000-1100-000089000000}"/>
            </a:ext>
          </a:extLst>
        </xdr:cNvPr>
        <xdr:cNvSpPr>
          <a:spLocks noChangeShapeType="1"/>
        </xdr:cNvSpPr>
      </xdr:nvSpPr>
      <xdr:spPr bwMode="auto">
        <a:xfrm flipH="1">
          <a:off x="120770" y="147261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1213</xdr:row>
      <xdr:rowOff>0</xdr:rowOff>
    </xdr:from>
    <xdr:to>
      <xdr:col>3</xdr:col>
      <xdr:colOff>857250</xdr:colOff>
      <xdr:row>1213</xdr:row>
      <xdr:rowOff>0</xdr:rowOff>
    </xdr:to>
    <xdr:sp macro="" textlink="">
      <xdr:nvSpPr>
        <xdr:cNvPr id="140" name="Line 5">
          <a:extLst>
            <a:ext uri="{FF2B5EF4-FFF2-40B4-BE49-F238E27FC236}">
              <a16:creationId xmlns:a16="http://schemas.microsoft.com/office/drawing/2014/main" id="{00000000-0008-0000-1100-00008C000000}"/>
            </a:ext>
          </a:extLst>
        </xdr:cNvPr>
        <xdr:cNvSpPr>
          <a:spLocks noChangeShapeType="1"/>
        </xdr:cNvSpPr>
      </xdr:nvSpPr>
      <xdr:spPr bwMode="auto">
        <a:xfrm flipH="1">
          <a:off x="138545" y="2154243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1234</xdr:row>
      <xdr:rowOff>0</xdr:rowOff>
    </xdr:from>
    <xdr:to>
      <xdr:col>4</xdr:col>
      <xdr:colOff>0</xdr:colOff>
      <xdr:row>1234</xdr:row>
      <xdr:rowOff>0</xdr:rowOff>
    </xdr:to>
    <xdr:sp macro="" textlink="">
      <xdr:nvSpPr>
        <xdr:cNvPr id="141" name="Line 12">
          <a:extLst>
            <a:ext uri="{FF2B5EF4-FFF2-40B4-BE49-F238E27FC236}">
              <a16:creationId xmlns:a16="http://schemas.microsoft.com/office/drawing/2014/main" id="{00000000-0008-0000-1100-00008D000000}"/>
            </a:ext>
          </a:extLst>
        </xdr:cNvPr>
        <xdr:cNvSpPr>
          <a:spLocks noChangeShapeType="1"/>
        </xdr:cNvSpPr>
      </xdr:nvSpPr>
      <xdr:spPr bwMode="auto">
        <a:xfrm flipH="1">
          <a:off x="138545" y="2189156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42" name="Line 5">
          <a:extLst>
            <a:ext uri="{FF2B5EF4-FFF2-40B4-BE49-F238E27FC236}">
              <a16:creationId xmlns:a16="http://schemas.microsoft.com/office/drawing/2014/main" id="{00000000-0008-0000-1100-00008E000000}"/>
            </a:ext>
          </a:extLst>
        </xdr:cNvPr>
        <xdr:cNvSpPr>
          <a:spLocks noChangeShapeType="1"/>
        </xdr:cNvSpPr>
      </xdr:nvSpPr>
      <xdr:spPr bwMode="auto">
        <a:xfrm flipH="1">
          <a:off x="9296400" y="207776618"/>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1279</xdr:row>
      <xdr:rowOff>0</xdr:rowOff>
    </xdr:from>
    <xdr:to>
      <xdr:col>4</xdr:col>
      <xdr:colOff>0</xdr:colOff>
      <xdr:row>1279</xdr:row>
      <xdr:rowOff>0</xdr:rowOff>
    </xdr:to>
    <xdr:sp macro="" textlink="">
      <xdr:nvSpPr>
        <xdr:cNvPr id="143" name="Line 12">
          <a:extLst>
            <a:ext uri="{FF2B5EF4-FFF2-40B4-BE49-F238E27FC236}">
              <a16:creationId xmlns:a16="http://schemas.microsoft.com/office/drawing/2014/main" id="{00000000-0008-0000-1100-00008F000000}"/>
            </a:ext>
          </a:extLst>
        </xdr:cNvPr>
        <xdr:cNvSpPr>
          <a:spLocks noChangeShapeType="1"/>
        </xdr:cNvSpPr>
      </xdr:nvSpPr>
      <xdr:spPr bwMode="auto">
        <a:xfrm flipH="1">
          <a:off x="9296400" y="213928036"/>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93" name="왼쪽 화살표 92">
          <a:hlinkClick xmlns:r="http://schemas.openxmlformats.org/officeDocument/2006/relationships" r:id="rId1"/>
          <a:extLst>
            <a:ext uri="{FF2B5EF4-FFF2-40B4-BE49-F238E27FC236}">
              <a16:creationId xmlns:a16="http://schemas.microsoft.com/office/drawing/2014/main" id="{00000000-0008-0000-1100-00005D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317</xdr:row>
      <xdr:rowOff>0</xdr:rowOff>
    </xdr:from>
    <xdr:to>
      <xdr:col>3</xdr:col>
      <xdr:colOff>857250</xdr:colOff>
      <xdr:row>317</xdr:row>
      <xdr:rowOff>0</xdr:rowOff>
    </xdr:to>
    <xdr:sp macro="" textlink="">
      <xdr:nvSpPr>
        <xdr:cNvPr id="9" name="Line 5">
          <a:extLst>
            <a:ext uri="{FF2B5EF4-FFF2-40B4-BE49-F238E27FC236}">
              <a16:creationId xmlns:a16="http://schemas.microsoft.com/office/drawing/2014/main" id="{00000000-0008-0000-1200-000009000000}"/>
            </a:ext>
          </a:extLst>
        </xdr:cNvPr>
        <xdr:cNvSpPr>
          <a:spLocks noChangeShapeType="1"/>
        </xdr:cNvSpPr>
      </xdr:nvSpPr>
      <xdr:spPr bwMode="auto">
        <a:xfrm flipH="1">
          <a:off x="120770" y="6217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10" name="Line 12">
          <a:extLst>
            <a:ext uri="{FF2B5EF4-FFF2-40B4-BE49-F238E27FC236}">
              <a16:creationId xmlns:a16="http://schemas.microsoft.com/office/drawing/2014/main" id="{00000000-0008-0000-1200-00000A000000}"/>
            </a:ext>
          </a:extLst>
        </xdr:cNvPr>
        <xdr:cNvSpPr>
          <a:spLocks noChangeShapeType="1"/>
        </xdr:cNvSpPr>
      </xdr:nvSpPr>
      <xdr:spPr bwMode="auto">
        <a:xfrm flipH="1">
          <a:off x="120770" y="68390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11" name="Line 5">
          <a:extLst>
            <a:ext uri="{FF2B5EF4-FFF2-40B4-BE49-F238E27FC236}">
              <a16:creationId xmlns:a16="http://schemas.microsoft.com/office/drawing/2014/main" id="{00000000-0008-0000-1200-00000B000000}"/>
            </a:ext>
          </a:extLst>
        </xdr:cNvPr>
        <xdr:cNvSpPr>
          <a:spLocks noChangeShapeType="1"/>
        </xdr:cNvSpPr>
      </xdr:nvSpPr>
      <xdr:spPr bwMode="auto">
        <a:xfrm flipH="1">
          <a:off x="120770" y="70460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12" name="Line 12">
          <a:extLst>
            <a:ext uri="{FF2B5EF4-FFF2-40B4-BE49-F238E27FC236}">
              <a16:creationId xmlns:a16="http://schemas.microsoft.com/office/drawing/2014/main" id="{00000000-0008-0000-1200-00000C000000}"/>
            </a:ext>
          </a:extLst>
        </xdr:cNvPr>
        <xdr:cNvSpPr>
          <a:spLocks noChangeShapeType="1"/>
        </xdr:cNvSpPr>
      </xdr:nvSpPr>
      <xdr:spPr bwMode="auto">
        <a:xfrm flipH="1">
          <a:off x="120770" y="76844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3</xdr:col>
      <xdr:colOff>857250</xdr:colOff>
      <xdr:row>521</xdr:row>
      <xdr:rowOff>0</xdr:rowOff>
    </xdr:to>
    <xdr:sp macro="" textlink="">
      <xdr:nvSpPr>
        <xdr:cNvPr id="13" name="Line 5">
          <a:extLst>
            <a:ext uri="{FF2B5EF4-FFF2-40B4-BE49-F238E27FC236}">
              <a16:creationId xmlns:a16="http://schemas.microsoft.com/office/drawing/2014/main" id="{00000000-0008-0000-1200-00000D000000}"/>
            </a:ext>
          </a:extLst>
        </xdr:cNvPr>
        <xdr:cNvSpPr>
          <a:spLocks noChangeShapeType="1"/>
        </xdr:cNvSpPr>
      </xdr:nvSpPr>
      <xdr:spPr bwMode="auto">
        <a:xfrm flipH="1">
          <a:off x="120770" y="79086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542</xdr:row>
      <xdr:rowOff>0</xdr:rowOff>
    </xdr:from>
    <xdr:to>
      <xdr:col>4</xdr:col>
      <xdr:colOff>0</xdr:colOff>
      <xdr:row>542</xdr:row>
      <xdr:rowOff>0</xdr:rowOff>
    </xdr:to>
    <xdr:sp macro="" textlink="">
      <xdr:nvSpPr>
        <xdr:cNvPr id="14" name="Line 12">
          <a:extLst>
            <a:ext uri="{FF2B5EF4-FFF2-40B4-BE49-F238E27FC236}">
              <a16:creationId xmlns:a16="http://schemas.microsoft.com/office/drawing/2014/main" id="{00000000-0008-0000-1200-00000E000000}"/>
            </a:ext>
          </a:extLst>
        </xdr:cNvPr>
        <xdr:cNvSpPr>
          <a:spLocks noChangeShapeType="1"/>
        </xdr:cNvSpPr>
      </xdr:nvSpPr>
      <xdr:spPr bwMode="auto">
        <a:xfrm flipH="1">
          <a:off x="120770" y="8271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468</xdr:row>
      <xdr:rowOff>0</xdr:rowOff>
    </xdr:from>
    <xdr:to>
      <xdr:col>3</xdr:col>
      <xdr:colOff>857250</xdr:colOff>
      <xdr:row>468</xdr:row>
      <xdr:rowOff>0</xdr:rowOff>
    </xdr:to>
    <xdr:sp macro="" textlink="">
      <xdr:nvSpPr>
        <xdr:cNvPr id="15" name="Line 5">
          <a:extLst>
            <a:ext uri="{FF2B5EF4-FFF2-40B4-BE49-F238E27FC236}">
              <a16:creationId xmlns:a16="http://schemas.microsoft.com/office/drawing/2014/main" id="{00000000-0008-0000-1200-00000F000000}"/>
            </a:ext>
          </a:extLst>
        </xdr:cNvPr>
        <xdr:cNvSpPr>
          <a:spLocks noChangeShapeType="1"/>
        </xdr:cNvSpPr>
      </xdr:nvSpPr>
      <xdr:spPr bwMode="auto">
        <a:xfrm flipH="1">
          <a:off x="120770" y="87713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4</xdr:col>
      <xdr:colOff>0</xdr:colOff>
      <xdr:row>505</xdr:row>
      <xdr:rowOff>0</xdr:rowOff>
    </xdr:to>
    <xdr:sp macro="" textlink="">
      <xdr:nvSpPr>
        <xdr:cNvPr id="16" name="Line 12">
          <a:extLst>
            <a:ext uri="{FF2B5EF4-FFF2-40B4-BE49-F238E27FC236}">
              <a16:creationId xmlns:a16="http://schemas.microsoft.com/office/drawing/2014/main" id="{00000000-0008-0000-1200-000010000000}"/>
            </a:ext>
          </a:extLst>
        </xdr:cNvPr>
        <xdr:cNvSpPr>
          <a:spLocks noChangeShapeType="1"/>
        </xdr:cNvSpPr>
      </xdr:nvSpPr>
      <xdr:spPr bwMode="auto">
        <a:xfrm flipH="1">
          <a:off x="120770" y="940969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555</xdr:row>
      <xdr:rowOff>0</xdr:rowOff>
    </xdr:from>
    <xdr:to>
      <xdr:col>3</xdr:col>
      <xdr:colOff>857250</xdr:colOff>
      <xdr:row>555</xdr:row>
      <xdr:rowOff>0</xdr:rowOff>
    </xdr:to>
    <xdr:sp macro="" textlink="">
      <xdr:nvSpPr>
        <xdr:cNvPr id="17" name="Line 5">
          <a:extLst>
            <a:ext uri="{FF2B5EF4-FFF2-40B4-BE49-F238E27FC236}">
              <a16:creationId xmlns:a16="http://schemas.microsoft.com/office/drawing/2014/main" id="{00000000-0008-0000-1200-000011000000}"/>
            </a:ext>
          </a:extLst>
        </xdr:cNvPr>
        <xdr:cNvSpPr>
          <a:spLocks noChangeShapeType="1"/>
        </xdr:cNvSpPr>
      </xdr:nvSpPr>
      <xdr:spPr bwMode="auto">
        <a:xfrm flipH="1">
          <a:off x="120770" y="956496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0</xdr:colOff>
      <xdr:row>592</xdr:row>
      <xdr:rowOff>0</xdr:rowOff>
    </xdr:to>
    <xdr:sp macro="" textlink="">
      <xdr:nvSpPr>
        <xdr:cNvPr id="18" name="Line 12">
          <a:extLst>
            <a:ext uri="{FF2B5EF4-FFF2-40B4-BE49-F238E27FC236}">
              <a16:creationId xmlns:a16="http://schemas.microsoft.com/office/drawing/2014/main" id="{00000000-0008-0000-1200-000012000000}"/>
            </a:ext>
          </a:extLst>
        </xdr:cNvPr>
        <xdr:cNvSpPr>
          <a:spLocks noChangeShapeType="1"/>
        </xdr:cNvSpPr>
      </xdr:nvSpPr>
      <xdr:spPr bwMode="auto">
        <a:xfrm flipH="1">
          <a:off x="120770" y="1020332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987</xdr:row>
      <xdr:rowOff>0</xdr:rowOff>
    </xdr:from>
    <xdr:to>
      <xdr:col>3</xdr:col>
      <xdr:colOff>857250</xdr:colOff>
      <xdr:row>987</xdr:row>
      <xdr:rowOff>0</xdr:rowOff>
    </xdr:to>
    <xdr:sp macro="" textlink="">
      <xdr:nvSpPr>
        <xdr:cNvPr id="31" name="Line 5">
          <a:extLst>
            <a:ext uri="{FF2B5EF4-FFF2-40B4-BE49-F238E27FC236}">
              <a16:creationId xmlns:a16="http://schemas.microsoft.com/office/drawing/2014/main" id="{00000000-0008-0000-1200-00001F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1045</xdr:row>
      <xdr:rowOff>0</xdr:rowOff>
    </xdr:from>
    <xdr:to>
      <xdr:col>4</xdr:col>
      <xdr:colOff>0</xdr:colOff>
      <xdr:row>1045</xdr:row>
      <xdr:rowOff>0</xdr:rowOff>
    </xdr:to>
    <xdr:sp macro="" textlink="">
      <xdr:nvSpPr>
        <xdr:cNvPr id="32" name="Line 12">
          <a:extLst>
            <a:ext uri="{FF2B5EF4-FFF2-40B4-BE49-F238E27FC236}">
              <a16:creationId xmlns:a16="http://schemas.microsoft.com/office/drawing/2014/main" id="{00000000-0008-0000-1200-000020000000}"/>
            </a:ext>
          </a:extLst>
        </xdr:cNvPr>
        <xdr:cNvSpPr>
          <a:spLocks noChangeShapeType="1"/>
        </xdr:cNvSpPr>
      </xdr:nvSpPr>
      <xdr:spPr bwMode="auto">
        <a:xfrm flipH="1">
          <a:off x="120770" y="162590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915</xdr:row>
      <xdr:rowOff>0</xdr:rowOff>
    </xdr:from>
    <xdr:to>
      <xdr:col>3</xdr:col>
      <xdr:colOff>857250</xdr:colOff>
      <xdr:row>915</xdr:row>
      <xdr:rowOff>0</xdr:rowOff>
    </xdr:to>
    <xdr:sp macro="" textlink="">
      <xdr:nvSpPr>
        <xdr:cNvPr id="33" name="Line 5">
          <a:extLst>
            <a:ext uri="{FF2B5EF4-FFF2-40B4-BE49-F238E27FC236}">
              <a16:creationId xmlns:a16="http://schemas.microsoft.com/office/drawing/2014/main" id="{00000000-0008-0000-1200-000021000000}"/>
            </a:ext>
          </a:extLst>
        </xdr:cNvPr>
        <xdr:cNvSpPr>
          <a:spLocks noChangeShapeType="1"/>
        </xdr:cNvSpPr>
      </xdr:nvSpPr>
      <xdr:spPr bwMode="auto">
        <a:xfrm flipH="1">
          <a:off x="120770" y="16448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938</xdr:row>
      <xdr:rowOff>0</xdr:rowOff>
    </xdr:from>
    <xdr:to>
      <xdr:col>4</xdr:col>
      <xdr:colOff>0</xdr:colOff>
      <xdr:row>938</xdr:row>
      <xdr:rowOff>0</xdr:rowOff>
    </xdr:to>
    <xdr:sp macro="" textlink="">
      <xdr:nvSpPr>
        <xdr:cNvPr id="34" name="Line 12">
          <a:extLst>
            <a:ext uri="{FF2B5EF4-FFF2-40B4-BE49-F238E27FC236}">
              <a16:creationId xmlns:a16="http://schemas.microsoft.com/office/drawing/2014/main" id="{00000000-0008-0000-1200-000022000000}"/>
            </a:ext>
          </a:extLst>
        </xdr:cNvPr>
        <xdr:cNvSpPr>
          <a:spLocks noChangeShapeType="1"/>
        </xdr:cNvSpPr>
      </xdr:nvSpPr>
      <xdr:spPr bwMode="auto">
        <a:xfrm flipH="1">
          <a:off x="120770" y="168456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949</xdr:row>
      <xdr:rowOff>0</xdr:rowOff>
    </xdr:from>
    <xdr:to>
      <xdr:col>3</xdr:col>
      <xdr:colOff>857250</xdr:colOff>
      <xdr:row>949</xdr:row>
      <xdr:rowOff>0</xdr:rowOff>
    </xdr:to>
    <xdr:sp macro="" textlink="">
      <xdr:nvSpPr>
        <xdr:cNvPr id="35" name="Line 5">
          <a:extLst>
            <a:ext uri="{FF2B5EF4-FFF2-40B4-BE49-F238E27FC236}">
              <a16:creationId xmlns:a16="http://schemas.microsoft.com/office/drawing/2014/main" id="{00000000-0008-0000-1200-000023000000}"/>
            </a:ext>
          </a:extLst>
        </xdr:cNvPr>
        <xdr:cNvSpPr>
          <a:spLocks noChangeShapeType="1"/>
        </xdr:cNvSpPr>
      </xdr:nvSpPr>
      <xdr:spPr bwMode="auto">
        <a:xfrm flipH="1">
          <a:off x="120770" y="170354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972</xdr:row>
      <xdr:rowOff>0</xdr:rowOff>
    </xdr:from>
    <xdr:to>
      <xdr:col>4</xdr:col>
      <xdr:colOff>0</xdr:colOff>
      <xdr:row>972</xdr:row>
      <xdr:rowOff>0</xdr:rowOff>
    </xdr:to>
    <xdr:sp macro="" textlink="">
      <xdr:nvSpPr>
        <xdr:cNvPr id="36" name="Line 12">
          <a:extLst>
            <a:ext uri="{FF2B5EF4-FFF2-40B4-BE49-F238E27FC236}">
              <a16:creationId xmlns:a16="http://schemas.microsoft.com/office/drawing/2014/main" id="{00000000-0008-0000-1200-000024000000}"/>
            </a:ext>
          </a:extLst>
        </xdr:cNvPr>
        <xdr:cNvSpPr>
          <a:spLocks noChangeShapeType="1"/>
        </xdr:cNvSpPr>
      </xdr:nvSpPr>
      <xdr:spPr bwMode="auto">
        <a:xfrm flipH="1">
          <a:off x="120770" y="1743225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19</xdr:row>
      <xdr:rowOff>17251</xdr:rowOff>
    </xdr:from>
    <xdr:to>
      <xdr:col>3</xdr:col>
      <xdr:colOff>667469</xdr:colOff>
      <xdr:row>19</xdr:row>
      <xdr:rowOff>17251</xdr:rowOff>
    </xdr:to>
    <xdr:sp macro="" textlink="">
      <xdr:nvSpPr>
        <xdr:cNvPr id="40" name="Line 5">
          <a:extLst>
            <a:ext uri="{FF2B5EF4-FFF2-40B4-BE49-F238E27FC236}">
              <a16:creationId xmlns:a16="http://schemas.microsoft.com/office/drawing/2014/main" id="{00000000-0008-0000-1200-000028000000}"/>
            </a:ext>
          </a:extLst>
        </xdr:cNvPr>
        <xdr:cNvSpPr>
          <a:spLocks noChangeShapeType="1"/>
        </xdr:cNvSpPr>
      </xdr:nvSpPr>
      <xdr:spPr bwMode="auto">
        <a:xfrm flipH="1">
          <a:off x="112144" y="37093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118</xdr:row>
      <xdr:rowOff>0</xdr:rowOff>
    </xdr:from>
    <xdr:to>
      <xdr:col>3</xdr:col>
      <xdr:colOff>857250</xdr:colOff>
      <xdr:row>118</xdr:row>
      <xdr:rowOff>0</xdr:rowOff>
    </xdr:to>
    <xdr:sp macro="" textlink="">
      <xdr:nvSpPr>
        <xdr:cNvPr id="41" name="Line 5">
          <a:extLst>
            <a:ext uri="{FF2B5EF4-FFF2-40B4-BE49-F238E27FC236}">
              <a16:creationId xmlns:a16="http://schemas.microsoft.com/office/drawing/2014/main" id="{00000000-0008-0000-1200-000029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42" name="Line 12">
          <a:extLst>
            <a:ext uri="{FF2B5EF4-FFF2-40B4-BE49-F238E27FC236}">
              <a16:creationId xmlns:a16="http://schemas.microsoft.com/office/drawing/2014/main" id="{00000000-0008-0000-1200-00002A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3235</xdr:colOff>
      <xdr:row>53</xdr:row>
      <xdr:rowOff>0</xdr:rowOff>
    </xdr:to>
    <xdr:sp macro="" textlink="">
      <xdr:nvSpPr>
        <xdr:cNvPr id="43" name="Line 5">
          <a:extLst>
            <a:ext uri="{FF2B5EF4-FFF2-40B4-BE49-F238E27FC236}">
              <a16:creationId xmlns:a16="http://schemas.microsoft.com/office/drawing/2014/main" id="{00000000-0008-0000-1200-00002B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4" name="Line 12">
          <a:extLst>
            <a:ext uri="{FF2B5EF4-FFF2-40B4-BE49-F238E27FC236}">
              <a16:creationId xmlns:a16="http://schemas.microsoft.com/office/drawing/2014/main" id="{00000000-0008-0000-1200-00002C000000}"/>
            </a:ext>
          </a:extLst>
        </xdr:cNvPr>
        <xdr:cNvSpPr>
          <a:spLocks noChangeShapeType="1"/>
        </xdr:cNvSpPr>
      </xdr:nvSpPr>
      <xdr:spPr bwMode="auto">
        <a:xfrm flipH="1">
          <a:off x="120770" y="131811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143</xdr:row>
      <xdr:rowOff>0</xdr:rowOff>
    </xdr:from>
    <xdr:to>
      <xdr:col>4</xdr:col>
      <xdr:colOff>0</xdr:colOff>
      <xdr:row>143</xdr:row>
      <xdr:rowOff>0</xdr:rowOff>
    </xdr:to>
    <xdr:sp macro="" textlink="">
      <xdr:nvSpPr>
        <xdr:cNvPr id="45" name="Line 12">
          <a:extLst>
            <a:ext uri="{FF2B5EF4-FFF2-40B4-BE49-F238E27FC236}">
              <a16:creationId xmlns:a16="http://schemas.microsoft.com/office/drawing/2014/main" id="{00000000-0008-0000-1200-00002D000000}"/>
            </a:ext>
          </a:extLst>
        </xdr:cNvPr>
        <xdr:cNvSpPr>
          <a:spLocks noChangeShapeType="1"/>
        </xdr:cNvSpPr>
      </xdr:nvSpPr>
      <xdr:spPr bwMode="auto">
        <a:xfrm flipH="1">
          <a:off x="120770" y="25085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xdr:row>
      <xdr:rowOff>0</xdr:rowOff>
    </xdr:from>
    <xdr:to>
      <xdr:col>4</xdr:col>
      <xdr:colOff>0</xdr:colOff>
      <xdr:row>84</xdr:row>
      <xdr:rowOff>0</xdr:rowOff>
    </xdr:to>
    <xdr:sp macro="" textlink="">
      <xdr:nvSpPr>
        <xdr:cNvPr id="46" name="Line 12">
          <a:extLst>
            <a:ext uri="{FF2B5EF4-FFF2-40B4-BE49-F238E27FC236}">
              <a16:creationId xmlns:a16="http://schemas.microsoft.com/office/drawing/2014/main" id="{00000000-0008-0000-1200-00002E000000}"/>
            </a:ext>
          </a:extLst>
        </xdr:cNvPr>
        <xdr:cNvSpPr>
          <a:spLocks noChangeShapeType="1"/>
        </xdr:cNvSpPr>
      </xdr:nvSpPr>
      <xdr:spPr bwMode="auto">
        <a:xfrm flipH="1">
          <a:off x="120770" y="149064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3</xdr:col>
      <xdr:colOff>857250</xdr:colOff>
      <xdr:row>103</xdr:row>
      <xdr:rowOff>0</xdr:rowOff>
    </xdr:to>
    <xdr:sp macro="" textlink="">
      <xdr:nvSpPr>
        <xdr:cNvPr id="47" name="Line 5">
          <a:extLst>
            <a:ext uri="{FF2B5EF4-FFF2-40B4-BE49-F238E27FC236}">
              <a16:creationId xmlns:a16="http://schemas.microsoft.com/office/drawing/2014/main" id="{00000000-0008-0000-1200-00002F000000}"/>
            </a:ext>
          </a:extLst>
        </xdr:cNvPr>
        <xdr:cNvSpPr>
          <a:spLocks noChangeShapeType="1"/>
        </xdr:cNvSpPr>
      </xdr:nvSpPr>
      <xdr:spPr bwMode="auto">
        <a:xfrm flipH="1">
          <a:off x="120770" y="18184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50744</xdr:rowOff>
    </xdr:from>
    <xdr:to>
      <xdr:col>4</xdr:col>
      <xdr:colOff>0</xdr:colOff>
      <xdr:row>159</xdr:row>
      <xdr:rowOff>50744</xdr:rowOff>
    </xdr:to>
    <xdr:sp macro="" textlink="">
      <xdr:nvSpPr>
        <xdr:cNvPr id="48" name="Line 12">
          <a:extLst>
            <a:ext uri="{FF2B5EF4-FFF2-40B4-BE49-F238E27FC236}">
              <a16:creationId xmlns:a16="http://schemas.microsoft.com/office/drawing/2014/main" id="{00000000-0008-0000-1200-000030000000}"/>
            </a:ext>
          </a:extLst>
        </xdr:cNvPr>
        <xdr:cNvSpPr>
          <a:spLocks noChangeShapeType="1"/>
        </xdr:cNvSpPr>
      </xdr:nvSpPr>
      <xdr:spPr bwMode="auto">
        <a:xfrm flipH="1">
          <a:off x="121785" y="279191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10149</xdr:colOff>
      <xdr:row>153</xdr:row>
      <xdr:rowOff>40594</xdr:rowOff>
    </xdr:from>
    <xdr:to>
      <xdr:col>4</xdr:col>
      <xdr:colOff>16428</xdr:colOff>
      <xdr:row>153</xdr:row>
      <xdr:rowOff>40594</xdr:rowOff>
    </xdr:to>
    <xdr:sp macro="" textlink="">
      <xdr:nvSpPr>
        <xdr:cNvPr id="49" name="Line 5">
          <a:extLst>
            <a:ext uri="{FF2B5EF4-FFF2-40B4-BE49-F238E27FC236}">
              <a16:creationId xmlns:a16="http://schemas.microsoft.com/office/drawing/2014/main" id="{00000000-0008-0000-1200-000031000000}"/>
            </a:ext>
          </a:extLst>
        </xdr:cNvPr>
        <xdr:cNvSpPr>
          <a:spLocks noChangeShapeType="1"/>
        </xdr:cNvSpPr>
      </xdr:nvSpPr>
      <xdr:spPr bwMode="auto">
        <a:xfrm flipH="1">
          <a:off x="131934" y="26873820"/>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50" name="Line 5">
          <a:extLst>
            <a:ext uri="{FF2B5EF4-FFF2-40B4-BE49-F238E27FC236}">
              <a16:creationId xmlns:a16="http://schemas.microsoft.com/office/drawing/2014/main" id="{00000000-0008-0000-1200-000032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202</xdr:row>
      <xdr:rowOff>0</xdr:rowOff>
    </xdr:from>
    <xdr:to>
      <xdr:col>4</xdr:col>
      <xdr:colOff>0</xdr:colOff>
      <xdr:row>202</xdr:row>
      <xdr:rowOff>0</xdr:rowOff>
    </xdr:to>
    <xdr:sp macro="" textlink="">
      <xdr:nvSpPr>
        <xdr:cNvPr id="51" name="Line 12">
          <a:extLst>
            <a:ext uri="{FF2B5EF4-FFF2-40B4-BE49-F238E27FC236}">
              <a16:creationId xmlns:a16="http://schemas.microsoft.com/office/drawing/2014/main" id="{00000000-0008-0000-1200-000033000000}"/>
            </a:ext>
          </a:extLst>
        </xdr:cNvPr>
        <xdr:cNvSpPr>
          <a:spLocks noChangeShapeType="1"/>
        </xdr:cNvSpPr>
      </xdr:nvSpPr>
      <xdr:spPr bwMode="auto">
        <a:xfrm flipH="1">
          <a:off x="120770" y="34229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2" name="Line 5">
          <a:extLst>
            <a:ext uri="{FF2B5EF4-FFF2-40B4-BE49-F238E27FC236}">
              <a16:creationId xmlns:a16="http://schemas.microsoft.com/office/drawing/2014/main" id="{00000000-0008-0000-1200-000034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3" name="Line 12">
          <a:extLst>
            <a:ext uri="{FF2B5EF4-FFF2-40B4-BE49-F238E27FC236}">
              <a16:creationId xmlns:a16="http://schemas.microsoft.com/office/drawing/2014/main" id="{00000000-0008-0000-1200-000035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4" name="Line 5">
          <a:extLst>
            <a:ext uri="{FF2B5EF4-FFF2-40B4-BE49-F238E27FC236}">
              <a16:creationId xmlns:a16="http://schemas.microsoft.com/office/drawing/2014/main" id="{00000000-0008-0000-1200-000036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5" name="Line 12">
          <a:extLst>
            <a:ext uri="{FF2B5EF4-FFF2-40B4-BE49-F238E27FC236}">
              <a16:creationId xmlns:a16="http://schemas.microsoft.com/office/drawing/2014/main" id="{00000000-0008-0000-1200-000037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808</xdr:row>
      <xdr:rowOff>0</xdr:rowOff>
    </xdr:from>
    <xdr:to>
      <xdr:col>3</xdr:col>
      <xdr:colOff>857250</xdr:colOff>
      <xdr:row>808</xdr:row>
      <xdr:rowOff>0</xdr:rowOff>
    </xdr:to>
    <xdr:sp macro="" textlink="">
      <xdr:nvSpPr>
        <xdr:cNvPr id="60" name="Line 5">
          <a:extLst>
            <a:ext uri="{FF2B5EF4-FFF2-40B4-BE49-F238E27FC236}">
              <a16:creationId xmlns:a16="http://schemas.microsoft.com/office/drawing/2014/main" id="{00000000-0008-0000-1200-00003C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829</xdr:row>
      <xdr:rowOff>0</xdr:rowOff>
    </xdr:from>
    <xdr:to>
      <xdr:col>4</xdr:col>
      <xdr:colOff>0</xdr:colOff>
      <xdr:row>829</xdr:row>
      <xdr:rowOff>0</xdr:rowOff>
    </xdr:to>
    <xdr:sp macro="" textlink="">
      <xdr:nvSpPr>
        <xdr:cNvPr id="61" name="Line 12">
          <a:extLst>
            <a:ext uri="{FF2B5EF4-FFF2-40B4-BE49-F238E27FC236}">
              <a16:creationId xmlns:a16="http://schemas.microsoft.com/office/drawing/2014/main" id="{00000000-0008-0000-1200-00003D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758</xdr:row>
      <xdr:rowOff>0</xdr:rowOff>
    </xdr:from>
    <xdr:to>
      <xdr:col>3</xdr:col>
      <xdr:colOff>857250</xdr:colOff>
      <xdr:row>758</xdr:row>
      <xdr:rowOff>0</xdr:rowOff>
    </xdr:to>
    <xdr:sp macro="" textlink="">
      <xdr:nvSpPr>
        <xdr:cNvPr id="62" name="Line 5">
          <a:extLst>
            <a:ext uri="{FF2B5EF4-FFF2-40B4-BE49-F238E27FC236}">
              <a16:creationId xmlns:a16="http://schemas.microsoft.com/office/drawing/2014/main" id="{00000000-0008-0000-1200-00003E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795</xdr:row>
      <xdr:rowOff>0</xdr:rowOff>
    </xdr:from>
    <xdr:to>
      <xdr:col>4</xdr:col>
      <xdr:colOff>0</xdr:colOff>
      <xdr:row>795</xdr:row>
      <xdr:rowOff>0</xdr:rowOff>
    </xdr:to>
    <xdr:sp macro="" textlink="">
      <xdr:nvSpPr>
        <xdr:cNvPr id="63" name="Line 12">
          <a:extLst>
            <a:ext uri="{FF2B5EF4-FFF2-40B4-BE49-F238E27FC236}">
              <a16:creationId xmlns:a16="http://schemas.microsoft.com/office/drawing/2014/main" id="{00000000-0008-0000-1200-00003F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608</xdr:row>
      <xdr:rowOff>0</xdr:rowOff>
    </xdr:from>
    <xdr:to>
      <xdr:col>3</xdr:col>
      <xdr:colOff>857250</xdr:colOff>
      <xdr:row>608</xdr:row>
      <xdr:rowOff>0</xdr:rowOff>
    </xdr:to>
    <xdr:sp macro="" textlink="">
      <xdr:nvSpPr>
        <xdr:cNvPr id="66" name="Line 5">
          <a:extLst>
            <a:ext uri="{FF2B5EF4-FFF2-40B4-BE49-F238E27FC236}">
              <a16:creationId xmlns:a16="http://schemas.microsoft.com/office/drawing/2014/main" id="{00000000-0008-0000-1200-000042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67" name="Line 12">
          <a:extLst>
            <a:ext uri="{FF2B5EF4-FFF2-40B4-BE49-F238E27FC236}">
              <a16:creationId xmlns:a16="http://schemas.microsoft.com/office/drawing/2014/main" id="{00000000-0008-0000-1200-000043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641</xdr:row>
      <xdr:rowOff>0</xdr:rowOff>
    </xdr:from>
    <xdr:to>
      <xdr:col>3</xdr:col>
      <xdr:colOff>857250</xdr:colOff>
      <xdr:row>641</xdr:row>
      <xdr:rowOff>0</xdr:rowOff>
    </xdr:to>
    <xdr:sp macro="" textlink="">
      <xdr:nvSpPr>
        <xdr:cNvPr id="68" name="Line 5">
          <a:extLst>
            <a:ext uri="{FF2B5EF4-FFF2-40B4-BE49-F238E27FC236}">
              <a16:creationId xmlns:a16="http://schemas.microsoft.com/office/drawing/2014/main" id="{00000000-0008-0000-1200-000044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69" name="Line 12">
          <a:extLst>
            <a:ext uri="{FF2B5EF4-FFF2-40B4-BE49-F238E27FC236}">
              <a16:creationId xmlns:a16="http://schemas.microsoft.com/office/drawing/2014/main" id="{00000000-0008-0000-1200-000045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729</xdr:row>
      <xdr:rowOff>0</xdr:rowOff>
    </xdr:from>
    <xdr:to>
      <xdr:col>3</xdr:col>
      <xdr:colOff>857250</xdr:colOff>
      <xdr:row>729</xdr:row>
      <xdr:rowOff>0</xdr:rowOff>
    </xdr:to>
    <xdr:sp macro="" textlink="">
      <xdr:nvSpPr>
        <xdr:cNvPr id="74" name="Line 5">
          <a:extLst>
            <a:ext uri="{FF2B5EF4-FFF2-40B4-BE49-F238E27FC236}">
              <a16:creationId xmlns:a16="http://schemas.microsoft.com/office/drawing/2014/main" id="{00000000-0008-0000-1200-00004A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750</xdr:row>
      <xdr:rowOff>0</xdr:rowOff>
    </xdr:from>
    <xdr:to>
      <xdr:col>4</xdr:col>
      <xdr:colOff>0</xdr:colOff>
      <xdr:row>750</xdr:row>
      <xdr:rowOff>0</xdr:rowOff>
    </xdr:to>
    <xdr:sp macro="" textlink="">
      <xdr:nvSpPr>
        <xdr:cNvPr id="75" name="Line 12">
          <a:extLst>
            <a:ext uri="{FF2B5EF4-FFF2-40B4-BE49-F238E27FC236}">
              <a16:creationId xmlns:a16="http://schemas.microsoft.com/office/drawing/2014/main" id="{00000000-0008-0000-1200-00004B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687</xdr:row>
      <xdr:rowOff>0</xdr:rowOff>
    </xdr:from>
    <xdr:to>
      <xdr:col>3</xdr:col>
      <xdr:colOff>857250</xdr:colOff>
      <xdr:row>687</xdr:row>
      <xdr:rowOff>0</xdr:rowOff>
    </xdr:to>
    <xdr:sp macro="" textlink="">
      <xdr:nvSpPr>
        <xdr:cNvPr id="76" name="Line 5">
          <a:extLst>
            <a:ext uri="{FF2B5EF4-FFF2-40B4-BE49-F238E27FC236}">
              <a16:creationId xmlns:a16="http://schemas.microsoft.com/office/drawing/2014/main" id="{00000000-0008-0000-1200-00004C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708</xdr:row>
      <xdr:rowOff>0</xdr:rowOff>
    </xdr:from>
    <xdr:to>
      <xdr:col>4</xdr:col>
      <xdr:colOff>0</xdr:colOff>
      <xdr:row>708</xdr:row>
      <xdr:rowOff>0</xdr:rowOff>
    </xdr:to>
    <xdr:sp macro="" textlink="">
      <xdr:nvSpPr>
        <xdr:cNvPr id="77" name="Line 12">
          <a:extLst>
            <a:ext uri="{FF2B5EF4-FFF2-40B4-BE49-F238E27FC236}">
              <a16:creationId xmlns:a16="http://schemas.microsoft.com/office/drawing/2014/main" id="{00000000-0008-0000-1200-00004D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3</xdr:col>
      <xdr:colOff>857250</xdr:colOff>
      <xdr:row>836</xdr:row>
      <xdr:rowOff>0</xdr:rowOff>
    </xdr:to>
    <xdr:sp macro="" textlink="">
      <xdr:nvSpPr>
        <xdr:cNvPr id="71" name="Line 5">
          <a:extLst>
            <a:ext uri="{FF2B5EF4-FFF2-40B4-BE49-F238E27FC236}">
              <a16:creationId xmlns:a16="http://schemas.microsoft.com/office/drawing/2014/main" id="{00000000-0008-0000-1200-000047000000}"/>
            </a:ext>
          </a:extLst>
        </xdr:cNvPr>
        <xdr:cNvSpPr>
          <a:spLocks noChangeShapeType="1"/>
        </xdr:cNvSpPr>
      </xdr:nvSpPr>
      <xdr:spPr bwMode="auto">
        <a:xfrm flipH="1">
          <a:off x="138545" y="155974473"/>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857</xdr:row>
      <xdr:rowOff>0</xdr:rowOff>
    </xdr:from>
    <xdr:to>
      <xdr:col>4</xdr:col>
      <xdr:colOff>0</xdr:colOff>
      <xdr:row>857</xdr:row>
      <xdr:rowOff>0</xdr:rowOff>
    </xdr:to>
    <xdr:sp macro="" textlink="">
      <xdr:nvSpPr>
        <xdr:cNvPr id="72" name="Line 12">
          <a:extLst>
            <a:ext uri="{FF2B5EF4-FFF2-40B4-BE49-F238E27FC236}">
              <a16:creationId xmlns:a16="http://schemas.microsoft.com/office/drawing/2014/main" id="{00000000-0008-0000-1200-000048000000}"/>
            </a:ext>
          </a:extLst>
        </xdr:cNvPr>
        <xdr:cNvSpPr>
          <a:spLocks noChangeShapeType="1"/>
        </xdr:cNvSpPr>
      </xdr:nvSpPr>
      <xdr:spPr bwMode="auto">
        <a:xfrm flipH="1">
          <a:off x="138545" y="159465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863</xdr:row>
      <xdr:rowOff>0</xdr:rowOff>
    </xdr:from>
    <xdr:to>
      <xdr:col>3</xdr:col>
      <xdr:colOff>857250</xdr:colOff>
      <xdr:row>863</xdr:row>
      <xdr:rowOff>0</xdr:rowOff>
    </xdr:to>
    <xdr:sp macro="" textlink="">
      <xdr:nvSpPr>
        <xdr:cNvPr id="73" name="Line 5">
          <a:extLst>
            <a:ext uri="{FF2B5EF4-FFF2-40B4-BE49-F238E27FC236}">
              <a16:creationId xmlns:a16="http://schemas.microsoft.com/office/drawing/2014/main" id="{00000000-0008-0000-1200-000049000000}"/>
            </a:ext>
          </a:extLst>
        </xdr:cNvPr>
        <xdr:cNvSpPr>
          <a:spLocks noChangeShapeType="1"/>
        </xdr:cNvSpPr>
      </xdr:nvSpPr>
      <xdr:spPr bwMode="auto">
        <a:xfrm flipH="1">
          <a:off x="8797636" y="147994255"/>
          <a:ext cx="437353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900</xdr:row>
      <xdr:rowOff>0</xdr:rowOff>
    </xdr:from>
    <xdr:to>
      <xdr:col>4</xdr:col>
      <xdr:colOff>0</xdr:colOff>
      <xdr:row>900</xdr:row>
      <xdr:rowOff>0</xdr:rowOff>
    </xdr:to>
    <xdr:sp macro="" textlink="">
      <xdr:nvSpPr>
        <xdr:cNvPr id="78" name="Line 12">
          <a:extLst>
            <a:ext uri="{FF2B5EF4-FFF2-40B4-BE49-F238E27FC236}">
              <a16:creationId xmlns:a16="http://schemas.microsoft.com/office/drawing/2014/main" id="{00000000-0008-0000-1200-00004E000000}"/>
            </a:ext>
          </a:extLst>
        </xdr:cNvPr>
        <xdr:cNvSpPr>
          <a:spLocks noChangeShapeType="1"/>
        </xdr:cNvSpPr>
      </xdr:nvSpPr>
      <xdr:spPr bwMode="auto">
        <a:xfrm flipH="1">
          <a:off x="8797636" y="154145673"/>
          <a:ext cx="43780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213</xdr:row>
      <xdr:rowOff>17251</xdr:rowOff>
    </xdr:from>
    <xdr:to>
      <xdr:col>3</xdr:col>
      <xdr:colOff>667469</xdr:colOff>
      <xdr:row>213</xdr:row>
      <xdr:rowOff>17251</xdr:rowOff>
    </xdr:to>
    <xdr:sp macro="" textlink="">
      <xdr:nvSpPr>
        <xdr:cNvPr id="58" name="Line 5">
          <a:extLst>
            <a:ext uri="{FF2B5EF4-FFF2-40B4-BE49-F238E27FC236}">
              <a16:creationId xmlns:a16="http://schemas.microsoft.com/office/drawing/2014/main" id="{00000000-0008-0000-1200-00003A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3</xdr:col>
      <xdr:colOff>857250</xdr:colOff>
      <xdr:row>250</xdr:row>
      <xdr:rowOff>0</xdr:rowOff>
    </xdr:to>
    <xdr:sp macro="" textlink="">
      <xdr:nvSpPr>
        <xdr:cNvPr id="59" name="Line 5">
          <a:extLst>
            <a:ext uri="{FF2B5EF4-FFF2-40B4-BE49-F238E27FC236}">
              <a16:creationId xmlns:a16="http://schemas.microsoft.com/office/drawing/2014/main" id="{00000000-0008-0000-1200-00003B000000}"/>
            </a:ext>
          </a:extLst>
        </xdr:cNvPr>
        <xdr:cNvSpPr>
          <a:spLocks noChangeShapeType="1"/>
        </xdr:cNvSpPr>
      </xdr:nvSpPr>
      <xdr:spPr bwMode="auto">
        <a:xfrm flipH="1">
          <a:off x="120770" y="15622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0</xdr:colOff>
      <xdr:row>237</xdr:row>
      <xdr:rowOff>0</xdr:rowOff>
    </xdr:to>
    <xdr:sp macro="" textlink="">
      <xdr:nvSpPr>
        <xdr:cNvPr id="64" name="Line 12">
          <a:extLst>
            <a:ext uri="{FF2B5EF4-FFF2-40B4-BE49-F238E27FC236}">
              <a16:creationId xmlns:a16="http://schemas.microsoft.com/office/drawing/2014/main" id="{00000000-0008-0000-1200-000040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79" name="Line 12">
          <a:extLst>
            <a:ext uri="{FF2B5EF4-FFF2-40B4-BE49-F238E27FC236}">
              <a16:creationId xmlns:a16="http://schemas.microsoft.com/office/drawing/2014/main" id="{00000000-0008-0000-1200-00004F000000}"/>
            </a:ext>
          </a:extLst>
        </xdr:cNvPr>
        <xdr:cNvSpPr>
          <a:spLocks noChangeShapeType="1"/>
        </xdr:cNvSpPr>
      </xdr:nvSpPr>
      <xdr:spPr bwMode="auto">
        <a:xfrm flipH="1">
          <a:off x="120770" y="19763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80" name="Line 35">
          <a:extLst>
            <a:ext uri="{FF2B5EF4-FFF2-40B4-BE49-F238E27FC236}">
              <a16:creationId xmlns:a16="http://schemas.microsoft.com/office/drawing/2014/main" id="{00000000-0008-0000-1200-000050000000}"/>
            </a:ext>
          </a:extLst>
        </xdr:cNvPr>
        <xdr:cNvSpPr>
          <a:spLocks noChangeShapeType="1"/>
        </xdr:cNvSpPr>
      </xdr:nvSpPr>
      <xdr:spPr bwMode="auto">
        <a:xfrm flipH="1">
          <a:off x="120770" y="734280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292</xdr:row>
      <xdr:rowOff>0</xdr:rowOff>
    </xdr:from>
    <xdr:to>
      <xdr:col>3</xdr:col>
      <xdr:colOff>857250</xdr:colOff>
      <xdr:row>292</xdr:row>
      <xdr:rowOff>0</xdr:rowOff>
    </xdr:to>
    <xdr:sp macro="" textlink="">
      <xdr:nvSpPr>
        <xdr:cNvPr id="81" name="Line 5">
          <a:extLst>
            <a:ext uri="{FF2B5EF4-FFF2-40B4-BE49-F238E27FC236}">
              <a16:creationId xmlns:a16="http://schemas.microsoft.com/office/drawing/2014/main" id="{00000000-0008-0000-1200-000051000000}"/>
            </a:ext>
          </a:extLst>
        </xdr:cNvPr>
        <xdr:cNvSpPr>
          <a:spLocks noChangeShapeType="1"/>
        </xdr:cNvSpPr>
      </xdr:nvSpPr>
      <xdr:spPr bwMode="auto">
        <a:xfrm flipH="1">
          <a:off x="120770" y="748082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1052</xdr:row>
      <xdr:rowOff>0</xdr:rowOff>
    </xdr:from>
    <xdr:to>
      <xdr:col>3</xdr:col>
      <xdr:colOff>857250</xdr:colOff>
      <xdr:row>1052</xdr:row>
      <xdr:rowOff>0</xdr:rowOff>
    </xdr:to>
    <xdr:sp macro="" textlink="">
      <xdr:nvSpPr>
        <xdr:cNvPr id="82" name="Line 5">
          <a:extLst>
            <a:ext uri="{FF2B5EF4-FFF2-40B4-BE49-F238E27FC236}">
              <a16:creationId xmlns:a16="http://schemas.microsoft.com/office/drawing/2014/main" id="{00000000-0008-0000-1200-000052000000}"/>
            </a:ext>
          </a:extLst>
        </xdr:cNvPr>
        <xdr:cNvSpPr>
          <a:spLocks noChangeShapeType="1"/>
        </xdr:cNvSpPr>
      </xdr:nvSpPr>
      <xdr:spPr bwMode="auto">
        <a:xfrm flipH="1">
          <a:off x="120770" y="251986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1075</xdr:row>
      <xdr:rowOff>0</xdr:rowOff>
    </xdr:from>
    <xdr:to>
      <xdr:col>4</xdr:col>
      <xdr:colOff>0</xdr:colOff>
      <xdr:row>1075</xdr:row>
      <xdr:rowOff>0</xdr:rowOff>
    </xdr:to>
    <xdr:sp macro="" textlink="">
      <xdr:nvSpPr>
        <xdr:cNvPr id="83" name="Line 12">
          <a:extLst>
            <a:ext uri="{FF2B5EF4-FFF2-40B4-BE49-F238E27FC236}">
              <a16:creationId xmlns:a16="http://schemas.microsoft.com/office/drawing/2014/main" id="{00000000-0008-0000-1200-000053000000}"/>
            </a:ext>
          </a:extLst>
        </xdr:cNvPr>
        <xdr:cNvSpPr>
          <a:spLocks noChangeShapeType="1"/>
        </xdr:cNvSpPr>
      </xdr:nvSpPr>
      <xdr:spPr bwMode="auto">
        <a:xfrm flipH="1">
          <a:off x="120770" y="255954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1086</xdr:row>
      <xdr:rowOff>0</xdr:rowOff>
    </xdr:from>
    <xdr:to>
      <xdr:col>3</xdr:col>
      <xdr:colOff>857250</xdr:colOff>
      <xdr:row>1086</xdr:row>
      <xdr:rowOff>0</xdr:rowOff>
    </xdr:to>
    <xdr:sp macro="" textlink="">
      <xdr:nvSpPr>
        <xdr:cNvPr id="84" name="Line 5">
          <a:extLst>
            <a:ext uri="{FF2B5EF4-FFF2-40B4-BE49-F238E27FC236}">
              <a16:creationId xmlns:a16="http://schemas.microsoft.com/office/drawing/2014/main" id="{00000000-0008-0000-1200-000054000000}"/>
            </a:ext>
          </a:extLst>
        </xdr:cNvPr>
        <xdr:cNvSpPr>
          <a:spLocks noChangeShapeType="1"/>
        </xdr:cNvSpPr>
      </xdr:nvSpPr>
      <xdr:spPr bwMode="auto">
        <a:xfrm flipH="1">
          <a:off x="120770" y="2578521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1109</xdr:row>
      <xdr:rowOff>0</xdr:rowOff>
    </xdr:from>
    <xdr:to>
      <xdr:col>4</xdr:col>
      <xdr:colOff>0</xdr:colOff>
      <xdr:row>1109</xdr:row>
      <xdr:rowOff>0</xdr:rowOff>
    </xdr:to>
    <xdr:sp macro="" textlink="">
      <xdr:nvSpPr>
        <xdr:cNvPr id="85" name="Line 12">
          <a:extLst>
            <a:ext uri="{FF2B5EF4-FFF2-40B4-BE49-F238E27FC236}">
              <a16:creationId xmlns:a16="http://schemas.microsoft.com/office/drawing/2014/main" id="{00000000-0008-0000-1200-000055000000}"/>
            </a:ext>
          </a:extLst>
        </xdr:cNvPr>
        <xdr:cNvSpPr>
          <a:spLocks noChangeShapeType="1"/>
        </xdr:cNvSpPr>
      </xdr:nvSpPr>
      <xdr:spPr bwMode="auto">
        <a:xfrm flipH="1">
          <a:off x="120770" y="26182032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1200-000041000000}"/>
            </a:ext>
          </a:extLst>
        </xdr:cNvPr>
        <xdr:cNvSpPr/>
      </xdr:nvSpPr>
      <xdr:spPr bwMode="auto">
        <a:xfrm>
          <a:off x="8104924"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300-000002000000}"/>
            </a:ext>
          </a:extLst>
        </xdr:cNvPr>
        <xdr:cNvSpPr>
          <a:spLocks noChangeShapeType="1"/>
        </xdr:cNvSpPr>
      </xdr:nvSpPr>
      <xdr:spPr bwMode="auto">
        <a:xfrm flipH="1">
          <a:off x="112144" y="353682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3</xdr:col>
      <xdr:colOff>857250</xdr:colOff>
      <xdr:row>52</xdr:row>
      <xdr:rowOff>0</xdr:rowOff>
    </xdr:to>
    <xdr:sp macro="" textlink="">
      <xdr:nvSpPr>
        <xdr:cNvPr id="3" name="Line 5">
          <a:extLst>
            <a:ext uri="{FF2B5EF4-FFF2-40B4-BE49-F238E27FC236}">
              <a16:creationId xmlns:a16="http://schemas.microsoft.com/office/drawing/2014/main" id="{00000000-0008-0000-1300-000003000000}"/>
            </a:ext>
          </a:extLst>
        </xdr:cNvPr>
        <xdr:cNvSpPr>
          <a:spLocks noChangeShapeType="1"/>
        </xdr:cNvSpPr>
      </xdr:nvSpPr>
      <xdr:spPr bwMode="auto">
        <a:xfrm flipH="1">
          <a:off x="120770" y="14561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4" name="Line 5">
          <a:extLst>
            <a:ext uri="{FF2B5EF4-FFF2-40B4-BE49-F238E27FC236}">
              <a16:creationId xmlns:a16="http://schemas.microsoft.com/office/drawing/2014/main" id="{00000000-0008-0000-1300-000004000000}"/>
            </a:ext>
          </a:extLst>
        </xdr:cNvPr>
        <xdr:cNvSpPr>
          <a:spLocks noChangeShapeType="1"/>
        </xdr:cNvSpPr>
      </xdr:nvSpPr>
      <xdr:spPr bwMode="auto">
        <a:xfrm flipH="1">
          <a:off x="120770" y="2732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0</xdr:rowOff>
    </xdr:from>
    <xdr:to>
      <xdr:col>3</xdr:col>
      <xdr:colOff>857250</xdr:colOff>
      <xdr:row>128</xdr:row>
      <xdr:rowOff>0</xdr:rowOff>
    </xdr:to>
    <xdr:sp macro="" textlink="">
      <xdr:nvSpPr>
        <xdr:cNvPr id="5" name="Line 5">
          <a:extLst>
            <a:ext uri="{FF2B5EF4-FFF2-40B4-BE49-F238E27FC236}">
              <a16:creationId xmlns:a16="http://schemas.microsoft.com/office/drawing/2014/main" id="{00000000-0008-0000-1300-000005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4</xdr:col>
      <xdr:colOff>0</xdr:colOff>
      <xdr:row>161</xdr:row>
      <xdr:rowOff>0</xdr:rowOff>
    </xdr:to>
    <xdr:sp macro="" textlink="">
      <xdr:nvSpPr>
        <xdr:cNvPr id="6" name="Line 12">
          <a:extLst>
            <a:ext uri="{FF2B5EF4-FFF2-40B4-BE49-F238E27FC236}">
              <a16:creationId xmlns:a16="http://schemas.microsoft.com/office/drawing/2014/main" id="{00000000-0008-0000-1300-000006000000}"/>
            </a:ext>
          </a:extLst>
        </xdr:cNvPr>
        <xdr:cNvSpPr>
          <a:spLocks noChangeShapeType="1"/>
        </xdr:cNvSpPr>
      </xdr:nvSpPr>
      <xdr:spPr bwMode="auto">
        <a:xfrm flipH="1">
          <a:off x="120770" y="35609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 name="Line 12">
          <a:extLst>
            <a:ext uri="{FF2B5EF4-FFF2-40B4-BE49-F238E27FC236}">
              <a16:creationId xmlns:a16="http://schemas.microsoft.com/office/drawing/2014/main" id="{00000000-0008-0000-1300-000007000000}"/>
            </a:ext>
          </a:extLst>
        </xdr:cNvPr>
        <xdr:cNvSpPr>
          <a:spLocks noChangeShapeType="1"/>
        </xdr:cNvSpPr>
      </xdr:nvSpPr>
      <xdr:spPr bwMode="auto">
        <a:xfrm flipH="1">
          <a:off x="120770" y="34057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8" name="Line 5">
          <a:extLst>
            <a:ext uri="{FF2B5EF4-FFF2-40B4-BE49-F238E27FC236}">
              <a16:creationId xmlns:a16="http://schemas.microsoft.com/office/drawing/2014/main" id="{00000000-0008-0000-1300-000008000000}"/>
            </a:ext>
          </a:extLst>
        </xdr:cNvPr>
        <xdr:cNvSpPr>
          <a:spLocks noChangeShapeType="1"/>
        </xdr:cNvSpPr>
      </xdr:nvSpPr>
      <xdr:spPr bwMode="auto">
        <a:xfrm flipH="1">
          <a:off x="120770" y="381977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3</xdr:col>
      <xdr:colOff>857250</xdr:colOff>
      <xdr:row>187</xdr:row>
      <xdr:rowOff>0</xdr:rowOff>
    </xdr:to>
    <xdr:sp macro="" textlink="">
      <xdr:nvSpPr>
        <xdr:cNvPr id="9" name="Line 5">
          <a:extLst>
            <a:ext uri="{FF2B5EF4-FFF2-40B4-BE49-F238E27FC236}">
              <a16:creationId xmlns:a16="http://schemas.microsoft.com/office/drawing/2014/main" id="{00000000-0008-0000-1300-000009000000}"/>
            </a:ext>
          </a:extLst>
        </xdr:cNvPr>
        <xdr:cNvSpPr>
          <a:spLocks noChangeShapeType="1"/>
        </xdr:cNvSpPr>
      </xdr:nvSpPr>
      <xdr:spPr bwMode="auto">
        <a:xfrm flipH="1">
          <a:off x="120770" y="4009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0" name="Line 12">
          <a:extLst>
            <a:ext uri="{FF2B5EF4-FFF2-40B4-BE49-F238E27FC236}">
              <a16:creationId xmlns:a16="http://schemas.microsoft.com/office/drawing/2014/main" id="{00000000-0008-0000-1300-00000A000000}"/>
            </a:ext>
          </a:extLst>
        </xdr:cNvPr>
        <xdr:cNvSpPr>
          <a:spLocks noChangeShapeType="1"/>
        </xdr:cNvSpPr>
      </xdr:nvSpPr>
      <xdr:spPr bwMode="auto">
        <a:xfrm flipH="1">
          <a:off x="120770" y="43891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3</xdr:col>
      <xdr:colOff>857250</xdr:colOff>
      <xdr:row>232</xdr:row>
      <xdr:rowOff>0</xdr:rowOff>
    </xdr:to>
    <xdr:sp macro="" textlink="">
      <xdr:nvSpPr>
        <xdr:cNvPr id="17" name="Line 5">
          <a:extLst>
            <a:ext uri="{FF2B5EF4-FFF2-40B4-BE49-F238E27FC236}">
              <a16:creationId xmlns:a16="http://schemas.microsoft.com/office/drawing/2014/main" id="{00000000-0008-0000-1300-00001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8" name="Line 12">
          <a:extLst>
            <a:ext uri="{FF2B5EF4-FFF2-40B4-BE49-F238E27FC236}">
              <a16:creationId xmlns:a16="http://schemas.microsoft.com/office/drawing/2014/main" id="{00000000-0008-0000-1300-000012000000}"/>
            </a:ext>
          </a:extLst>
        </xdr:cNvPr>
        <xdr:cNvSpPr>
          <a:spLocks noChangeShapeType="1"/>
        </xdr:cNvSpPr>
      </xdr:nvSpPr>
      <xdr:spPr bwMode="auto">
        <a:xfrm flipH="1">
          <a:off x="120770" y="169836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857250</xdr:colOff>
      <xdr:row>275</xdr:row>
      <xdr:rowOff>0</xdr:rowOff>
    </xdr:to>
    <xdr:sp macro="" textlink="">
      <xdr:nvSpPr>
        <xdr:cNvPr id="19" name="Line 5">
          <a:extLst>
            <a:ext uri="{FF2B5EF4-FFF2-40B4-BE49-F238E27FC236}">
              <a16:creationId xmlns:a16="http://schemas.microsoft.com/office/drawing/2014/main" id="{00000000-0008-0000-1300-000013000000}"/>
            </a:ext>
          </a:extLst>
        </xdr:cNvPr>
        <xdr:cNvSpPr>
          <a:spLocks noChangeShapeType="1"/>
        </xdr:cNvSpPr>
      </xdr:nvSpPr>
      <xdr:spPr bwMode="auto">
        <a:xfrm flipH="1">
          <a:off x="120770" y="171734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4</xdr:col>
      <xdr:colOff>0</xdr:colOff>
      <xdr:row>298</xdr:row>
      <xdr:rowOff>0</xdr:rowOff>
    </xdr:to>
    <xdr:sp macro="" textlink="">
      <xdr:nvSpPr>
        <xdr:cNvPr id="20" name="Line 12">
          <a:extLst>
            <a:ext uri="{FF2B5EF4-FFF2-40B4-BE49-F238E27FC236}">
              <a16:creationId xmlns:a16="http://schemas.microsoft.com/office/drawing/2014/main" id="{00000000-0008-0000-1300-000014000000}"/>
            </a:ext>
          </a:extLst>
        </xdr:cNvPr>
        <xdr:cNvSpPr>
          <a:spLocks noChangeShapeType="1"/>
        </xdr:cNvSpPr>
      </xdr:nvSpPr>
      <xdr:spPr bwMode="auto">
        <a:xfrm flipH="1">
          <a:off x="120770" y="17570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309</xdr:row>
      <xdr:rowOff>0</xdr:rowOff>
    </xdr:from>
    <xdr:to>
      <xdr:col>3</xdr:col>
      <xdr:colOff>857250</xdr:colOff>
      <xdr:row>309</xdr:row>
      <xdr:rowOff>0</xdr:rowOff>
    </xdr:to>
    <xdr:sp macro="" textlink="">
      <xdr:nvSpPr>
        <xdr:cNvPr id="21" name="Line 5">
          <a:extLst>
            <a:ext uri="{FF2B5EF4-FFF2-40B4-BE49-F238E27FC236}">
              <a16:creationId xmlns:a16="http://schemas.microsoft.com/office/drawing/2014/main" id="{00000000-0008-0000-1300-000015000000}"/>
            </a:ext>
          </a:extLst>
        </xdr:cNvPr>
        <xdr:cNvSpPr>
          <a:spLocks noChangeShapeType="1"/>
        </xdr:cNvSpPr>
      </xdr:nvSpPr>
      <xdr:spPr bwMode="auto">
        <a:xfrm flipH="1">
          <a:off x="120770" y="17760063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22" name="Line 12">
          <a:extLst>
            <a:ext uri="{FF2B5EF4-FFF2-40B4-BE49-F238E27FC236}">
              <a16:creationId xmlns:a16="http://schemas.microsoft.com/office/drawing/2014/main" id="{00000000-0008-0000-1300-000016000000}"/>
            </a:ext>
          </a:extLst>
        </xdr:cNvPr>
        <xdr:cNvSpPr>
          <a:spLocks noChangeShapeType="1"/>
        </xdr:cNvSpPr>
      </xdr:nvSpPr>
      <xdr:spPr bwMode="auto">
        <a:xfrm flipH="1">
          <a:off x="120770" y="181396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23" name="Line 12">
          <a:extLst>
            <a:ext uri="{FF2B5EF4-FFF2-40B4-BE49-F238E27FC236}">
              <a16:creationId xmlns:a16="http://schemas.microsoft.com/office/drawing/2014/main" id="{00000000-0008-0000-1300-000017000000}"/>
            </a:ext>
          </a:extLst>
        </xdr:cNvPr>
        <xdr:cNvSpPr>
          <a:spLocks noChangeShapeType="1"/>
        </xdr:cNvSpPr>
      </xdr:nvSpPr>
      <xdr:spPr bwMode="auto">
        <a:xfrm flipH="1">
          <a:off x="120770" y="731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26" name="Line 12">
          <a:extLst>
            <a:ext uri="{FF2B5EF4-FFF2-40B4-BE49-F238E27FC236}">
              <a16:creationId xmlns:a16="http://schemas.microsoft.com/office/drawing/2014/main" id="{00000000-0008-0000-1300-00001A000000}"/>
            </a:ext>
          </a:extLst>
        </xdr:cNvPr>
        <xdr:cNvSpPr>
          <a:spLocks noChangeShapeType="1"/>
        </xdr:cNvSpPr>
      </xdr:nvSpPr>
      <xdr:spPr bwMode="auto">
        <a:xfrm flipH="1">
          <a:off x="120770" y="183570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27" name="Line 12">
          <a:extLst>
            <a:ext uri="{FF2B5EF4-FFF2-40B4-BE49-F238E27FC236}">
              <a16:creationId xmlns:a16="http://schemas.microsoft.com/office/drawing/2014/main" id="{00000000-0008-0000-1300-00001B000000}"/>
            </a:ext>
          </a:extLst>
        </xdr:cNvPr>
        <xdr:cNvSpPr>
          <a:spLocks noChangeShapeType="1"/>
        </xdr:cNvSpPr>
      </xdr:nvSpPr>
      <xdr:spPr bwMode="auto">
        <a:xfrm flipH="1">
          <a:off x="120770" y="199097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36" name="Line 5">
          <a:extLst>
            <a:ext uri="{FF2B5EF4-FFF2-40B4-BE49-F238E27FC236}">
              <a16:creationId xmlns:a16="http://schemas.microsoft.com/office/drawing/2014/main" id="{00000000-0008-0000-1300-000024000000}"/>
            </a:ext>
          </a:extLst>
        </xdr:cNvPr>
        <xdr:cNvSpPr>
          <a:spLocks noChangeShapeType="1"/>
        </xdr:cNvSpPr>
      </xdr:nvSpPr>
      <xdr:spPr bwMode="auto">
        <a:xfrm flipH="1">
          <a:off x="112144" y="404702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394</xdr:row>
      <xdr:rowOff>0</xdr:rowOff>
    </xdr:from>
    <xdr:to>
      <xdr:col>3</xdr:col>
      <xdr:colOff>857250</xdr:colOff>
      <xdr:row>394</xdr:row>
      <xdr:rowOff>0</xdr:rowOff>
    </xdr:to>
    <xdr:sp macro="" textlink="">
      <xdr:nvSpPr>
        <xdr:cNvPr id="37" name="Line 5">
          <a:extLst>
            <a:ext uri="{FF2B5EF4-FFF2-40B4-BE49-F238E27FC236}">
              <a16:creationId xmlns:a16="http://schemas.microsoft.com/office/drawing/2014/main" id="{00000000-0008-0000-1300-000025000000}"/>
            </a:ext>
          </a:extLst>
        </xdr:cNvPr>
        <xdr:cNvSpPr>
          <a:spLocks noChangeShapeType="1"/>
        </xdr:cNvSpPr>
      </xdr:nvSpPr>
      <xdr:spPr bwMode="auto">
        <a:xfrm flipH="1">
          <a:off x="123234" y="150715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59" name="Line 5">
          <a:extLst>
            <a:ext uri="{FF2B5EF4-FFF2-40B4-BE49-F238E27FC236}">
              <a16:creationId xmlns:a16="http://schemas.microsoft.com/office/drawing/2014/main" id="{00000000-0008-0000-1300-00003B000000}"/>
            </a:ext>
          </a:extLst>
        </xdr:cNvPr>
        <xdr:cNvSpPr>
          <a:spLocks noChangeShapeType="1"/>
        </xdr:cNvSpPr>
      </xdr:nvSpPr>
      <xdr:spPr bwMode="auto">
        <a:xfrm flipH="1">
          <a:off x="123234" y="9063897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492</xdr:row>
      <xdr:rowOff>0</xdr:rowOff>
    </xdr:from>
    <xdr:to>
      <xdr:col>4</xdr:col>
      <xdr:colOff>0</xdr:colOff>
      <xdr:row>492</xdr:row>
      <xdr:rowOff>0</xdr:rowOff>
    </xdr:to>
    <xdr:sp macro="" textlink="">
      <xdr:nvSpPr>
        <xdr:cNvPr id="60" name="Line 12">
          <a:extLst>
            <a:ext uri="{FF2B5EF4-FFF2-40B4-BE49-F238E27FC236}">
              <a16:creationId xmlns:a16="http://schemas.microsoft.com/office/drawing/2014/main" id="{00000000-0008-0000-1300-00003C000000}"/>
            </a:ext>
          </a:extLst>
        </xdr:cNvPr>
        <xdr:cNvSpPr>
          <a:spLocks noChangeShapeType="1"/>
        </xdr:cNvSpPr>
      </xdr:nvSpPr>
      <xdr:spPr bwMode="auto">
        <a:xfrm flipH="1">
          <a:off x="123234" y="9615988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503</xdr:row>
      <xdr:rowOff>0</xdr:rowOff>
    </xdr:from>
    <xdr:to>
      <xdr:col>3</xdr:col>
      <xdr:colOff>857250</xdr:colOff>
      <xdr:row>503</xdr:row>
      <xdr:rowOff>0</xdr:rowOff>
    </xdr:to>
    <xdr:sp macro="" textlink="">
      <xdr:nvSpPr>
        <xdr:cNvPr id="61" name="Line 5">
          <a:extLst>
            <a:ext uri="{FF2B5EF4-FFF2-40B4-BE49-F238E27FC236}">
              <a16:creationId xmlns:a16="http://schemas.microsoft.com/office/drawing/2014/main" id="{00000000-0008-0000-1300-00003D000000}"/>
            </a:ext>
          </a:extLst>
        </xdr:cNvPr>
        <xdr:cNvSpPr>
          <a:spLocks noChangeShapeType="1"/>
        </xdr:cNvSpPr>
      </xdr:nvSpPr>
      <xdr:spPr bwMode="auto">
        <a:xfrm flipH="1">
          <a:off x="123234" y="980576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62" name="Line 12">
          <a:extLst>
            <a:ext uri="{FF2B5EF4-FFF2-40B4-BE49-F238E27FC236}">
              <a16:creationId xmlns:a16="http://schemas.microsoft.com/office/drawing/2014/main" id="{00000000-0008-0000-1300-00003E000000}"/>
            </a:ext>
          </a:extLst>
        </xdr:cNvPr>
        <xdr:cNvSpPr>
          <a:spLocks noChangeShapeType="1"/>
        </xdr:cNvSpPr>
      </xdr:nvSpPr>
      <xdr:spPr bwMode="auto">
        <a:xfrm flipH="1">
          <a:off x="123234" y="10202584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3</xdr:col>
      <xdr:colOff>857250</xdr:colOff>
      <xdr:row>537</xdr:row>
      <xdr:rowOff>0</xdr:rowOff>
    </xdr:to>
    <xdr:sp macro="" textlink="">
      <xdr:nvSpPr>
        <xdr:cNvPr id="63" name="Line 5">
          <a:extLst>
            <a:ext uri="{FF2B5EF4-FFF2-40B4-BE49-F238E27FC236}">
              <a16:creationId xmlns:a16="http://schemas.microsoft.com/office/drawing/2014/main" id="{00000000-0008-0000-1300-00003F000000}"/>
            </a:ext>
          </a:extLst>
        </xdr:cNvPr>
        <xdr:cNvSpPr>
          <a:spLocks noChangeShapeType="1"/>
        </xdr:cNvSpPr>
      </xdr:nvSpPr>
      <xdr:spPr bwMode="auto">
        <a:xfrm flipH="1">
          <a:off x="123234" y="10392365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4</xdr:col>
      <xdr:colOff>0</xdr:colOff>
      <xdr:row>559</xdr:row>
      <xdr:rowOff>0</xdr:rowOff>
    </xdr:to>
    <xdr:sp macro="" textlink="">
      <xdr:nvSpPr>
        <xdr:cNvPr id="64" name="Line 12">
          <a:extLst>
            <a:ext uri="{FF2B5EF4-FFF2-40B4-BE49-F238E27FC236}">
              <a16:creationId xmlns:a16="http://schemas.microsoft.com/office/drawing/2014/main" id="{00000000-0008-0000-1300-000040000000}"/>
            </a:ext>
          </a:extLst>
        </xdr:cNvPr>
        <xdr:cNvSpPr>
          <a:spLocks noChangeShapeType="1"/>
        </xdr:cNvSpPr>
      </xdr:nvSpPr>
      <xdr:spPr bwMode="auto">
        <a:xfrm flipH="1">
          <a:off x="123234" y="10771927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381</xdr:row>
      <xdr:rowOff>0</xdr:rowOff>
    </xdr:from>
    <xdr:to>
      <xdr:col>4</xdr:col>
      <xdr:colOff>0</xdr:colOff>
      <xdr:row>381</xdr:row>
      <xdr:rowOff>0</xdr:rowOff>
    </xdr:to>
    <xdr:sp macro="" textlink="">
      <xdr:nvSpPr>
        <xdr:cNvPr id="65" name="Line 12">
          <a:extLst>
            <a:ext uri="{FF2B5EF4-FFF2-40B4-BE49-F238E27FC236}">
              <a16:creationId xmlns:a16="http://schemas.microsoft.com/office/drawing/2014/main" id="{00000000-0008-0000-1300-000041000000}"/>
            </a:ext>
          </a:extLst>
        </xdr:cNvPr>
        <xdr:cNvSpPr>
          <a:spLocks noChangeShapeType="1"/>
        </xdr:cNvSpPr>
      </xdr:nvSpPr>
      <xdr:spPr bwMode="auto">
        <a:xfrm flipH="1">
          <a:off x="123234" y="782539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4</xdr:col>
      <xdr:colOff>0</xdr:colOff>
      <xdr:row>416</xdr:row>
      <xdr:rowOff>0</xdr:rowOff>
    </xdr:to>
    <xdr:sp macro="" textlink="">
      <xdr:nvSpPr>
        <xdr:cNvPr id="68" name="Line 12">
          <a:extLst>
            <a:ext uri="{FF2B5EF4-FFF2-40B4-BE49-F238E27FC236}">
              <a16:creationId xmlns:a16="http://schemas.microsoft.com/office/drawing/2014/main" id="{00000000-0008-0000-1300-000044000000}"/>
            </a:ext>
          </a:extLst>
        </xdr:cNvPr>
        <xdr:cNvSpPr>
          <a:spLocks noChangeShapeType="1"/>
        </xdr:cNvSpPr>
      </xdr:nvSpPr>
      <xdr:spPr bwMode="auto">
        <a:xfrm flipH="1">
          <a:off x="123234" y="188672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3</xdr:col>
      <xdr:colOff>857250</xdr:colOff>
      <xdr:row>592</xdr:row>
      <xdr:rowOff>0</xdr:rowOff>
    </xdr:to>
    <xdr:sp macro="" textlink="">
      <xdr:nvSpPr>
        <xdr:cNvPr id="89" name="Line 5">
          <a:extLst>
            <a:ext uri="{FF2B5EF4-FFF2-40B4-BE49-F238E27FC236}">
              <a16:creationId xmlns:a16="http://schemas.microsoft.com/office/drawing/2014/main" id="{00000000-0008-0000-1300-000059000000}"/>
            </a:ext>
          </a:extLst>
        </xdr:cNvPr>
        <xdr:cNvSpPr>
          <a:spLocks noChangeShapeType="1"/>
        </xdr:cNvSpPr>
      </xdr:nvSpPr>
      <xdr:spPr bwMode="auto">
        <a:xfrm flipH="1">
          <a:off x="121785" y="108449261"/>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622</xdr:row>
      <xdr:rowOff>0</xdr:rowOff>
    </xdr:from>
    <xdr:to>
      <xdr:col>4</xdr:col>
      <xdr:colOff>0</xdr:colOff>
      <xdr:row>622</xdr:row>
      <xdr:rowOff>0</xdr:rowOff>
    </xdr:to>
    <xdr:sp macro="" textlink="">
      <xdr:nvSpPr>
        <xdr:cNvPr id="90" name="Line 12">
          <a:extLst>
            <a:ext uri="{FF2B5EF4-FFF2-40B4-BE49-F238E27FC236}">
              <a16:creationId xmlns:a16="http://schemas.microsoft.com/office/drawing/2014/main" id="{00000000-0008-0000-1300-00005A000000}"/>
            </a:ext>
          </a:extLst>
        </xdr:cNvPr>
        <xdr:cNvSpPr>
          <a:spLocks noChangeShapeType="1"/>
        </xdr:cNvSpPr>
      </xdr:nvSpPr>
      <xdr:spPr bwMode="auto">
        <a:xfrm flipH="1">
          <a:off x="121785" y="11362510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3</xdr:col>
      <xdr:colOff>857250</xdr:colOff>
      <xdr:row>632</xdr:row>
      <xdr:rowOff>0</xdr:rowOff>
    </xdr:to>
    <xdr:sp macro="" textlink="">
      <xdr:nvSpPr>
        <xdr:cNvPr id="104" name="Line 5">
          <a:extLst>
            <a:ext uri="{FF2B5EF4-FFF2-40B4-BE49-F238E27FC236}">
              <a16:creationId xmlns:a16="http://schemas.microsoft.com/office/drawing/2014/main" id="{00000000-0008-0000-1300-000068000000}"/>
            </a:ext>
          </a:extLst>
        </xdr:cNvPr>
        <xdr:cNvSpPr>
          <a:spLocks noChangeShapeType="1"/>
        </xdr:cNvSpPr>
      </xdr:nvSpPr>
      <xdr:spPr bwMode="auto">
        <a:xfrm flipH="1">
          <a:off x="121785" y="11535039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05" name="Line 12">
          <a:extLst>
            <a:ext uri="{FF2B5EF4-FFF2-40B4-BE49-F238E27FC236}">
              <a16:creationId xmlns:a16="http://schemas.microsoft.com/office/drawing/2014/main" id="{00000000-0008-0000-1300-000069000000}"/>
            </a:ext>
          </a:extLst>
        </xdr:cNvPr>
        <xdr:cNvSpPr>
          <a:spLocks noChangeShapeType="1"/>
        </xdr:cNvSpPr>
      </xdr:nvSpPr>
      <xdr:spPr bwMode="auto">
        <a:xfrm flipH="1">
          <a:off x="121785" y="120698771"/>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106" name="Line 5">
          <a:extLst>
            <a:ext uri="{FF2B5EF4-FFF2-40B4-BE49-F238E27FC236}">
              <a16:creationId xmlns:a16="http://schemas.microsoft.com/office/drawing/2014/main" id="{00000000-0008-0000-1300-00006A000000}"/>
            </a:ext>
          </a:extLst>
        </xdr:cNvPr>
        <xdr:cNvSpPr>
          <a:spLocks noChangeShapeType="1"/>
        </xdr:cNvSpPr>
      </xdr:nvSpPr>
      <xdr:spPr bwMode="auto">
        <a:xfrm flipH="1">
          <a:off x="121785" y="1224240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733</xdr:row>
      <xdr:rowOff>0</xdr:rowOff>
    </xdr:from>
    <xdr:to>
      <xdr:col>4</xdr:col>
      <xdr:colOff>0</xdr:colOff>
      <xdr:row>733</xdr:row>
      <xdr:rowOff>0</xdr:rowOff>
    </xdr:to>
    <xdr:sp macro="" textlink="">
      <xdr:nvSpPr>
        <xdr:cNvPr id="107" name="Line 12">
          <a:extLst>
            <a:ext uri="{FF2B5EF4-FFF2-40B4-BE49-F238E27FC236}">
              <a16:creationId xmlns:a16="http://schemas.microsoft.com/office/drawing/2014/main" id="{00000000-0008-0000-1300-00006B000000}"/>
            </a:ext>
          </a:extLst>
        </xdr:cNvPr>
        <xdr:cNvSpPr>
          <a:spLocks noChangeShapeType="1"/>
        </xdr:cNvSpPr>
      </xdr:nvSpPr>
      <xdr:spPr bwMode="auto">
        <a:xfrm flipH="1">
          <a:off x="121785" y="12759990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741</xdr:row>
      <xdr:rowOff>0</xdr:rowOff>
    </xdr:from>
    <xdr:to>
      <xdr:col>3</xdr:col>
      <xdr:colOff>857250</xdr:colOff>
      <xdr:row>741</xdr:row>
      <xdr:rowOff>0</xdr:rowOff>
    </xdr:to>
    <xdr:sp macro="" textlink="">
      <xdr:nvSpPr>
        <xdr:cNvPr id="108" name="Line 5">
          <a:extLst>
            <a:ext uri="{FF2B5EF4-FFF2-40B4-BE49-F238E27FC236}">
              <a16:creationId xmlns:a16="http://schemas.microsoft.com/office/drawing/2014/main" id="{00000000-0008-0000-1300-00006C000000}"/>
            </a:ext>
          </a:extLst>
        </xdr:cNvPr>
        <xdr:cNvSpPr>
          <a:spLocks noChangeShapeType="1"/>
        </xdr:cNvSpPr>
      </xdr:nvSpPr>
      <xdr:spPr bwMode="auto">
        <a:xfrm flipH="1">
          <a:off x="121785" y="12898012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771</xdr:row>
      <xdr:rowOff>0</xdr:rowOff>
    </xdr:from>
    <xdr:to>
      <xdr:col>4</xdr:col>
      <xdr:colOff>0</xdr:colOff>
      <xdr:row>771</xdr:row>
      <xdr:rowOff>0</xdr:rowOff>
    </xdr:to>
    <xdr:sp macro="" textlink="">
      <xdr:nvSpPr>
        <xdr:cNvPr id="109" name="Line 12">
          <a:extLst>
            <a:ext uri="{FF2B5EF4-FFF2-40B4-BE49-F238E27FC236}">
              <a16:creationId xmlns:a16="http://schemas.microsoft.com/office/drawing/2014/main" id="{00000000-0008-0000-1300-00006D000000}"/>
            </a:ext>
          </a:extLst>
        </xdr:cNvPr>
        <xdr:cNvSpPr>
          <a:spLocks noChangeShapeType="1"/>
        </xdr:cNvSpPr>
      </xdr:nvSpPr>
      <xdr:spPr bwMode="auto">
        <a:xfrm flipH="1">
          <a:off x="121785" y="134155978"/>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811</xdr:row>
      <xdr:rowOff>0</xdr:rowOff>
    </xdr:from>
    <xdr:to>
      <xdr:col>3</xdr:col>
      <xdr:colOff>857250</xdr:colOff>
      <xdr:row>811</xdr:row>
      <xdr:rowOff>0</xdr:rowOff>
    </xdr:to>
    <xdr:sp macro="" textlink="">
      <xdr:nvSpPr>
        <xdr:cNvPr id="110" name="Line 5">
          <a:extLst>
            <a:ext uri="{FF2B5EF4-FFF2-40B4-BE49-F238E27FC236}">
              <a16:creationId xmlns:a16="http://schemas.microsoft.com/office/drawing/2014/main" id="{00000000-0008-0000-1300-00006E000000}"/>
            </a:ext>
          </a:extLst>
        </xdr:cNvPr>
        <xdr:cNvSpPr>
          <a:spLocks noChangeShapeType="1"/>
        </xdr:cNvSpPr>
      </xdr:nvSpPr>
      <xdr:spPr bwMode="auto">
        <a:xfrm flipH="1">
          <a:off x="121785" y="13519114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842</xdr:row>
      <xdr:rowOff>0</xdr:rowOff>
    </xdr:from>
    <xdr:to>
      <xdr:col>4</xdr:col>
      <xdr:colOff>0</xdr:colOff>
      <xdr:row>842</xdr:row>
      <xdr:rowOff>0</xdr:rowOff>
    </xdr:to>
    <xdr:sp macro="" textlink="">
      <xdr:nvSpPr>
        <xdr:cNvPr id="111" name="Line 12">
          <a:extLst>
            <a:ext uri="{FF2B5EF4-FFF2-40B4-BE49-F238E27FC236}">
              <a16:creationId xmlns:a16="http://schemas.microsoft.com/office/drawing/2014/main" id="{00000000-0008-0000-1300-00006F000000}"/>
            </a:ext>
          </a:extLst>
        </xdr:cNvPr>
        <xdr:cNvSpPr>
          <a:spLocks noChangeShapeType="1"/>
        </xdr:cNvSpPr>
      </xdr:nvSpPr>
      <xdr:spPr bwMode="auto">
        <a:xfrm flipH="1">
          <a:off x="121785" y="1405395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112" name="Line 5">
          <a:extLst>
            <a:ext uri="{FF2B5EF4-FFF2-40B4-BE49-F238E27FC236}">
              <a16:creationId xmlns:a16="http://schemas.microsoft.com/office/drawing/2014/main" id="{00000000-0008-0000-1300-000070000000}"/>
            </a:ext>
          </a:extLst>
        </xdr:cNvPr>
        <xdr:cNvSpPr>
          <a:spLocks noChangeShapeType="1"/>
        </xdr:cNvSpPr>
      </xdr:nvSpPr>
      <xdr:spPr bwMode="auto">
        <a:xfrm flipH="1">
          <a:off x="121785" y="141574695"/>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912</xdr:row>
      <xdr:rowOff>0</xdr:rowOff>
    </xdr:from>
    <xdr:to>
      <xdr:col>4</xdr:col>
      <xdr:colOff>0</xdr:colOff>
      <xdr:row>912</xdr:row>
      <xdr:rowOff>0</xdr:rowOff>
    </xdr:to>
    <xdr:sp macro="" textlink="">
      <xdr:nvSpPr>
        <xdr:cNvPr id="113" name="Line 12">
          <a:extLst>
            <a:ext uri="{FF2B5EF4-FFF2-40B4-BE49-F238E27FC236}">
              <a16:creationId xmlns:a16="http://schemas.microsoft.com/office/drawing/2014/main" id="{00000000-0008-0000-1300-000071000000}"/>
            </a:ext>
          </a:extLst>
        </xdr:cNvPr>
        <xdr:cNvSpPr>
          <a:spLocks noChangeShapeType="1"/>
        </xdr:cNvSpPr>
      </xdr:nvSpPr>
      <xdr:spPr bwMode="auto">
        <a:xfrm flipH="1">
          <a:off x="121785" y="14675054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673</xdr:row>
      <xdr:rowOff>0</xdr:rowOff>
    </xdr:from>
    <xdr:to>
      <xdr:col>3</xdr:col>
      <xdr:colOff>857250</xdr:colOff>
      <xdr:row>673</xdr:row>
      <xdr:rowOff>0</xdr:rowOff>
    </xdr:to>
    <xdr:sp macro="" textlink="">
      <xdr:nvSpPr>
        <xdr:cNvPr id="116" name="Line 5">
          <a:extLst>
            <a:ext uri="{FF2B5EF4-FFF2-40B4-BE49-F238E27FC236}">
              <a16:creationId xmlns:a16="http://schemas.microsoft.com/office/drawing/2014/main" id="{00000000-0008-0000-1300-000074000000}"/>
            </a:ext>
          </a:extLst>
        </xdr:cNvPr>
        <xdr:cNvSpPr>
          <a:spLocks noChangeShapeType="1"/>
        </xdr:cNvSpPr>
      </xdr:nvSpPr>
      <xdr:spPr bwMode="auto">
        <a:xfrm flipH="1">
          <a:off x="121785" y="12800585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4</xdr:col>
      <xdr:colOff>0</xdr:colOff>
      <xdr:row>694</xdr:row>
      <xdr:rowOff>0</xdr:rowOff>
    </xdr:to>
    <xdr:sp macro="" textlink="">
      <xdr:nvSpPr>
        <xdr:cNvPr id="117" name="Line 12">
          <a:extLst>
            <a:ext uri="{FF2B5EF4-FFF2-40B4-BE49-F238E27FC236}">
              <a16:creationId xmlns:a16="http://schemas.microsoft.com/office/drawing/2014/main" id="{00000000-0008-0000-1300-000075000000}"/>
            </a:ext>
          </a:extLst>
        </xdr:cNvPr>
        <xdr:cNvSpPr>
          <a:spLocks noChangeShapeType="1"/>
        </xdr:cNvSpPr>
      </xdr:nvSpPr>
      <xdr:spPr bwMode="auto">
        <a:xfrm flipH="1">
          <a:off x="120770" y="1333557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118" name="Line 5">
          <a:extLst>
            <a:ext uri="{FF2B5EF4-FFF2-40B4-BE49-F238E27FC236}">
              <a16:creationId xmlns:a16="http://schemas.microsoft.com/office/drawing/2014/main" id="{00000000-0008-0000-1300-000076000000}"/>
            </a:ext>
          </a:extLst>
        </xdr:cNvPr>
        <xdr:cNvSpPr>
          <a:spLocks noChangeShapeType="1"/>
        </xdr:cNvSpPr>
      </xdr:nvSpPr>
      <xdr:spPr bwMode="auto">
        <a:xfrm flipH="1">
          <a:off x="121785" y="13507951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801</xdr:row>
      <xdr:rowOff>0</xdr:rowOff>
    </xdr:from>
    <xdr:to>
      <xdr:col>4</xdr:col>
      <xdr:colOff>0</xdr:colOff>
      <xdr:row>801</xdr:row>
      <xdr:rowOff>0</xdr:rowOff>
    </xdr:to>
    <xdr:sp macro="" textlink="">
      <xdr:nvSpPr>
        <xdr:cNvPr id="119" name="Line 12">
          <a:extLst>
            <a:ext uri="{FF2B5EF4-FFF2-40B4-BE49-F238E27FC236}">
              <a16:creationId xmlns:a16="http://schemas.microsoft.com/office/drawing/2014/main" id="{00000000-0008-0000-1300-000077000000}"/>
            </a:ext>
          </a:extLst>
        </xdr:cNvPr>
        <xdr:cNvSpPr>
          <a:spLocks noChangeShapeType="1"/>
        </xdr:cNvSpPr>
      </xdr:nvSpPr>
      <xdr:spPr bwMode="auto">
        <a:xfrm flipH="1">
          <a:off x="121785" y="1387026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850</xdr:row>
      <xdr:rowOff>0</xdr:rowOff>
    </xdr:from>
    <xdr:to>
      <xdr:col>3</xdr:col>
      <xdr:colOff>857250</xdr:colOff>
      <xdr:row>850</xdr:row>
      <xdr:rowOff>0</xdr:rowOff>
    </xdr:to>
    <xdr:sp macro="" textlink="">
      <xdr:nvSpPr>
        <xdr:cNvPr id="120" name="Line 5">
          <a:extLst>
            <a:ext uri="{FF2B5EF4-FFF2-40B4-BE49-F238E27FC236}">
              <a16:creationId xmlns:a16="http://schemas.microsoft.com/office/drawing/2014/main" id="{00000000-0008-0000-1300-000078000000}"/>
            </a:ext>
          </a:extLst>
        </xdr:cNvPr>
        <xdr:cNvSpPr>
          <a:spLocks noChangeShapeType="1"/>
        </xdr:cNvSpPr>
      </xdr:nvSpPr>
      <xdr:spPr bwMode="auto">
        <a:xfrm flipH="1">
          <a:off x="120770" y="193154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871</xdr:row>
      <xdr:rowOff>0</xdr:rowOff>
    </xdr:from>
    <xdr:to>
      <xdr:col>4</xdr:col>
      <xdr:colOff>0</xdr:colOff>
      <xdr:row>871</xdr:row>
      <xdr:rowOff>0</xdr:rowOff>
    </xdr:to>
    <xdr:sp macro="" textlink="">
      <xdr:nvSpPr>
        <xdr:cNvPr id="121" name="Line 12">
          <a:extLst>
            <a:ext uri="{FF2B5EF4-FFF2-40B4-BE49-F238E27FC236}">
              <a16:creationId xmlns:a16="http://schemas.microsoft.com/office/drawing/2014/main" id="{00000000-0008-0000-1300-000079000000}"/>
            </a:ext>
          </a:extLst>
        </xdr:cNvPr>
        <xdr:cNvSpPr>
          <a:spLocks noChangeShapeType="1"/>
        </xdr:cNvSpPr>
      </xdr:nvSpPr>
      <xdr:spPr bwMode="auto">
        <a:xfrm flipH="1">
          <a:off x="120770" y="196777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952</xdr:row>
      <xdr:rowOff>0</xdr:rowOff>
    </xdr:from>
    <xdr:to>
      <xdr:col>3</xdr:col>
      <xdr:colOff>857250</xdr:colOff>
      <xdr:row>952</xdr:row>
      <xdr:rowOff>0</xdr:rowOff>
    </xdr:to>
    <xdr:sp macro="" textlink="">
      <xdr:nvSpPr>
        <xdr:cNvPr id="122" name="Line 5">
          <a:extLst>
            <a:ext uri="{FF2B5EF4-FFF2-40B4-BE49-F238E27FC236}">
              <a16:creationId xmlns:a16="http://schemas.microsoft.com/office/drawing/2014/main" id="{00000000-0008-0000-1300-00007A000000}"/>
            </a:ext>
          </a:extLst>
        </xdr:cNvPr>
        <xdr:cNvSpPr>
          <a:spLocks noChangeShapeType="1"/>
        </xdr:cNvSpPr>
      </xdr:nvSpPr>
      <xdr:spPr bwMode="auto">
        <a:xfrm flipH="1">
          <a:off x="125475" y="12113055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982</xdr:row>
      <xdr:rowOff>0</xdr:rowOff>
    </xdr:from>
    <xdr:to>
      <xdr:col>4</xdr:col>
      <xdr:colOff>0</xdr:colOff>
      <xdr:row>982</xdr:row>
      <xdr:rowOff>0</xdr:rowOff>
    </xdr:to>
    <xdr:sp macro="" textlink="">
      <xdr:nvSpPr>
        <xdr:cNvPr id="123" name="Line 12">
          <a:extLst>
            <a:ext uri="{FF2B5EF4-FFF2-40B4-BE49-F238E27FC236}">
              <a16:creationId xmlns:a16="http://schemas.microsoft.com/office/drawing/2014/main" id="{00000000-0008-0000-1300-00007B000000}"/>
            </a:ext>
          </a:extLst>
        </xdr:cNvPr>
        <xdr:cNvSpPr>
          <a:spLocks noChangeShapeType="1"/>
        </xdr:cNvSpPr>
      </xdr:nvSpPr>
      <xdr:spPr bwMode="auto">
        <a:xfrm flipH="1">
          <a:off x="125475" y="12630640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992</xdr:row>
      <xdr:rowOff>0</xdr:rowOff>
    </xdr:from>
    <xdr:to>
      <xdr:col>3</xdr:col>
      <xdr:colOff>857250</xdr:colOff>
      <xdr:row>992</xdr:row>
      <xdr:rowOff>0</xdr:rowOff>
    </xdr:to>
    <xdr:sp macro="" textlink="">
      <xdr:nvSpPr>
        <xdr:cNvPr id="124" name="Line 5">
          <a:extLst>
            <a:ext uri="{FF2B5EF4-FFF2-40B4-BE49-F238E27FC236}">
              <a16:creationId xmlns:a16="http://schemas.microsoft.com/office/drawing/2014/main" id="{00000000-0008-0000-1300-00007C000000}"/>
            </a:ext>
          </a:extLst>
        </xdr:cNvPr>
        <xdr:cNvSpPr>
          <a:spLocks noChangeShapeType="1"/>
        </xdr:cNvSpPr>
      </xdr:nvSpPr>
      <xdr:spPr bwMode="auto">
        <a:xfrm flipH="1">
          <a:off x="125475" y="128031684"/>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1023</xdr:row>
      <xdr:rowOff>0</xdr:rowOff>
    </xdr:from>
    <xdr:to>
      <xdr:col>4</xdr:col>
      <xdr:colOff>0</xdr:colOff>
      <xdr:row>1023</xdr:row>
      <xdr:rowOff>0</xdr:rowOff>
    </xdr:to>
    <xdr:sp macro="" textlink="">
      <xdr:nvSpPr>
        <xdr:cNvPr id="125" name="Line 12">
          <a:extLst>
            <a:ext uri="{FF2B5EF4-FFF2-40B4-BE49-F238E27FC236}">
              <a16:creationId xmlns:a16="http://schemas.microsoft.com/office/drawing/2014/main" id="{00000000-0008-0000-1300-00007D000000}"/>
            </a:ext>
          </a:extLst>
        </xdr:cNvPr>
        <xdr:cNvSpPr>
          <a:spLocks noChangeShapeType="1"/>
        </xdr:cNvSpPr>
      </xdr:nvSpPr>
      <xdr:spPr bwMode="auto">
        <a:xfrm flipH="1">
          <a:off x="125475" y="13338006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1063</xdr:row>
      <xdr:rowOff>0</xdr:rowOff>
    </xdr:from>
    <xdr:to>
      <xdr:col>3</xdr:col>
      <xdr:colOff>857250</xdr:colOff>
      <xdr:row>1063</xdr:row>
      <xdr:rowOff>0</xdr:rowOff>
    </xdr:to>
    <xdr:sp macro="" textlink="">
      <xdr:nvSpPr>
        <xdr:cNvPr id="126" name="Line 5">
          <a:extLst>
            <a:ext uri="{FF2B5EF4-FFF2-40B4-BE49-F238E27FC236}">
              <a16:creationId xmlns:a16="http://schemas.microsoft.com/office/drawing/2014/main" id="{00000000-0008-0000-1300-00007E000000}"/>
            </a:ext>
          </a:extLst>
        </xdr:cNvPr>
        <xdr:cNvSpPr>
          <a:spLocks noChangeShapeType="1"/>
        </xdr:cNvSpPr>
      </xdr:nvSpPr>
      <xdr:spPr bwMode="auto">
        <a:xfrm flipH="1">
          <a:off x="125475" y="14028119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1093</xdr:row>
      <xdr:rowOff>0</xdr:rowOff>
    </xdr:from>
    <xdr:to>
      <xdr:col>4</xdr:col>
      <xdr:colOff>0</xdr:colOff>
      <xdr:row>1093</xdr:row>
      <xdr:rowOff>0</xdr:rowOff>
    </xdr:to>
    <xdr:sp macro="" textlink="">
      <xdr:nvSpPr>
        <xdr:cNvPr id="127" name="Line 12">
          <a:extLst>
            <a:ext uri="{FF2B5EF4-FFF2-40B4-BE49-F238E27FC236}">
              <a16:creationId xmlns:a16="http://schemas.microsoft.com/office/drawing/2014/main" id="{00000000-0008-0000-1300-00007F000000}"/>
            </a:ext>
          </a:extLst>
        </xdr:cNvPr>
        <xdr:cNvSpPr>
          <a:spLocks noChangeShapeType="1"/>
        </xdr:cNvSpPr>
      </xdr:nvSpPr>
      <xdr:spPr bwMode="auto">
        <a:xfrm flipH="1">
          <a:off x="125475" y="145457044"/>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1101</xdr:row>
      <xdr:rowOff>0</xdr:rowOff>
    </xdr:from>
    <xdr:to>
      <xdr:col>3</xdr:col>
      <xdr:colOff>857250</xdr:colOff>
      <xdr:row>1101</xdr:row>
      <xdr:rowOff>0</xdr:rowOff>
    </xdr:to>
    <xdr:sp macro="" textlink="">
      <xdr:nvSpPr>
        <xdr:cNvPr id="128" name="Line 5">
          <a:extLst>
            <a:ext uri="{FF2B5EF4-FFF2-40B4-BE49-F238E27FC236}">
              <a16:creationId xmlns:a16="http://schemas.microsoft.com/office/drawing/2014/main" id="{00000000-0008-0000-1300-000080000000}"/>
            </a:ext>
          </a:extLst>
        </xdr:cNvPr>
        <xdr:cNvSpPr>
          <a:spLocks noChangeShapeType="1"/>
        </xdr:cNvSpPr>
      </xdr:nvSpPr>
      <xdr:spPr bwMode="auto">
        <a:xfrm flipH="1">
          <a:off x="125475" y="146837269"/>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1131</xdr:row>
      <xdr:rowOff>0</xdr:rowOff>
    </xdr:from>
    <xdr:to>
      <xdr:col>4</xdr:col>
      <xdr:colOff>0</xdr:colOff>
      <xdr:row>1131</xdr:row>
      <xdr:rowOff>0</xdr:rowOff>
    </xdr:to>
    <xdr:sp macro="" textlink="">
      <xdr:nvSpPr>
        <xdr:cNvPr id="129" name="Line 12">
          <a:extLst>
            <a:ext uri="{FF2B5EF4-FFF2-40B4-BE49-F238E27FC236}">
              <a16:creationId xmlns:a16="http://schemas.microsoft.com/office/drawing/2014/main" id="{00000000-0008-0000-1300-000081000000}"/>
            </a:ext>
          </a:extLst>
        </xdr:cNvPr>
        <xdr:cNvSpPr>
          <a:spLocks noChangeShapeType="1"/>
        </xdr:cNvSpPr>
      </xdr:nvSpPr>
      <xdr:spPr bwMode="auto">
        <a:xfrm flipH="1">
          <a:off x="125475" y="152013118"/>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130" name="Line 5">
          <a:extLst>
            <a:ext uri="{FF2B5EF4-FFF2-40B4-BE49-F238E27FC236}">
              <a16:creationId xmlns:a16="http://schemas.microsoft.com/office/drawing/2014/main" id="{00000000-0008-0000-1300-000082000000}"/>
            </a:ext>
          </a:extLst>
        </xdr:cNvPr>
        <xdr:cNvSpPr>
          <a:spLocks noChangeShapeType="1"/>
        </xdr:cNvSpPr>
      </xdr:nvSpPr>
      <xdr:spPr bwMode="auto">
        <a:xfrm flipH="1">
          <a:off x="125475" y="158914251"/>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1202</xdr:row>
      <xdr:rowOff>0</xdr:rowOff>
    </xdr:from>
    <xdr:to>
      <xdr:col>4</xdr:col>
      <xdr:colOff>0</xdr:colOff>
      <xdr:row>1202</xdr:row>
      <xdr:rowOff>0</xdr:rowOff>
    </xdr:to>
    <xdr:sp macro="" textlink="">
      <xdr:nvSpPr>
        <xdr:cNvPr id="131" name="Line 12">
          <a:extLst>
            <a:ext uri="{FF2B5EF4-FFF2-40B4-BE49-F238E27FC236}">
              <a16:creationId xmlns:a16="http://schemas.microsoft.com/office/drawing/2014/main" id="{00000000-0008-0000-1300-000083000000}"/>
            </a:ext>
          </a:extLst>
        </xdr:cNvPr>
        <xdr:cNvSpPr>
          <a:spLocks noChangeShapeType="1"/>
        </xdr:cNvSpPr>
      </xdr:nvSpPr>
      <xdr:spPr bwMode="auto">
        <a:xfrm flipH="1">
          <a:off x="125475" y="16426262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32" name="Line 5">
          <a:extLst>
            <a:ext uri="{FF2B5EF4-FFF2-40B4-BE49-F238E27FC236}">
              <a16:creationId xmlns:a16="http://schemas.microsoft.com/office/drawing/2014/main" id="{00000000-0008-0000-1300-000084000000}"/>
            </a:ext>
          </a:extLst>
        </xdr:cNvPr>
        <xdr:cNvSpPr>
          <a:spLocks noChangeShapeType="1"/>
        </xdr:cNvSpPr>
      </xdr:nvSpPr>
      <xdr:spPr bwMode="auto">
        <a:xfrm flipH="1">
          <a:off x="125475" y="171163760"/>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1272</xdr:row>
      <xdr:rowOff>0</xdr:rowOff>
    </xdr:from>
    <xdr:to>
      <xdr:col>4</xdr:col>
      <xdr:colOff>0</xdr:colOff>
      <xdr:row>1272</xdr:row>
      <xdr:rowOff>0</xdr:rowOff>
    </xdr:to>
    <xdr:sp macro="" textlink="">
      <xdr:nvSpPr>
        <xdr:cNvPr id="133" name="Line 12">
          <a:extLst>
            <a:ext uri="{FF2B5EF4-FFF2-40B4-BE49-F238E27FC236}">
              <a16:creationId xmlns:a16="http://schemas.microsoft.com/office/drawing/2014/main" id="{00000000-0008-0000-1300-000085000000}"/>
            </a:ext>
          </a:extLst>
        </xdr:cNvPr>
        <xdr:cNvSpPr>
          <a:spLocks noChangeShapeType="1"/>
        </xdr:cNvSpPr>
      </xdr:nvSpPr>
      <xdr:spPr bwMode="auto">
        <a:xfrm flipH="1">
          <a:off x="125475" y="17633960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1033</xdr:row>
      <xdr:rowOff>0</xdr:rowOff>
    </xdr:from>
    <xdr:to>
      <xdr:col>3</xdr:col>
      <xdr:colOff>857250</xdr:colOff>
      <xdr:row>1033</xdr:row>
      <xdr:rowOff>0</xdr:rowOff>
    </xdr:to>
    <xdr:sp macro="" textlink="">
      <xdr:nvSpPr>
        <xdr:cNvPr id="134" name="Line 5">
          <a:extLst>
            <a:ext uri="{FF2B5EF4-FFF2-40B4-BE49-F238E27FC236}">
              <a16:creationId xmlns:a16="http://schemas.microsoft.com/office/drawing/2014/main" id="{00000000-0008-0000-1300-000086000000}"/>
            </a:ext>
          </a:extLst>
        </xdr:cNvPr>
        <xdr:cNvSpPr>
          <a:spLocks noChangeShapeType="1"/>
        </xdr:cNvSpPr>
      </xdr:nvSpPr>
      <xdr:spPr bwMode="auto">
        <a:xfrm flipH="1">
          <a:off x="125475" y="13510534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1054</xdr:row>
      <xdr:rowOff>0</xdr:rowOff>
    </xdr:from>
    <xdr:to>
      <xdr:col>4</xdr:col>
      <xdr:colOff>0</xdr:colOff>
      <xdr:row>1054</xdr:row>
      <xdr:rowOff>0</xdr:rowOff>
    </xdr:to>
    <xdr:sp macro="" textlink="">
      <xdr:nvSpPr>
        <xdr:cNvPr id="135" name="Line 12">
          <a:extLst>
            <a:ext uri="{FF2B5EF4-FFF2-40B4-BE49-F238E27FC236}">
              <a16:creationId xmlns:a16="http://schemas.microsoft.com/office/drawing/2014/main" id="{00000000-0008-0000-1300-000087000000}"/>
            </a:ext>
          </a:extLst>
        </xdr:cNvPr>
        <xdr:cNvSpPr>
          <a:spLocks noChangeShapeType="1"/>
        </xdr:cNvSpPr>
      </xdr:nvSpPr>
      <xdr:spPr bwMode="auto">
        <a:xfrm flipH="1">
          <a:off x="125475" y="138728440"/>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1140</xdr:row>
      <xdr:rowOff>0</xdr:rowOff>
    </xdr:from>
    <xdr:to>
      <xdr:col>3</xdr:col>
      <xdr:colOff>857250</xdr:colOff>
      <xdr:row>1140</xdr:row>
      <xdr:rowOff>0</xdr:rowOff>
    </xdr:to>
    <xdr:sp macro="" textlink="">
      <xdr:nvSpPr>
        <xdr:cNvPr id="136" name="Line 5">
          <a:extLst>
            <a:ext uri="{FF2B5EF4-FFF2-40B4-BE49-F238E27FC236}">
              <a16:creationId xmlns:a16="http://schemas.microsoft.com/office/drawing/2014/main" id="{00000000-0008-0000-1300-000088000000}"/>
            </a:ext>
          </a:extLst>
        </xdr:cNvPr>
        <xdr:cNvSpPr>
          <a:spLocks noChangeShapeType="1"/>
        </xdr:cNvSpPr>
      </xdr:nvSpPr>
      <xdr:spPr bwMode="auto">
        <a:xfrm flipH="1">
          <a:off x="125475" y="15356587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1161</xdr:row>
      <xdr:rowOff>0</xdr:rowOff>
    </xdr:from>
    <xdr:to>
      <xdr:col>4</xdr:col>
      <xdr:colOff>0</xdr:colOff>
      <xdr:row>1161</xdr:row>
      <xdr:rowOff>0</xdr:rowOff>
    </xdr:to>
    <xdr:sp macro="" textlink="">
      <xdr:nvSpPr>
        <xdr:cNvPr id="137" name="Line 12">
          <a:extLst>
            <a:ext uri="{FF2B5EF4-FFF2-40B4-BE49-F238E27FC236}">
              <a16:creationId xmlns:a16="http://schemas.microsoft.com/office/drawing/2014/main" id="{00000000-0008-0000-1300-000089000000}"/>
            </a:ext>
          </a:extLst>
        </xdr:cNvPr>
        <xdr:cNvSpPr>
          <a:spLocks noChangeShapeType="1"/>
        </xdr:cNvSpPr>
      </xdr:nvSpPr>
      <xdr:spPr bwMode="auto">
        <a:xfrm flipH="1">
          <a:off x="125475" y="15718896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1210</xdr:row>
      <xdr:rowOff>0</xdr:rowOff>
    </xdr:from>
    <xdr:to>
      <xdr:col>3</xdr:col>
      <xdr:colOff>857250</xdr:colOff>
      <xdr:row>1210</xdr:row>
      <xdr:rowOff>0</xdr:rowOff>
    </xdr:to>
    <xdr:sp macro="" textlink="">
      <xdr:nvSpPr>
        <xdr:cNvPr id="138" name="Line 5">
          <a:extLst>
            <a:ext uri="{FF2B5EF4-FFF2-40B4-BE49-F238E27FC236}">
              <a16:creationId xmlns:a16="http://schemas.microsoft.com/office/drawing/2014/main" id="{00000000-0008-0000-1300-00008A000000}"/>
            </a:ext>
          </a:extLst>
        </xdr:cNvPr>
        <xdr:cNvSpPr>
          <a:spLocks noChangeShapeType="1"/>
        </xdr:cNvSpPr>
      </xdr:nvSpPr>
      <xdr:spPr bwMode="auto">
        <a:xfrm flipH="1">
          <a:off x="125475" y="16564285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1231</xdr:row>
      <xdr:rowOff>0</xdr:rowOff>
    </xdr:from>
    <xdr:to>
      <xdr:col>4</xdr:col>
      <xdr:colOff>0</xdr:colOff>
      <xdr:row>1231</xdr:row>
      <xdr:rowOff>0</xdr:rowOff>
    </xdr:to>
    <xdr:sp macro="" textlink="">
      <xdr:nvSpPr>
        <xdr:cNvPr id="139" name="Line 12">
          <a:extLst>
            <a:ext uri="{FF2B5EF4-FFF2-40B4-BE49-F238E27FC236}">
              <a16:creationId xmlns:a16="http://schemas.microsoft.com/office/drawing/2014/main" id="{00000000-0008-0000-1300-00008B000000}"/>
            </a:ext>
          </a:extLst>
        </xdr:cNvPr>
        <xdr:cNvSpPr>
          <a:spLocks noChangeShapeType="1"/>
        </xdr:cNvSpPr>
      </xdr:nvSpPr>
      <xdr:spPr bwMode="auto">
        <a:xfrm flipH="1">
          <a:off x="125475" y="16926594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923</xdr:row>
      <xdr:rowOff>0</xdr:rowOff>
    </xdr:from>
    <xdr:to>
      <xdr:col>3</xdr:col>
      <xdr:colOff>857250</xdr:colOff>
      <xdr:row>923</xdr:row>
      <xdr:rowOff>0</xdr:rowOff>
    </xdr:to>
    <xdr:sp macro="" textlink="">
      <xdr:nvSpPr>
        <xdr:cNvPr id="140" name="Line 5">
          <a:extLst>
            <a:ext uri="{FF2B5EF4-FFF2-40B4-BE49-F238E27FC236}">
              <a16:creationId xmlns:a16="http://schemas.microsoft.com/office/drawing/2014/main" id="{00000000-0008-0000-1300-00008C000000}"/>
            </a:ext>
          </a:extLst>
        </xdr:cNvPr>
        <xdr:cNvSpPr>
          <a:spLocks noChangeShapeType="1"/>
        </xdr:cNvSpPr>
      </xdr:nvSpPr>
      <xdr:spPr bwMode="auto">
        <a:xfrm flipH="1">
          <a:off x="120770" y="14432855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942</xdr:row>
      <xdr:rowOff>0</xdr:rowOff>
    </xdr:from>
    <xdr:to>
      <xdr:col>4</xdr:col>
      <xdr:colOff>0</xdr:colOff>
      <xdr:row>942</xdr:row>
      <xdr:rowOff>0</xdr:rowOff>
    </xdr:to>
    <xdr:sp macro="" textlink="">
      <xdr:nvSpPr>
        <xdr:cNvPr id="141" name="Line 12">
          <a:extLst>
            <a:ext uri="{FF2B5EF4-FFF2-40B4-BE49-F238E27FC236}">
              <a16:creationId xmlns:a16="http://schemas.microsoft.com/office/drawing/2014/main" id="{00000000-0008-0000-1300-00008D000000}"/>
            </a:ext>
          </a:extLst>
        </xdr:cNvPr>
        <xdr:cNvSpPr>
          <a:spLocks noChangeShapeType="1"/>
        </xdr:cNvSpPr>
      </xdr:nvSpPr>
      <xdr:spPr bwMode="auto">
        <a:xfrm flipH="1">
          <a:off x="120770" y="147606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0</xdr:colOff>
      <xdr:row>424</xdr:row>
      <xdr:rowOff>0</xdr:rowOff>
    </xdr:to>
    <xdr:sp macro="" textlink="">
      <xdr:nvSpPr>
        <xdr:cNvPr id="77" name="Line 35">
          <a:extLst>
            <a:ext uri="{FF2B5EF4-FFF2-40B4-BE49-F238E27FC236}">
              <a16:creationId xmlns:a16="http://schemas.microsoft.com/office/drawing/2014/main" id="{00000000-0008-0000-1300-00004D000000}"/>
            </a:ext>
          </a:extLst>
        </xdr:cNvPr>
        <xdr:cNvSpPr>
          <a:spLocks noChangeShapeType="1"/>
        </xdr:cNvSpPr>
      </xdr:nvSpPr>
      <xdr:spPr bwMode="auto">
        <a:xfrm flipH="1">
          <a:off x="120770" y="36964189"/>
          <a:ext cx="222561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432</xdr:row>
      <xdr:rowOff>0</xdr:rowOff>
    </xdr:from>
    <xdr:to>
      <xdr:col>3</xdr:col>
      <xdr:colOff>857250</xdr:colOff>
      <xdr:row>432</xdr:row>
      <xdr:rowOff>0</xdr:rowOff>
    </xdr:to>
    <xdr:sp macro="" textlink="">
      <xdr:nvSpPr>
        <xdr:cNvPr id="78" name="Line 5">
          <a:extLst>
            <a:ext uri="{FF2B5EF4-FFF2-40B4-BE49-F238E27FC236}">
              <a16:creationId xmlns:a16="http://schemas.microsoft.com/office/drawing/2014/main" id="{00000000-0008-0000-1300-00004E000000}"/>
            </a:ext>
          </a:extLst>
        </xdr:cNvPr>
        <xdr:cNvSpPr>
          <a:spLocks noChangeShapeType="1"/>
        </xdr:cNvSpPr>
      </xdr:nvSpPr>
      <xdr:spPr bwMode="auto">
        <a:xfrm flipH="1">
          <a:off x="121785" y="81189789"/>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0" name="왼쪽 화살표 69">
          <a:hlinkClick xmlns:r="http://schemas.openxmlformats.org/officeDocument/2006/relationships" r:id="rId1"/>
          <a:extLst>
            <a:ext uri="{FF2B5EF4-FFF2-40B4-BE49-F238E27FC236}">
              <a16:creationId xmlns:a16="http://schemas.microsoft.com/office/drawing/2014/main" id="{00000000-0008-0000-1300-000046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112144</xdr:colOff>
      <xdr:row>52</xdr:row>
      <xdr:rowOff>17251</xdr:rowOff>
    </xdr:from>
    <xdr:to>
      <xdr:col>3</xdr:col>
      <xdr:colOff>667469</xdr:colOff>
      <xdr:row>52</xdr:row>
      <xdr:rowOff>17251</xdr:rowOff>
    </xdr:to>
    <xdr:sp macro="" textlink="">
      <xdr:nvSpPr>
        <xdr:cNvPr id="2" name="Line 5">
          <a:extLst>
            <a:ext uri="{FF2B5EF4-FFF2-40B4-BE49-F238E27FC236}">
              <a16:creationId xmlns:a16="http://schemas.microsoft.com/office/drawing/2014/main" id="{00000000-0008-0000-1400-000002000000}"/>
            </a:ext>
          </a:extLst>
        </xdr:cNvPr>
        <xdr:cNvSpPr>
          <a:spLocks noChangeShapeType="1"/>
        </xdr:cNvSpPr>
      </xdr:nvSpPr>
      <xdr:spPr bwMode="auto">
        <a:xfrm flipH="1">
          <a:off x="112144" y="92302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400-000003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4" name="Line 5">
          <a:extLst>
            <a:ext uri="{FF2B5EF4-FFF2-40B4-BE49-F238E27FC236}">
              <a16:creationId xmlns:a16="http://schemas.microsoft.com/office/drawing/2014/main" id="{00000000-0008-0000-1400-000004000000}"/>
            </a:ext>
          </a:extLst>
        </xdr:cNvPr>
        <xdr:cNvSpPr>
          <a:spLocks noChangeShapeType="1"/>
        </xdr:cNvSpPr>
      </xdr:nvSpPr>
      <xdr:spPr bwMode="auto">
        <a:xfrm flipH="1">
          <a:off x="120770" y="51482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3</xdr:col>
      <xdr:colOff>857250</xdr:colOff>
      <xdr:row>323</xdr:row>
      <xdr:rowOff>0</xdr:rowOff>
    </xdr:to>
    <xdr:sp macro="" textlink="">
      <xdr:nvSpPr>
        <xdr:cNvPr id="5" name="Line 5">
          <a:extLst>
            <a:ext uri="{FF2B5EF4-FFF2-40B4-BE49-F238E27FC236}">
              <a16:creationId xmlns:a16="http://schemas.microsoft.com/office/drawing/2014/main" id="{00000000-0008-0000-1400-000005000000}"/>
            </a:ext>
          </a:extLst>
        </xdr:cNvPr>
        <xdr:cNvSpPr>
          <a:spLocks noChangeShapeType="1"/>
        </xdr:cNvSpPr>
      </xdr:nvSpPr>
      <xdr:spPr bwMode="auto">
        <a:xfrm flipH="1">
          <a:off x="120770" y="56140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359</xdr:row>
      <xdr:rowOff>0</xdr:rowOff>
    </xdr:from>
    <xdr:to>
      <xdr:col>4</xdr:col>
      <xdr:colOff>0</xdr:colOff>
      <xdr:row>359</xdr:row>
      <xdr:rowOff>0</xdr:rowOff>
    </xdr:to>
    <xdr:sp macro="" textlink="">
      <xdr:nvSpPr>
        <xdr:cNvPr id="6" name="Line 12">
          <a:extLst>
            <a:ext uri="{FF2B5EF4-FFF2-40B4-BE49-F238E27FC236}">
              <a16:creationId xmlns:a16="http://schemas.microsoft.com/office/drawing/2014/main" id="{00000000-0008-0000-1400-000006000000}"/>
            </a:ext>
          </a:extLst>
        </xdr:cNvPr>
        <xdr:cNvSpPr>
          <a:spLocks noChangeShapeType="1"/>
        </xdr:cNvSpPr>
      </xdr:nvSpPr>
      <xdr:spPr bwMode="auto">
        <a:xfrm flipH="1">
          <a:off x="120770" y="62351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3</xdr:col>
      <xdr:colOff>857250</xdr:colOff>
      <xdr:row>369</xdr:row>
      <xdr:rowOff>0</xdr:rowOff>
    </xdr:to>
    <xdr:sp macro="" textlink="">
      <xdr:nvSpPr>
        <xdr:cNvPr id="7" name="Line 5">
          <a:extLst>
            <a:ext uri="{FF2B5EF4-FFF2-40B4-BE49-F238E27FC236}">
              <a16:creationId xmlns:a16="http://schemas.microsoft.com/office/drawing/2014/main" id="{00000000-0008-0000-1400-000007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0</xdr:colOff>
      <xdr:row>406</xdr:row>
      <xdr:rowOff>0</xdr:rowOff>
    </xdr:to>
    <xdr:sp macro="" textlink="">
      <xdr:nvSpPr>
        <xdr:cNvPr id="8" name="Line 12">
          <a:extLst>
            <a:ext uri="{FF2B5EF4-FFF2-40B4-BE49-F238E27FC236}">
              <a16:creationId xmlns:a16="http://schemas.microsoft.com/office/drawing/2014/main" id="{00000000-0008-0000-1400-000008000000}"/>
            </a:ext>
          </a:extLst>
        </xdr:cNvPr>
        <xdr:cNvSpPr>
          <a:spLocks noChangeShapeType="1"/>
        </xdr:cNvSpPr>
      </xdr:nvSpPr>
      <xdr:spPr bwMode="auto">
        <a:xfrm flipH="1">
          <a:off x="120770" y="70460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3</xdr:col>
      <xdr:colOff>857250</xdr:colOff>
      <xdr:row>416</xdr:row>
      <xdr:rowOff>0</xdr:rowOff>
    </xdr:to>
    <xdr:sp macro="" textlink="">
      <xdr:nvSpPr>
        <xdr:cNvPr id="9" name="Line 5">
          <a:extLst>
            <a:ext uri="{FF2B5EF4-FFF2-40B4-BE49-F238E27FC236}">
              <a16:creationId xmlns:a16="http://schemas.microsoft.com/office/drawing/2014/main" id="{00000000-0008-0000-1400-000009000000}"/>
            </a:ext>
          </a:extLst>
        </xdr:cNvPr>
        <xdr:cNvSpPr>
          <a:spLocks noChangeShapeType="1"/>
        </xdr:cNvSpPr>
      </xdr:nvSpPr>
      <xdr:spPr bwMode="auto">
        <a:xfrm flipH="1">
          <a:off x="120770" y="721858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453</xdr:row>
      <xdr:rowOff>0</xdr:rowOff>
    </xdr:from>
    <xdr:to>
      <xdr:col>4</xdr:col>
      <xdr:colOff>0</xdr:colOff>
      <xdr:row>453</xdr:row>
      <xdr:rowOff>0</xdr:rowOff>
    </xdr:to>
    <xdr:sp macro="" textlink="">
      <xdr:nvSpPr>
        <xdr:cNvPr id="10" name="Line 12">
          <a:extLst>
            <a:ext uri="{FF2B5EF4-FFF2-40B4-BE49-F238E27FC236}">
              <a16:creationId xmlns:a16="http://schemas.microsoft.com/office/drawing/2014/main" id="{00000000-0008-0000-1400-00000A000000}"/>
            </a:ext>
          </a:extLst>
        </xdr:cNvPr>
        <xdr:cNvSpPr>
          <a:spLocks noChangeShapeType="1"/>
        </xdr:cNvSpPr>
      </xdr:nvSpPr>
      <xdr:spPr bwMode="auto">
        <a:xfrm flipH="1">
          <a:off x="120770" y="785693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11" name="Line 5">
          <a:extLst>
            <a:ext uri="{FF2B5EF4-FFF2-40B4-BE49-F238E27FC236}">
              <a16:creationId xmlns:a16="http://schemas.microsoft.com/office/drawing/2014/main" id="{00000000-0008-0000-1400-00000B000000}"/>
            </a:ext>
          </a:extLst>
        </xdr:cNvPr>
        <xdr:cNvSpPr>
          <a:spLocks noChangeShapeType="1"/>
        </xdr:cNvSpPr>
      </xdr:nvSpPr>
      <xdr:spPr bwMode="auto">
        <a:xfrm flipH="1">
          <a:off x="120770" y="80122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12" name="Line 12">
          <a:extLst>
            <a:ext uri="{FF2B5EF4-FFF2-40B4-BE49-F238E27FC236}">
              <a16:creationId xmlns:a16="http://schemas.microsoft.com/office/drawing/2014/main" id="{00000000-0008-0000-1400-00000C000000}"/>
            </a:ext>
          </a:extLst>
        </xdr:cNvPr>
        <xdr:cNvSpPr>
          <a:spLocks noChangeShapeType="1"/>
        </xdr:cNvSpPr>
      </xdr:nvSpPr>
      <xdr:spPr bwMode="auto">
        <a:xfrm flipH="1">
          <a:off x="120770" y="86505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857250</xdr:colOff>
      <xdr:row>678</xdr:row>
      <xdr:rowOff>0</xdr:rowOff>
    </xdr:to>
    <xdr:sp macro="" textlink="">
      <xdr:nvSpPr>
        <xdr:cNvPr id="13" name="Line 5">
          <a:extLst>
            <a:ext uri="{FF2B5EF4-FFF2-40B4-BE49-F238E27FC236}">
              <a16:creationId xmlns:a16="http://schemas.microsoft.com/office/drawing/2014/main" id="{00000000-0008-0000-1400-00000D000000}"/>
            </a:ext>
          </a:extLst>
        </xdr:cNvPr>
        <xdr:cNvSpPr>
          <a:spLocks noChangeShapeType="1"/>
        </xdr:cNvSpPr>
      </xdr:nvSpPr>
      <xdr:spPr bwMode="auto">
        <a:xfrm flipH="1">
          <a:off x="120770" y="10789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4</xdr:col>
      <xdr:colOff>0</xdr:colOff>
      <xdr:row>736</xdr:row>
      <xdr:rowOff>0</xdr:rowOff>
    </xdr:to>
    <xdr:sp macro="" textlink="">
      <xdr:nvSpPr>
        <xdr:cNvPr id="14" name="Line 12">
          <a:extLst>
            <a:ext uri="{FF2B5EF4-FFF2-40B4-BE49-F238E27FC236}">
              <a16:creationId xmlns:a16="http://schemas.microsoft.com/office/drawing/2014/main" id="{00000000-0008-0000-1400-00000E000000}"/>
            </a:ext>
          </a:extLst>
        </xdr:cNvPr>
        <xdr:cNvSpPr>
          <a:spLocks noChangeShapeType="1"/>
        </xdr:cNvSpPr>
      </xdr:nvSpPr>
      <xdr:spPr bwMode="auto">
        <a:xfrm flipH="1">
          <a:off x="120770" y="117905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640</xdr:row>
      <xdr:rowOff>0</xdr:rowOff>
    </xdr:from>
    <xdr:to>
      <xdr:col>3</xdr:col>
      <xdr:colOff>857250</xdr:colOff>
      <xdr:row>640</xdr:row>
      <xdr:rowOff>0</xdr:rowOff>
    </xdr:to>
    <xdr:sp macro="" textlink="">
      <xdr:nvSpPr>
        <xdr:cNvPr id="15" name="Line 5">
          <a:extLst>
            <a:ext uri="{FF2B5EF4-FFF2-40B4-BE49-F238E27FC236}">
              <a16:creationId xmlns:a16="http://schemas.microsoft.com/office/drawing/2014/main" id="{00000000-0008-0000-1400-00000F000000}"/>
            </a:ext>
          </a:extLst>
        </xdr:cNvPr>
        <xdr:cNvSpPr>
          <a:spLocks noChangeShapeType="1"/>
        </xdr:cNvSpPr>
      </xdr:nvSpPr>
      <xdr:spPr bwMode="auto">
        <a:xfrm flipH="1">
          <a:off x="120770" y="125324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6" name="Line 12">
          <a:extLst>
            <a:ext uri="{FF2B5EF4-FFF2-40B4-BE49-F238E27FC236}">
              <a16:creationId xmlns:a16="http://schemas.microsoft.com/office/drawing/2014/main" id="{00000000-0008-0000-1400-000010000000}"/>
            </a:ext>
          </a:extLst>
        </xdr:cNvPr>
        <xdr:cNvSpPr>
          <a:spLocks noChangeShapeType="1"/>
        </xdr:cNvSpPr>
      </xdr:nvSpPr>
      <xdr:spPr bwMode="auto">
        <a:xfrm flipH="1">
          <a:off x="120770" y="12929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17" name="Line 12">
          <a:extLst>
            <a:ext uri="{FF2B5EF4-FFF2-40B4-BE49-F238E27FC236}">
              <a16:creationId xmlns:a16="http://schemas.microsoft.com/office/drawing/2014/main" id="{00000000-0008-0000-1400-000011000000}"/>
            </a:ext>
          </a:extLst>
        </xdr:cNvPr>
        <xdr:cNvSpPr>
          <a:spLocks noChangeShapeType="1"/>
        </xdr:cNvSpPr>
      </xdr:nvSpPr>
      <xdr:spPr bwMode="auto">
        <a:xfrm flipH="1">
          <a:off x="120770" y="13353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20" name="Line 12">
          <a:extLst>
            <a:ext uri="{FF2B5EF4-FFF2-40B4-BE49-F238E27FC236}">
              <a16:creationId xmlns:a16="http://schemas.microsoft.com/office/drawing/2014/main" id="{00000000-0008-0000-1400-000014000000}"/>
            </a:ext>
          </a:extLst>
        </xdr:cNvPr>
        <xdr:cNvSpPr>
          <a:spLocks noChangeShapeType="1"/>
        </xdr:cNvSpPr>
      </xdr:nvSpPr>
      <xdr:spPr bwMode="auto">
        <a:xfrm flipH="1">
          <a:off x="120770" y="24913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242</xdr:row>
      <xdr:rowOff>0</xdr:rowOff>
    </xdr:from>
    <xdr:to>
      <xdr:col>4</xdr:col>
      <xdr:colOff>0</xdr:colOff>
      <xdr:row>242</xdr:row>
      <xdr:rowOff>0</xdr:rowOff>
    </xdr:to>
    <xdr:sp macro="" textlink="">
      <xdr:nvSpPr>
        <xdr:cNvPr id="21" name="Line 12">
          <a:extLst>
            <a:ext uri="{FF2B5EF4-FFF2-40B4-BE49-F238E27FC236}">
              <a16:creationId xmlns:a16="http://schemas.microsoft.com/office/drawing/2014/main" id="{00000000-0008-0000-1400-000015000000}"/>
            </a:ext>
          </a:extLst>
        </xdr:cNvPr>
        <xdr:cNvSpPr>
          <a:spLocks noChangeShapeType="1"/>
        </xdr:cNvSpPr>
      </xdr:nvSpPr>
      <xdr:spPr bwMode="auto">
        <a:xfrm flipH="1">
          <a:off x="120770" y="44753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3235</xdr:colOff>
      <xdr:row>41</xdr:row>
      <xdr:rowOff>0</xdr:rowOff>
    </xdr:to>
    <xdr:sp macro="" textlink="">
      <xdr:nvSpPr>
        <xdr:cNvPr id="23" name="Line 5">
          <a:extLst>
            <a:ext uri="{FF2B5EF4-FFF2-40B4-BE49-F238E27FC236}">
              <a16:creationId xmlns:a16="http://schemas.microsoft.com/office/drawing/2014/main" id="{00000000-0008-0000-1400-000017000000}"/>
            </a:ext>
          </a:extLst>
        </xdr:cNvPr>
        <xdr:cNvSpPr>
          <a:spLocks noChangeShapeType="1"/>
        </xdr:cNvSpPr>
      </xdr:nvSpPr>
      <xdr:spPr bwMode="auto">
        <a:xfrm flipH="1">
          <a:off x="120770" y="7315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173</xdr:row>
      <xdr:rowOff>17251</xdr:rowOff>
    </xdr:from>
    <xdr:to>
      <xdr:col>3</xdr:col>
      <xdr:colOff>667469</xdr:colOff>
      <xdr:row>173</xdr:row>
      <xdr:rowOff>17251</xdr:rowOff>
    </xdr:to>
    <xdr:sp macro="" textlink="">
      <xdr:nvSpPr>
        <xdr:cNvPr id="24" name="Line 5">
          <a:extLst>
            <a:ext uri="{FF2B5EF4-FFF2-40B4-BE49-F238E27FC236}">
              <a16:creationId xmlns:a16="http://schemas.microsoft.com/office/drawing/2014/main" id="{00000000-0008-0000-1400-000018000000}"/>
            </a:ext>
          </a:extLst>
        </xdr:cNvPr>
        <xdr:cNvSpPr>
          <a:spLocks noChangeShapeType="1"/>
        </xdr:cNvSpPr>
      </xdr:nvSpPr>
      <xdr:spPr bwMode="auto">
        <a:xfrm flipH="1">
          <a:off x="112144" y="276907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0</xdr:rowOff>
    </xdr:from>
    <xdr:to>
      <xdr:col>3</xdr:col>
      <xdr:colOff>857250</xdr:colOff>
      <xdr:row>208</xdr:row>
      <xdr:rowOff>0</xdr:rowOff>
    </xdr:to>
    <xdr:sp macro="" textlink="">
      <xdr:nvSpPr>
        <xdr:cNvPr id="25" name="Line 5">
          <a:extLst>
            <a:ext uri="{FF2B5EF4-FFF2-40B4-BE49-F238E27FC236}">
              <a16:creationId xmlns:a16="http://schemas.microsoft.com/office/drawing/2014/main" id="{00000000-0008-0000-1400-000019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197</xdr:row>
      <xdr:rowOff>0</xdr:rowOff>
    </xdr:from>
    <xdr:to>
      <xdr:col>4</xdr:col>
      <xdr:colOff>0</xdr:colOff>
      <xdr:row>197</xdr:row>
      <xdr:rowOff>0</xdr:rowOff>
    </xdr:to>
    <xdr:sp macro="" textlink="">
      <xdr:nvSpPr>
        <xdr:cNvPr id="26" name="Line 12">
          <a:extLst>
            <a:ext uri="{FF2B5EF4-FFF2-40B4-BE49-F238E27FC236}">
              <a16:creationId xmlns:a16="http://schemas.microsoft.com/office/drawing/2014/main" id="{00000000-0008-0000-1400-00001A000000}"/>
            </a:ext>
          </a:extLst>
        </xdr:cNvPr>
        <xdr:cNvSpPr>
          <a:spLocks noChangeShapeType="1"/>
        </xdr:cNvSpPr>
      </xdr:nvSpPr>
      <xdr:spPr bwMode="auto">
        <a:xfrm flipH="1">
          <a:off x="120770" y="3181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29" name="Line 12">
          <a:extLst>
            <a:ext uri="{FF2B5EF4-FFF2-40B4-BE49-F238E27FC236}">
              <a16:creationId xmlns:a16="http://schemas.microsoft.com/office/drawing/2014/main" id="{00000000-0008-0000-1400-00001D000000}"/>
            </a:ext>
          </a:extLst>
        </xdr:cNvPr>
        <xdr:cNvSpPr>
          <a:spLocks noChangeShapeType="1"/>
        </xdr:cNvSpPr>
      </xdr:nvSpPr>
      <xdr:spPr bwMode="auto">
        <a:xfrm flipH="1">
          <a:off x="120770" y="43028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31" name="Line 12">
          <a:extLst>
            <a:ext uri="{FF2B5EF4-FFF2-40B4-BE49-F238E27FC236}">
              <a16:creationId xmlns:a16="http://schemas.microsoft.com/office/drawing/2014/main" id="{00000000-0008-0000-1400-00001F000000}"/>
            </a:ext>
          </a:extLst>
        </xdr:cNvPr>
        <xdr:cNvSpPr>
          <a:spLocks noChangeShapeType="1"/>
        </xdr:cNvSpPr>
      </xdr:nvSpPr>
      <xdr:spPr bwMode="auto">
        <a:xfrm flipH="1">
          <a:off x="120770" y="544154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3</xdr:col>
      <xdr:colOff>857250</xdr:colOff>
      <xdr:row>540</xdr:row>
      <xdr:rowOff>0</xdr:rowOff>
    </xdr:to>
    <xdr:sp macro="" textlink="">
      <xdr:nvSpPr>
        <xdr:cNvPr id="32" name="Line 5">
          <a:extLst>
            <a:ext uri="{FF2B5EF4-FFF2-40B4-BE49-F238E27FC236}">
              <a16:creationId xmlns:a16="http://schemas.microsoft.com/office/drawing/2014/main" id="{00000000-0008-0000-1400-000020000000}"/>
            </a:ext>
          </a:extLst>
        </xdr:cNvPr>
        <xdr:cNvSpPr>
          <a:spLocks noChangeShapeType="1"/>
        </xdr:cNvSpPr>
      </xdr:nvSpPr>
      <xdr:spPr bwMode="auto">
        <a:xfrm flipH="1">
          <a:off x="120770" y="890936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598</xdr:row>
      <xdr:rowOff>0</xdr:rowOff>
    </xdr:from>
    <xdr:to>
      <xdr:col>4</xdr:col>
      <xdr:colOff>0</xdr:colOff>
      <xdr:row>598</xdr:row>
      <xdr:rowOff>0</xdr:rowOff>
    </xdr:to>
    <xdr:sp macro="" textlink="">
      <xdr:nvSpPr>
        <xdr:cNvPr id="33" name="Line 12">
          <a:extLst>
            <a:ext uri="{FF2B5EF4-FFF2-40B4-BE49-F238E27FC236}">
              <a16:creationId xmlns:a16="http://schemas.microsoft.com/office/drawing/2014/main" id="{00000000-0008-0000-1400-000021000000}"/>
            </a:ext>
          </a:extLst>
        </xdr:cNvPr>
        <xdr:cNvSpPr>
          <a:spLocks noChangeShapeType="1"/>
        </xdr:cNvSpPr>
      </xdr:nvSpPr>
      <xdr:spPr bwMode="auto">
        <a:xfrm flipH="1">
          <a:off x="120770" y="9910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34" name="Line 5">
          <a:extLst>
            <a:ext uri="{FF2B5EF4-FFF2-40B4-BE49-F238E27FC236}">
              <a16:creationId xmlns:a16="http://schemas.microsoft.com/office/drawing/2014/main" id="{00000000-0008-0000-1400-000022000000}"/>
            </a:ext>
          </a:extLst>
        </xdr:cNvPr>
        <xdr:cNvSpPr>
          <a:spLocks noChangeShapeType="1"/>
        </xdr:cNvSpPr>
      </xdr:nvSpPr>
      <xdr:spPr bwMode="auto">
        <a:xfrm flipH="1">
          <a:off x="120770" y="10099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4</xdr:col>
      <xdr:colOff>0</xdr:colOff>
      <xdr:row>632</xdr:row>
      <xdr:rowOff>0</xdr:rowOff>
    </xdr:to>
    <xdr:sp macro="" textlink="">
      <xdr:nvSpPr>
        <xdr:cNvPr id="35" name="Line 12">
          <a:extLst>
            <a:ext uri="{FF2B5EF4-FFF2-40B4-BE49-F238E27FC236}">
              <a16:creationId xmlns:a16="http://schemas.microsoft.com/office/drawing/2014/main" id="{00000000-0008-0000-1400-000023000000}"/>
            </a:ext>
          </a:extLst>
        </xdr:cNvPr>
        <xdr:cNvSpPr>
          <a:spLocks noChangeShapeType="1"/>
        </xdr:cNvSpPr>
      </xdr:nvSpPr>
      <xdr:spPr bwMode="auto">
        <a:xfrm flipH="1">
          <a:off x="120770" y="10496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38" name="Line 5">
          <a:extLst>
            <a:ext uri="{FF2B5EF4-FFF2-40B4-BE49-F238E27FC236}">
              <a16:creationId xmlns:a16="http://schemas.microsoft.com/office/drawing/2014/main" id="{00000000-0008-0000-1400-000026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39" name="Line 12">
          <a:extLst>
            <a:ext uri="{FF2B5EF4-FFF2-40B4-BE49-F238E27FC236}">
              <a16:creationId xmlns:a16="http://schemas.microsoft.com/office/drawing/2014/main" id="{00000000-0008-0000-1400-000027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40" name="Line 5">
          <a:extLst>
            <a:ext uri="{FF2B5EF4-FFF2-40B4-BE49-F238E27FC236}">
              <a16:creationId xmlns:a16="http://schemas.microsoft.com/office/drawing/2014/main" id="{00000000-0008-0000-1400-000028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41" name="Line 12">
          <a:extLst>
            <a:ext uri="{FF2B5EF4-FFF2-40B4-BE49-F238E27FC236}">
              <a16:creationId xmlns:a16="http://schemas.microsoft.com/office/drawing/2014/main" id="{00000000-0008-0000-1400-000029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42" name="Line 5">
          <a:extLst>
            <a:ext uri="{FF2B5EF4-FFF2-40B4-BE49-F238E27FC236}">
              <a16:creationId xmlns:a16="http://schemas.microsoft.com/office/drawing/2014/main" id="{00000000-0008-0000-1400-00002A000000}"/>
            </a:ext>
          </a:extLst>
        </xdr:cNvPr>
        <xdr:cNvSpPr>
          <a:spLocks noChangeShapeType="1"/>
        </xdr:cNvSpPr>
      </xdr:nvSpPr>
      <xdr:spPr bwMode="auto">
        <a:xfrm flipH="1">
          <a:off x="137160" y="2086508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481</xdr:row>
      <xdr:rowOff>0</xdr:rowOff>
    </xdr:from>
    <xdr:to>
      <xdr:col>4</xdr:col>
      <xdr:colOff>0</xdr:colOff>
      <xdr:row>481</xdr:row>
      <xdr:rowOff>0</xdr:rowOff>
    </xdr:to>
    <xdr:sp macro="" textlink="">
      <xdr:nvSpPr>
        <xdr:cNvPr id="43" name="Line 12">
          <a:extLst>
            <a:ext uri="{FF2B5EF4-FFF2-40B4-BE49-F238E27FC236}">
              <a16:creationId xmlns:a16="http://schemas.microsoft.com/office/drawing/2014/main" id="{00000000-0008-0000-1400-00002B000000}"/>
            </a:ext>
          </a:extLst>
        </xdr:cNvPr>
        <xdr:cNvSpPr>
          <a:spLocks noChangeShapeType="1"/>
        </xdr:cNvSpPr>
      </xdr:nvSpPr>
      <xdr:spPr bwMode="auto">
        <a:xfrm flipH="1">
          <a:off x="137160" y="212171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134625</xdr:colOff>
      <xdr:row>294</xdr:row>
      <xdr:rowOff>13005</xdr:rowOff>
    </xdr:from>
    <xdr:to>
      <xdr:col>3</xdr:col>
      <xdr:colOff>739030</xdr:colOff>
      <xdr:row>294</xdr:row>
      <xdr:rowOff>13005</xdr:rowOff>
    </xdr:to>
    <xdr:sp macro="" textlink="">
      <xdr:nvSpPr>
        <xdr:cNvPr id="47" name="Line 5">
          <a:extLst>
            <a:ext uri="{FF2B5EF4-FFF2-40B4-BE49-F238E27FC236}">
              <a16:creationId xmlns:a16="http://schemas.microsoft.com/office/drawing/2014/main" id="{00000000-0008-0000-1400-00002F000000}"/>
            </a:ext>
          </a:extLst>
        </xdr:cNvPr>
        <xdr:cNvSpPr>
          <a:spLocks noChangeShapeType="1"/>
        </xdr:cNvSpPr>
      </xdr:nvSpPr>
      <xdr:spPr bwMode="auto">
        <a:xfrm flipH="1">
          <a:off x="134625" y="57481660"/>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4</xdr:col>
      <xdr:colOff>0</xdr:colOff>
      <xdr:row>20</xdr:row>
      <xdr:rowOff>0</xdr:rowOff>
    </xdr:to>
    <xdr:sp macro="" textlink="">
      <xdr:nvSpPr>
        <xdr:cNvPr id="48" name="Line 12">
          <a:extLst>
            <a:ext uri="{FF2B5EF4-FFF2-40B4-BE49-F238E27FC236}">
              <a16:creationId xmlns:a16="http://schemas.microsoft.com/office/drawing/2014/main" id="{00000000-0008-0000-1400-000030000000}"/>
            </a:ext>
          </a:extLst>
        </xdr:cNvPr>
        <xdr:cNvSpPr>
          <a:spLocks noChangeShapeType="1"/>
        </xdr:cNvSpPr>
      </xdr:nvSpPr>
      <xdr:spPr bwMode="auto">
        <a:xfrm flipH="1">
          <a:off x="138545" y="39346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0</xdr:rowOff>
    </xdr:from>
    <xdr:to>
      <xdr:col>3</xdr:col>
      <xdr:colOff>857250</xdr:colOff>
      <xdr:row>159</xdr:row>
      <xdr:rowOff>0</xdr:rowOff>
    </xdr:to>
    <xdr:sp macro="" textlink="">
      <xdr:nvSpPr>
        <xdr:cNvPr id="44" name="Line 5">
          <a:extLst>
            <a:ext uri="{FF2B5EF4-FFF2-40B4-BE49-F238E27FC236}">
              <a16:creationId xmlns:a16="http://schemas.microsoft.com/office/drawing/2014/main" id="{00000000-0008-0000-1400-00002C000000}"/>
            </a:ext>
          </a:extLst>
        </xdr:cNvPr>
        <xdr:cNvSpPr>
          <a:spLocks noChangeShapeType="1"/>
        </xdr:cNvSpPr>
      </xdr:nvSpPr>
      <xdr:spPr bwMode="auto">
        <a:xfrm flipH="1">
          <a:off x="121785" y="48571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5" name="Line 12">
          <a:extLst>
            <a:ext uri="{FF2B5EF4-FFF2-40B4-BE49-F238E27FC236}">
              <a16:creationId xmlns:a16="http://schemas.microsoft.com/office/drawing/2014/main" id="{00000000-0008-0000-1400-00002D000000}"/>
            </a:ext>
          </a:extLst>
        </xdr:cNvPr>
        <xdr:cNvSpPr>
          <a:spLocks noChangeShapeType="1"/>
        </xdr:cNvSpPr>
      </xdr:nvSpPr>
      <xdr:spPr bwMode="auto">
        <a:xfrm flipH="1">
          <a:off x="121785" y="41843187"/>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3</xdr:col>
      <xdr:colOff>857250</xdr:colOff>
      <xdr:row>747</xdr:row>
      <xdr:rowOff>0</xdr:rowOff>
    </xdr:to>
    <xdr:sp macro="" textlink="">
      <xdr:nvSpPr>
        <xdr:cNvPr id="46" name="Line 5">
          <a:extLst>
            <a:ext uri="{FF2B5EF4-FFF2-40B4-BE49-F238E27FC236}">
              <a16:creationId xmlns:a16="http://schemas.microsoft.com/office/drawing/2014/main" id="{00000000-0008-0000-1400-00002E000000}"/>
            </a:ext>
          </a:extLst>
        </xdr:cNvPr>
        <xdr:cNvSpPr>
          <a:spLocks noChangeShapeType="1"/>
        </xdr:cNvSpPr>
      </xdr:nvSpPr>
      <xdr:spPr bwMode="auto">
        <a:xfrm flipH="1">
          <a:off x="121785" y="105161074"/>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4</xdr:col>
      <xdr:colOff>0</xdr:colOff>
      <xdr:row>770</xdr:row>
      <xdr:rowOff>0</xdr:rowOff>
    </xdr:to>
    <xdr:sp macro="" textlink="">
      <xdr:nvSpPr>
        <xdr:cNvPr id="49" name="Line 12">
          <a:extLst>
            <a:ext uri="{FF2B5EF4-FFF2-40B4-BE49-F238E27FC236}">
              <a16:creationId xmlns:a16="http://schemas.microsoft.com/office/drawing/2014/main" id="{00000000-0008-0000-1400-000031000000}"/>
            </a:ext>
          </a:extLst>
        </xdr:cNvPr>
        <xdr:cNvSpPr>
          <a:spLocks noChangeShapeType="1"/>
        </xdr:cNvSpPr>
      </xdr:nvSpPr>
      <xdr:spPr bwMode="auto">
        <a:xfrm flipH="1">
          <a:off x="121785" y="10912922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50" name="Line 5">
          <a:extLst>
            <a:ext uri="{FF2B5EF4-FFF2-40B4-BE49-F238E27FC236}">
              <a16:creationId xmlns:a16="http://schemas.microsoft.com/office/drawing/2014/main" id="{00000000-0008-0000-1400-000032000000}"/>
            </a:ext>
          </a:extLst>
        </xdr:cNvPr>
        <xdr:cNvSpPr>
          <a:spLocks noChangeShapeType="1"/>
        </xdr:cNvSpPr>
      </xdr:nvSpPr>
      <xdr:spPr bwMode="auto">
        <a:xfrm flipH="1">
          <a:off x="121785" y="14242718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803</xdr:row>
      <xdr:rowOff>0</xdr:rowOff>
    </xdr:from>
    <xdr:to>
      <xdr:col>4</xdr:col>
      <xdr:colOff>0</xdr:colOff>
      <xdr:row>803</xdr:row>
      <xdr:rowOff>0</xdr:rowOff>
    </xdr:to>
    <xdr:sp macro="" textlink="">
      <xdr:nvSpPr>
        <xdr:cNvPr id="51" name="Line 12">
          <a:extLst>
            <a:ext uri="{FF2B5EF4-FFF2-40B4-BE49-F238E27FC236}">
              <a16:creationId xmlns:a16="http://schemas.microsoft.com/office/drawing/2014/main" id="{00000000-0008-0000-1400-000033000000}"/>
            </a:ext>
          </a:extLst>
        </xdr:cNvPr>
        <xdr:cNvSpPr>
          <a:spLocks noChangeShapeType="1"/>
        </xdr:cNvSpPr>
      </xdr:nvSpPr>
      <xdr:spPr bwMode="auto">
        <a:xfrm flipH="1">
          <a:off x="121785" y="1463953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52" name="왼쪽 화살표 51">
          <a:hlinkClick xmlns:r="http://schemas.openxmlformats.org/officeDocument/2006/relationships" r:id="rId1"/>
          <a:extLst>
            <a:ext uri="{FF2B5EF4-FFF2-40B4-BE49-F238E27FC236}">
              <a16:creationId xmlns:a16="http://schemas.microsoft.com/office/drawing/2014/main" id="{00000000-0008-0000-1400-000034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500-000002000000}"/>
            </a:ext>
          </a:extLst>
        </xdr:cNvPr>
        <xdr:cNvSpPr>
          <a:spLocks noChangeShapeType="1"/>
        </xdr:cNvSpPr>
      </xdr:nvSpPr>
      <xdr:spPr bwMode="auto">
        <a:xfrm flipH="1">
          <a:off x="120770" y="7487728"/>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500-000003000000}"/>
            </a:ext>
          </a:extLst>
        </xdr:cNvPr>
        <xdr:cNvSpPr>
          <a:spLocks noChangeShapeType="1"/>
        </xdr:cNvSpPr>
      </xdr:nvSpPr>
      <xdr:spPr bwMode="auto">
        <a:xfrm flipH="1">
          <a:off x="120770" y="3692106"/>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4" name="Line 12">
          <a:extLst>
            <a:ext uri="{FF2B5EF4-FFF2-40B4-BE49-F238E27FC236}">
              <a16:creationId xmlns:a16="http://schemas.microsoft.com/office/drawing/2014/main" id="{00000000-0008-0000-1500-000004000000}"/>
            </a:ext>
          </a:extLst>
        </xdr:cNvPr>
        <xdr:cNvSpPr>
          <a:spLocks noChangeShapeType="1"/>
        </xdr:cNvSpPr>
      </xdr:nvSpPr>
      <xdr:spPr bwMode="auto">
        <a:xfrm flipH="1">
          <a:off x="120770" y="13698747"/>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5" name="Line 5">
          <a:extLst>
            <a:ext uri="{FF2B5EF4-FFF2-40B4-BE49-F238E27FC236}">
              <a16:creationId xmlns:a16="http://schemas.microsoft.com/office/drawing/2014/main" id="{00000000-0008-0000-1500-000005000000}"/>
            </a:ext>
          </a:extLst>
        </xdr:cNvPr>
        <xdr:cNvSpPr>
          <a:spLocks noChangeShapeType="1"/>
        </xdr:cNvSpPr>
      </xdr:nvSpPr>
      <xdr:spPr bwMode="auto">
        <a:xfrm flipH="1">
          <a:off x="120770" y="9903125"/>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6" name="Line 12">
          <a:extLst>
            <a:ext uri="{FF2B5EF4-FFF2-40B4-BE49-F238E27FC236}">
              <a16:creationId xmlns:a16="http://schemas.microsoft.com/office/drawing/2014/main" id="{00000000-0008-0000-1500-000006000000}"/>
            </a:ext>
          </a:extLst>
        </xdr:cNvPr>
        <xdr:cNvSpPr>
          <a:spLocks noChangeShapeType="1"/>
        </xdr:cNvSpPr>
      </xdr:nvSpPr>
      <xdr:spPr bwMode="auto">
        <a:xfrm flipH="1">
          <a:off x="120770" y="19909766"/>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0</xdr:rowOff>
    </xdr:from>
    <xdr:to>
      <xdr:col>4</xdr:col>
      <xdr:colOff>3235</xdr:colOff>
      <xdr:row>93</xdr:row>
      <xdr:rowOff>0</xdr:rowOff>
    </xdr:to>
    <xdr:sp macro="" textlink="">
      <xdr:nvSpPr>
        <xdr:cNvPr id="7" name="Line 5">
          <a:extLst>
            <a:ext uri="{FF2B5EF4-FFF2-40B4-BE49-F238E27FC236}">
              <a16:creationId xmlns:a16="http://schemas.microsoft.com/office/drawing/2014/main" id="{00000000-0008-0000-1500-000007000000}"/>
            </a:ext>
          </a:extLst>
        </xdr:cNvPr>
        <xdr:cNvSpPr>
          <a:spLocks noChangeShapeType="1"/>
        </xdr:cNvSpPr>
      </xdr:nvSpPr>
      <xdr:spPr bwMode="auto">
        <a:xfrm flipH="1">
          <a:off x="120770" y="16114143"/>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438150</xdr:colOff>
      <xdr:row>1</xdr:row>
      <xdr:rowOff>0</xdr:rowOff>
    </xdr:from>
    <xdr:to>
      <xdr:col>8</xdr:col>
      <xdr:colOff>993689</xdr:colOff>
      <xdr:row>3</xdr:row>
      <xdr:rowOff>133000</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1500-000008000000}"/>
            </a:ext>
          </a:extLst>
        </xdr:cNvPr>
        <xdr:cNvSpPr/>
      </xdr:nvSpPr>
      <xdr:spPr bwMode="auto">
        <a:xfrm>
          <a:off x="899160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600-000002000000}"/>
            </a:ext>
          </a:extLst>
        </xdr:cNvPr>
        <xdr:cNvSpPr>
          <a:spLocks noChangeShapeType="1"/>
        </xdr:cNvSpPr>
      </xdr:nvSpPr>
      <xdr:spPr bwMode="auto">
        <a:xfrm flipH="1">
          <a:off x="129540" y="729996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600-000003000000}"/>
            </a:ext>
          </a:extLst>
        </xdr:cNvPr>
        <xdr:cNvSpPr>
          <a:spLocks noChangeShapeType="1"/>
        </xdr:cNvSpPr>
      </xdr:nvSpPr>
      <xdr:spPr bwMode="auto">
        <a:xfrm flipH="1">
          <a:off x="129540" y="361188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0</xdr:rowOff>
    </xdr:from>
    <xdr:to>
      <xdr:col>4</xdr:col>
      <xdr:colOff>0</xdr:colOff>
      <xdr:row>71</xdr:row>
      <xdr:rowOff>0</xdr:rowOff>
    </xdr:to>
    <xdr:sp macro="" textlink="">
      <xdr:nvSpPr>
        <xdr:cNvPr id="4" name="Line 12">
          <a:extLst>
            <a:ext uri="{FF2B5EF4-FFF2-40B4-BE49-F238E27FC236}">
              <a16:creationId xmlns:a16="http://schemas.microsoft.com/office/drawing/2014/main" id="{00000000-0008-0000-1600-000004000000}"/>
            </a:ext>
          </a:extLst>
        </xdr:cNvPr>
        <xdr:cNvSpPr>
          <a:spLocks noChangeShapeType="1"/>
        </xdr:cNvSpPr>
      </xdr:nvSpPr>
      <xdr:spPr bwMode="auto">
        <a:xfrm flipH="1">
          <a:off x="129540" y="1333500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3235</xdr:colOff>
      <xdr:row>49</xdr:row>
      <xdr:rowOff>0</xdr:rowOff>
    </xdr:to>
    <xdr:sp macro="" textlink="">
      <xdr:nvSpPr>
        <xdr:cNvPr id="5" name="Line 5">
          <a:extLst>
            <a:ext uri="{FF2B5EF4-FFF2-40B4-BE49-F238E27FC236}">
              <a16:creationId xmlns:a16="http://schemas.microsoft.com/office/drawing/2014/main" id="{00000000-0008-0000-1600-000005000000}"/>
            </a:ext>
          </a:extLst>
        </xdr:cNvPr>
        <xdr:cNvSpPr>
          <a:spLocks noChangeShapeType="1"/>
        </xdr:cNvSpPr>
      </xdr:nvSpPr>
      <xdr:spPr bwMode="auto">
        <a:xfrm flipH="1">
          <a:off x="129540" y="964692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96</xdr:row>
      <xdr:rowOff>0</xdr:rowOff>
    </xdr:from>
    <xdr:to>
      <xdr:col>4</xdr:col>
      <xdr:colOff>0</xdr:colOff>
      <xdr:row>96</xdr:row>
      <xdr:rowOff>0</xdr:rowOff>
    </xdr:to>
    <xdr:sp macro="" textlink="">
      <xdr:nvSpPr>
        <xdr:cNvPr id="6" name="Line 12">
          <a:extLst>
            <a:ext uri="{FF2B5EF4-FFF2-40B4-BE49-F238E27FC236}">
              <a16:creationId xmlns:a16="http://schemas.microsoft.com/office/drawing/2014/main" id="{00000000-0008-0000-1600-000006000000}"/>
            </a:ext>
          </a:extLst>
        </xdr:cNvPr>
        <xdr:cNvSpPr>
          <a:spLocks noChangeShapeType="1"/>
        </xdr:cNvSpPr>
      </xdr:nvSpPr>
      <xdr:spPr bwMode="auto">
        <a:xfrm flipH="1">
          <a:off x="129540" y="1937004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xdr:row>
      <xdr:rowOff>0</xdr:rowOff>
    </xdr:from>
    <xdr:to>
      <xdr:col>4</xdr:col>
      <xdr:colOff>3235</xdr:colOff>
      <xdr:row>77</xdr:row>
      <xdr:rowOff>0</xdr:rowOff>
    </xdr:to>
    <xdr:sp macro="" textlink="">
      <xdr:nvSpPr>
        <xdr:cNvPr id="7" name="Line 5">
          <a:extLst>
            <a:ext uri="{FF2B5EF4-FFF2-40B4-BE49-F238E27FC236}">
              <a16:creationId xmlns:a16="http://schemas.microsoft.com/office/drawing/2014/main" id="{00000000-0008-0000-1600-000007000000}"/>
            </a:ext>
          </a:extLst>
        </xdr:cNvPr>
        <xdr:cNvSpPr>
          <a:spLocks noChangeShapeType="1"/>
        </xdr:cNvSpPr>
      </xdr:nvSpPr>
      <xdr:spPr bwMode="auto">
        <a:xfrm flipH="1">
          <a:off x="129540" y="1568196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4</xdr:col>
      <xdr:colOff>0</xdr:colOff>
      <xdr:row>103</xdr:row>
      <xdr:rowOff>0</xdr:rowOff>
    </xdr:to>
    <xdr:sp macro="" textlink="">
      <xdr:nvSpPr>
        <xdr:cNvPr id="8" name="Line 12">
          <a:extLst>
            <a:ext uri="{FF2B5EF4-FFF2-40B4-BE49-F238E27FC236}">
              <a16:creationId xmlns:a16="http://schemas.microsoft.com/office/drawing/2014/main" id="{00000000-0008-0000-1600-000008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3235</xdr:colOff>
      <xdr:row>123</xdr:row>
      <xdr:rowOff>0</xdr:rowOff>
    </xdr:to>
    <xdr:sp macro="" textlink="">
      <xdr:nvSpPr>
        <xdr:cNvPr id="9" name="Line 5">
          <a:extLst>
            <a:ext uri="{FF2B5EF4-FFF2-40B4-BE49-F238E27FC236}">
              <a16:creationId xmlns:a16="http://schemas.microsoft.com/office/drawing/2014/main" id="{00000000-0008-0000-1600-000009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4</xdr:col>
      <xdr:colOff>0</xdr:colOff>
      <xdr:row>129</xdr:row>
      <xdr:rowOff>0</xdr:rowOff>
    </xdr:to>
    <xdr:sp macro="" textlink="">
      <xdr:nvSpPr>
        <xdr:cNvPr id="10" name="Line 12">
          <a:extLst>
            <a:ext uri="{FF2B5EF4-FFF2-40B4-BE49-F238E27FC236}">
              <a16:creationId xmlns:a16="http://schemas.microsoft.com/office/drawing/2014/main" id="{00000000-0008-0000-1600-00000A000000}"/>
            </a:ext>
          </a:extLst>
        </xdr:cNvPr>
        <xdr:cNvSpPr>
          <a:spLocks noChangeShapeType="1"/>
        </xdr:cNvSpPr>
      </xdr:nvSpPr>
      <xdr:spPr bwMode="auto">
        <a:xfrm flipH="1">
          <a:off x="130629" y="16938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144</xdr:row>
      <xdr:rowOff>0</xdr:rowOff>
    </xdr:from>
    <xdr:to>
      <xdr:col>4</xdr:col>
      <xdr:colOff>3235</xdr:colOff>
      <xdr:row>144</xdr:row>
      <xdr:rowOff>0</xdr:rowOff>
    </xdr:to>
    <xdr:sp macro="" textlink="">
      <xdr:nvSpPr>
        <xdr:cNvPr id="11" name="Line 5">
          <a:extLst>
            <a:ext uri="{FF2B5EF4-FFF2-40B4-BE49-F238E27FC236}">
              <a16:creationId xmlns:a16="http://schemas.microsoft.com/office/drawing/2014/main" id="{00000000-0008-0000-1600-00000B000000}"/>
            </a:ext>
          </a:extLst>
        </xdr:cNvPr>
        <xdr:cNvSpPr>
          <a:spLocks noChangeShapeType="1"/>
        </xdr:cNvSpPr>
      </xdr:nvSpPr>
      <xdr:spPr bwMode="auto">
        <a:xfrm flipH="1">
          <a:off x="130629" y="21510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169</xdr:row>
      <xdr:rowOff>0</xdr:rowOff>
    </xdr:from>
    <xdr:to>
      <xdr:col>4</xdr:col>
      <xdr:colOff>0</xdr:colOff>
      <xdr:row>169</xdr:row>
      <xdr:rowOff>0</xdr:rowOff>
    </xdr:to>
    <xdr:sp macro="" textlink="">
      <xdr:nvSpPr>
        <xdr:cNvPr id="12" name="Line 12">
          <a:extLst>
            <a:ext uri="{FF2B5EF4-FFF2-40B4-BE49-F238E27FC236}">
              <a16:creationId xmlns:a16="http://schemas.microsoft.com/office/drawing/2014/main" id="{00000000-0008-0000-1600-00000C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3235</xdr:colOff>
      <xdr:row>151</xdr:row>
      <xdr:rowOff>0</xdr:rowOff>
    </xdr:to>
    <xdr:sp macro="" textlink="">
      <xdr:nvSpPr>
        <xdr:cNvPr id="13" name="Line 5">
          <a:extLst>
            <a:ext uri="{FF2B5EF4-FFF2-40B4-BE49-F238E27FC236}">
              <a16:creationId xmlns:a16="http://schemas.microsoft.com/office/drawing/2014/main" id="{00000000-0008-0000-1600-00000D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14" name="Line 12">
          <a:extLst>
            <a:ext uri="{FF2B5EF4-FFF2-40B4-BE49-F238E27FC236}">
              <a16:creationId xmlns:a16="http://schemas.microsoft.com/office/drawing/2014/main" id="{00000000-0008-0000-1600-00000E000000}"/>
            </a:ext>
          </a:extLst>
        </xdr:cNvPr>
        <xdr:cNvSpPr>
          <a:spLocks noChangeShapeType="1"/>
        </xdr:cNvSpPr>
      </xdr:nvSpPr>
      <xdr:spPr bwMode="auto">
        <a:xfrm flipH="1">
          <a:off x="130629" y="29021314"/>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3235</xdr:colOff>
      <xdr:row>175</xdr:row>
      <xdr:rowOff>0</xdr:rowOff>
    </xdr:to>
    <xdr:sp macro="" textlink="">
      <xdr:nvSpPr>
        <xdr:cNvPr id="15" name="Line 5">
          <a:extLst>
            <a:ext uri="{FF2B5EF4-FFF2-40B4-BE49-F238E27FC236}">
              <a16:creationId xmlns:a16="http://schemas.microsoft.com/office/drawing/2014/main" id="{00000000-0008-0000-1600-00000F000000}"/>
            </a:ext>
          </a:extLst>
        </xdr:cNvPr>
        <xdr:cNvSpPr>
          <a:spLocks noChangeShapeType="1"/>
        </xdr:cNvSpPr>
      </xdr:nvSpPr>
      <xdr:spPr bwMode="auto">
        <a:xfrm flipH="1">
          <a:off x="130629" y="26082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199</xdr:row>
      <xdr:rowOff>0</xdr:rowOff>
    </xdr:from>
    <xdr:to>
      <xdr:col>4</xdr:col>
      <xdr:colOff>3235</xdr:colOff>
      <xdr:row>199</xdr:row>
      <xdr:rowOff>0</xdr:rowOff>
    </xdr:to>
    <xdr:sp macro="" textlink="">
      <xdr:nvSpPr>
        <xdr:cNvPr id="19" name="Line 5">
          <a:extLst>
            <a:ext uri="{FF2B5EF4-FFF2-40B4-BE49-F238E27FC236}">
              <a16:creationId xmlns:a16="http://schemas.microsoft.com/office/drawing/2014/main" id="{00000000-0008-0000-1600-000013000000}"/>
            </a:ext>
          </a:extLst>
        </xdr:cNvPr>
        <xdr:cNvSpPr>
          <a:spLocks noChangeShapeType="1"/>
        </xdr:cNvSpPr>
      </xdr:nvSpPr>
      <xdr:spPr bwMode="auto">
        <a:xfrm flipH="1">
          <a:off x="130629" y="30001029"/>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231</xdr:row>
      <xdr:rowOff>0</xdr:rowOff>
    </xdr:from>
    <xdr:to>
      <xdr:col>4</xdr:col>
      <xdr:colOff>0</xdr:colOff>
      <xdr:row>231</xdr:row>
      <xdr:rowOff>0</xdr:rowOff>
    </xdr:to>
    <xdr:sp macro="" textlink="">
      <xdr:nvSpPr>
        <xdr:cNvPr id="20" name="Line 12">
          <a:extLst>
            <a:ext uri="{FF2B5EF4-FFF2-40B4-BE49-F238E27FC236}">
              <a16:creationId xmlns:a16="http://schemas.microsoft.com/office/drawing/2014/main" id="{00000000-0008-0000-1600-000014000000}"/>
            </a:ext>
          </a:extLst>
        </xdr:cNvPr>
        <xdr:cNvSpPr>
          <a:spLocks noChangeShapeType="1"/>
        </xdr:cNvSpPr>
      </xdr:nvSpPr>
      <xdr:spPr bwMode="auto">
        <a:xfrm flipH="1">
          <a:off x="130629" y="36859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3235</xdr:colOff>
      <xdr:row>237</xdr:row>
      <xdr:rowOff>0</xdr:rowOff>
    </xdr:to>
    <xdr:sp macro="" textlink="">
      <xdr:nvSpPr>
        <xdr:cNvPr id="21" name="Line 5">
          <a:extLst>
            <a:ext uri="{FF2B5EF4-FFF2-40B4-BE49-F238E27FC236}">
              <a16:creationId xmlns:a16="http://schemas.microsoft.com/office/drawing/2014/main" id="{00000000-0008-0000-1600-000015000000}"/>
            </a:ext>
          </a:extLst>
        </xdr:cNvPr>
        <xdr:cNvSpPr>
          <a:spLocks noChangeShapeType="1"/>
        </xdr:cNvSpPr>
      </xdr:nvSpPr>
      <xdr:spPr bwMode="auto">
        <a:xfrm flipH="1">
          <a:off x="130629" y="3391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22" name="Line 12">
          <a:extLst>
            <a:ext uri="{FF2B5EF4-FFF2-40B4-BE49-F238E27FC236}">
              <a16:creationId xmlns:a16="http://schemas.microsoft.com/office/drawing/2014/main" id="{00000000-0008-0000-1600-000016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23" name="Line 12">
          <a:extLst>
            <a:ext uri="{FF2B5EF4-FFF2-40B4-BE49-F238E27FC236}">
              <a16:creationId xmlns:a16="http://schemas.microsoft.com/office/drawing/2014/main" id="{00000000-0008-0000-1600-000017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4</xdr:col>
      <xdr:colOff>3235</xdr:colOff>
      <xdr:row>288</xdr:row>
      <xdr:rowOff>0</xdr:rowOff>
    </xdr:to>
    <xdr:sp macro="" textlink="">
      <xdr:nvSpPr>
        <xdr:cNvPr id="25" name="Line 5">
          <a:extLst>
            <a:ext uri="{FF2B5EF4-FFF2-40B4-BE49-F238E27FC236}">
              <a16:creationId xmlns:a16="http://schemas.microsoft.com/office/drawing/2014/main" id="{00000000-0008-0000-1600-000019000000}"/>
            </a:ext>
          </a:extLst>
        </xdr:cNvPr>
        <xdr:cNvSpPr>
          <a:spLocks noChangeShapeType="1"/>
        </xdr:cNvSpPr>
      </xdr:nvSpPr>
      <xdr:spPr bwMode="auto">
        <a:xfrm flipH="1">
          <a:off x="130629" y="48125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294</xdr:row>
      <xdr:rowOff>0</xdr:rowOff>
    </xdr:from>
    <xdr:to>
      <xdr:col>4</xdr:col>
      <xdr:colOff>3235</xdr:colOff>
      <xdr:row>294</xdr:row>
      <xdr:rowOff>0</xdr:rowOff>
    </xdr:to>
    <xdr:sp macro="" textlink="">
      <xdr:nvSpPr>
        <xdr:cNvPr id="28" name="Line 5">
          <a:extLst>
            <a:ext uri="{FF2B5EF4-FFF2-40B4-BE49-F238E27FC236}">
              <a16:creationId xmlns:a16="http://schemas.microsoft.com/office/drawing/2014/main" id="{00000000-0008-0000-1600-00001C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163281</xdr:rowOff>
    </xdr:from>
    <xdr:to>
      <xdr:col>4</xdr:col>
      <xdr:colOff>0</xdr:colOff>
      <xdr:row>312</xdr:row>
      <xdr:rowOff>163281</xdr:rowOff>
    </xdr:to>
    <xdr:sp macro="" textlink="">
      <xdr:nvSpPr>
        <xdr:cNvPr id="29" name="Line 12">
          <a:extLst>
            <a:ext uri="{FF2B5EF4-FFF2-40B4-BE49-F238E27FC236}">
              <a16:creationId xmlns:a16="http://schemas.microsoft.com/office/drawing/2014/main" id="{00000000-0008-0000-1600-00001D000000}"/>
            </a:ext>
          </a:extLst>
        </xdr:cNvPr>
        <xdr:cNvSpPr>
          <a:spLocks noChangeShapeType="1"/>
        </xdr:cNvSpPr>
      </xdr:nvSpPr>
      <xdr:spPr bwMode="auto">
        <a:xfrm flipH="1">
          <a:off x="130629" y="51228167"/>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30" name="Line 5">
          <a:extLst>
            <a:ext uri="{FF2B5EF4-FFF2-40B4-BE49-F238E27FC236}">
              <a16:creationId xmlns:a16="http://schemas.microsoft.com/office/drawing/2014/main" id="{00000000-0008-0000-1600-00001E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341</xdr:row>
      <xdr:rowOff>0</xdr:rowOff>
    </xdr:from>
    <xdr:to>
      <xdr:col>4</xdr:col>
      <xdr:colOff>0</xdr:colOff>
      <xdr:row>341</xdr:row>
      <xdr:rowOff>0</xdr:rowOff>
    </xdr:to>
    <xdr:sp macro="" textlink="">
      <xdr:nvSpPr>
        <xdr:cNvPr id="31" name="Line 12">
          <a:extLst>
            <a:ext uri="{FF2B5EF4-FFF2-40B4-BE49-F238E27FC236}">
              <a16:creationId xmlns:a16="http://schemas.microsoft.com/office/drawing/2014/main" id="{00000000-0008-0000-1600-00001F000000}"/>
            </a:ext>
          </a:extLst>
        </xdr:cNvPr>
        <xdr:cNvSpPr>
          <a:spLocks noChangeShapeType="1"/>
        </xdr:cNvSpPr>
      </xdr:nvSpPr>
      <xdr:spPr bwMode="auto">
        <a:xfrm flipH="1">
          <a:off x="130629" y="41920886"/>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32" name="Line 5">
          <a:extLst>
            <a:ext uri="{FF2B5EF4-FFF2-40B4-BE49-F238E27FC236}">
              <a16:creationId xmlns:a16="http://schemas.microsoft.com/office/drawing/2014/main" id="{00000000-0008-0000-1600-000020000000}"/>
            </a:ext>
          </a:extLst>
        </xdr:cNvPr>
        <xdr:cNvSpPr>
          <a:spLocks noChangeShapeType="1"/>
        </xdr:cNvSpPr>
      </xdr:nvSpPr>
      <xdr:spPr bwMode="auto">
        <a:xfrm flipH="1">
          <a:off x="130629" y="52697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0</xdr:rowOff>
    </xdr:from>
    <xdr:to>
      <xdr:col>4</xdr:col>
      <xdr:colOff>0</xdr:colOff>
      <xdr:row>386</xdr:row>
      <xdr:rowOff>0</xdr:rowOff>
    </xdr:to>
    <xdr:sp macro="" textlink="">
      <xdr:nvSpPr>
        <xdr:cNvPr id="33" name="Line 12">
          <a:extLst>
            <a:ext uri="{FF2B5EF4-FFF2-40B4-BE49-F238E27FC236}">
              <a16:creationId xmlns:a16="http://schemas.microsoft.com/office/drawing/2014/main" id="{00000000-0008-0000-1600-000021000000}"/>
            </a:ext>
          </a:extLst>
        </xdr:cNvPr>
        <xdr:cNvSpPr>
          <a:spLocks noChangeShapeType="1"/>
        </xdr:cNvSpPr>
      </xdr:nvSpPr>
      <xdr:spPr bwMode="auto">
        <a:xfrm flipH="1">
          <a:off x="130629" y="55800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34" name="Line 5">
          <a:extLst>
            <a:ext uri="{FF2B5EF4-FFF2-40B4-BE49-F238E27FC236}">
              <a16:creationId xmlns:a16="http://schemas.microsoft.com/office/drawing/2014/main" id="{00000000-0008-0000-1600-000022000000}"/>
            </a:ext>
          </a:extLst>
        </xdr:cNvPr>
        <xdr:cNvSpPr>
          <a:spLocks noChangeShapeType="1"/>
        </xdr:cNvSpPr>
      </xdr:nvSpPr>
      <xdr:spPr bwMode="auto">
        <a:xfrm flipH="1">
          <a:off x="130629" y="5677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45" name="Line 5">
          <a:extLst>
            <a:ext uri="{FF2B5EF4-FFF2-40B4-BE49-F238E27FC236}">
              <a16:creationId xmlns:a16="http://schemas.microsoft.com/office/drawing/2014/main" id="{00000000-0008-0000-1600-00002D000000}"/>
            </a:ext>
          </a:extLst>
        </xdr:cNvPr>
        <xdr:cNvSpPr>
          <a:spLocks noChangeShapeType="1"/>
        </xdr:cNvSpPr>
      </xdr:nvSpPr>
      <xdr:spPr bwMode="auto">
        <a:xfrm flipH="1">
          <a:off x="133350" y="3676650"/>
          <a:ext cx="257498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48" name="Line 12">
          <a:extLst>
            <a:ext uri="{FF2B5EF4-FFF2-40B4-BE49-F238E27FC236}">
              <a16:creationId xmlns:a16="http://schemas.microsoft.com/office/drawing/2014/main" id="{00000000-0008-0000-1600-000030000000}"/>
            </a:ext>
          </a:extLst>
        </xdr:cNvPr>
        <xdr:cNvSpPr>
          <a:spLocks noChangeShapeType="1"/>
        </xdr:cNvSpPr>
      </xdr:nvSpPr>
      <xdr:spPr bwMode="auto">
        <a:xfrm flipH="1">
          <a:off x="124691" y="119149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49" name="Line 5">
          <a:extLst>
            <a:ext uri="{FF2B5EF4-FFF2-40B4-BE49-F238E27FC236}">
              <a16:creationId xmlns:a16="http://schemas.microsoft.com/office/drawing/2014/main" id="{00000000-0008-0000-1600-000031000000}"/>
            </a:ext>
          </a:extLst>
        </xdr:cNvPr>
        <xdr:cNvSpPr>
          <a:spLocks noChangeShapeType="1"/>
        </xdr:cNvSpPr>
      </xdr:nvSpPr>
      <xdr:spPr bwMode="auto">
        <a:xfrm flipH="1">
          <a:off x="124691" y="8257309"/>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420</xdr:row>
      <xdr:rowOff>0</xdr:rowOff>
    </xdr:from>
    <xdr:to>
      <xdr:col>4</xdr:col>
      <xdr:colOff>0</xdr:colOff>
      <xdr:row>420</xdr:row>
      <xdr:rowOff>0</xdr:rowOff>
    </xdr:to>
    <xdr:sp macro="" textlink="">
      <xdr:nvSpPr>
        <xdr:cNvPr id="50" name="Line 35">
          <a:extLst>
            <a:ext uri="{FF2B5EF4-FFF2-40B4-BE49-F238E27FC236}">
              <a16:creationId xmlns:a16="http://schemas.microsoft.com/office/drawing/2014/main" id="{00000000-0008-0000-1600-000032000000}"/>
            </a:ext>
          </a:extLst>
        </xdr:cNvPr>
        <xdr:cNvSpPr>
          <a:spLocks noChangeShapeType="1"/>
        </xdr:cNvSpPr>
      </xdr:nvSpPr>
      <xdr:spPr bwMode="auto">
        <a:xfrm flipH="1">
          <a:off x="129540" y="71391780"/>
          <a:ext cx="22174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428</xdr:row>
      <xdr:rowOff>0</xdr:rowOff>
    </xdr:from>
    <xdr:to>
      <xdr:col>3</xdr:col>
      <xdr:colOff>857250</xdr:colOff>
      <xdr:row>428</xdr:row>
      <xdr:rowOff>0</xdr:rowOff>
    </xdr:to>
    <xdr:sp macro="" textlink="">
      <xdr:nvSpPr>
        <xdr:cNvPr id="51" name="Line 5">
          <a:extLst>
            <a:ext uri="{FF2B5EF4-FFF2-40B4-BE49-F238E27FC236}">
              <a16:creationId xmlns:a16="http://schemas.microsoft.com/office/drawing/2014/main" id="{00000000-0008-0000-1600-000033000000}"/>
            </a:ext>
          </a:extLst>
        </xdr:cNvPr>
        <xdr:cNvSpPr>
          <a:spLocks noChangeShapeType="1"/>
        </xdr:cNvSpPr>
      </xdr:nvSpPr>
      <xdr:spPr bwMode="auto">
        <a:xfrm flipH="1">
          <a:off x="129540" y="72732900"/>
          <a:ext cx="221361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5" name="Line 5">
          <a:extLst>
            <a:ext uri="{FF2B5EF4-FFF2-40B4-BE49-F238E27FC236}">
              <a16:creationId xmlns:a16="http://schemas.microsoft.com/office/drawing/2014/main" id="{00000000-0008-0000-1600-000037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0</xdr:colOff>
      <xdr:row>457</xdr:row>
      <xdr:rowOff>0</xdr:rowOff>
    </xdr:to>
    <xdr:sp macro="" textlink="">
      <xdr:nvSpPr>
        <xdr:cNvPr id="56" name="Line 12">
          <a:extLst>
            <a:ext uri="{FF2B5EF4-FFF2-40B4-BE49-F238E27FC236}">
              <a16:creationId xmlns:a16="http://schemas.microsoft.com/office/drawing/2014/main" id="{00000000-0008-0000-1600-000038000000}"/>
            </a:ext>
          </a:extLst>
        </xdr:cNvPr>
        <xdr:cNvSpPr>
          <a:spLocks noChangeShapeType="1"/>
        </xdr:cNvSpPr>
      </xdr:nvSpPr>
      <xdr:spPr bwMode="auto">
        <a:xfrm flipH="1">
          <a:off x="124691" y="68995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7" name="Line 5">
          <a:extLst>
            <a:ext uri="{FF2B5EF4-FFF2-40B4-BE49-F238E27FC236}">
              <a16:creationId xmlns:a16="http://schemas.microsoft.com/office/drawing/2014/main" id="{00000000-0008-0000-1600-000039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58" name="Line 5">
          <a:extLst>
            <a:ext uri="{FF2B5EF4-FFF2-40B4-BE49-F238E27FC236}">
              <a16:creationId xmlns:a16="http://schemas.microsoft.com/office/drawing/2014/main" id="{00000000-0008-0000-1600-00003A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59" name="Line 12">
          <a:extLst>
            <a:ext uri="{FF2B5EF4-FFF2-40B4-BE49-F238E27FC236}">
              <a16:creationId xmlns:a16="http://schemas.microsoft.com/office/drawing/2014/main" id="{00000000-0008-0000-1600-00003B000000}"/>
            </a:ext>
          </a:extLst>
        </xdr:cNvPr>
        <xdr:cNvSpPr>
          <a:spLocks noChangeShapeType="1"/>
        </xdr:cNvSpPr>
      </xdr:nvSpPr>
      <xdr:spPr bwMode="auto">
        <a:xfrm flipH="1">
          <a:off x="124691" y="761445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60" name="Line 5">
          <a:extLst>
            <a:ext uri="{FF2B5EF4-FFF2-40B4-BE49-F238E27FC236}">
              <a16:creationId xmlns:a16="http://schemas.microsoft.com/office/drawing/2014/main" id="{00000000-0008-0000-1600-00003C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3235</xdr:colOff>
      <xdr:row>504</xdr:row>
      <xdr:rowOff>0</xdr:rowOff>
    </xdr:to>
    <xdr:sp macro="" textlink="">
      <xdr:nvSpPr>
        <xdr:cNvPr id="61" name="Line 5">
          <a:extLst>
            <a:ext uri="{FF2B5EF4-FFF2-40B4-BE49-F238E27FC236}">
              <a16:creationId xmlns:a16="http://schemas.microsoft.com/office/drawing/2014/main" id="{00000000-0008-0000-1600-00003D000000}"/>
            </a:ext>
          </a:extLst>
        </xdr:cNvPr>
        <xdr:cNvSpPr>
          <a:spLocks noChangeShapeType="1"/>
        </xdr:cNvSpPr>
      </xdr:nvSpPr>
      <xdr:spPr bwMode="auto">
        <a:xfrm flipH="1">
          <a:off x="124691" y="536448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0</xdr:rowOff>
    </xdr:from>
    <xdr:to>
      <xdr:col>4</xdr:col>
      <xdr:colOff>0</xdr:colOff>
      <xdr:row>523</xdr:row>
      <xdr:rowOff>0</xdr:rowOff>
    </xdr:to>
    <xdr:sp macro="" textlink="">
      <xdr:nvSpPr>
        <xdr:cNvPr id="62" name="Line 12">
          <a:extLst>
            <a:ext uri="{FF2B5EF4-FFF2-40B4-BE49-F238E27FC236}">
              <a16:creationId xmlns:a16="http://schemas.microsoft.com/office/drawing/2014/main" id="{00000000-0008-0000-1600-00003E000000}"/>
            </a:ext>
          </a:extLst>
        </xdr:cNvPr>
        <xdr:cNvSpPr>
          <a:spLocks noChangeShapeType="1"/>
        </xdr:cNvSpPr>
      </xdr:nvSpPr>
      <xdr:spPr bwMode="auto">
        <a:xfrm flipH="1">
          <a:off x="124691" y="56803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3" name="Line 5">
          <a:extLst>
            <a:ext uri="{FF2B5EF4-FFF2-40B4-BE49-F238E27FC236}">
              <a16:creationId xmlns:a16="http://schemas.microsoft.com/office/drawing/2014/main" id="{00000000-0008-0000-1600-00003F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64" name="Line 12">
          <a:extLst>
            <a:ext uri="{FF2B5EF4-FFF2-40B4-BE49-F238E27FC236}">
              <a16:creationId xmlns:a16="http://schemas.microsoft.com/office/drawing/2014/main" id="{00000000-0008-0000-1600-000040000000}"/>
            </a:ext>
          </a:extLst>
        </xdr:cNvPr>
        <xdr:cNvSpPr>
          <a:spLocks noChangeShapeType="1"/>
        </xdr:cNvSpPr>
      </xdr:nvSpPr>
      <xdr:spPr bwMode="auto">
        <a:xfrm flipH="1">
          <a:off x="124691" y="643405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5" name="Line 5">
          <a:extLst>
            <a:ext uri="{FF2B5EF4-FFF2-40B4-BE49-F238E27FC236}">
              <a16:creationId xmlns:a16="http://schemas.microsoft.com/office/drawing/2014/main" id="{00000000-0008-0000-1600-000041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6" name="Line 5">
          <a:extLst>
            <a:ext uri="{FF2B5EF4-FFF2-40B4-BE49-F238E27FC236}">
              <a16:creationId xmlns:a16="http://schemas.microsoft.com/office/drawing/2014/main" id="{00000000-0008-0000-1600-000042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581</xdr:row>
      <xdr:rowOff>0</xdr:rowOff>
    </xdr:from>
    <xdr:to>
      <xdr:col>4</xdr:col>
      <xdr:colOff>0</xdr:colOff>
      <xdr:row>581</xdr:row>
      <xdr:rowOff>0</xdr:rowOff>
    </xdr:to>
    <xdr:sp macro="" textlink="">
      <xdr:nvSpPr>
        <xdr:cNvPr id="67" name="Line 12">
          <a:extLst>
            <a:ext uri="{FF2B5EF4-FFF2-40B4-BE49-F238E27FC236}">
              <a16:creationId xmlns:a16="http://schemas.microsoft.com/office/drawing/2014/main" id="{00000000-0008-0000-1600-000043000000}"/>
            </a:ext>
          </a:extLst>
        </xdr:cNvPr>
        <xdr:cNvSpPr>
          <a:spLocks noChangeShapeType="1"/>
        </xdr:cNvSpPr>
      </xdr:nvSpPr>
      <xdr:spPr bwMode="auto">
        <a:xfrm flipH="1">
          <a:off x="124691" y="761584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8" name="Line 5">
          <a:extLst>
            <a:ext uri="{FF2B5EF4-FFF2-40B4-BE49-F238E27FC236}">
              <a16:creationId xmlns:a16="http://schemas.microsoft.com/office/drawing/2014/main" id="{00000000-0008-0000-1600-000044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69" name="Line 5">
          <a:extLst>
            <a:ext uri="{FF2B5EF4-FFF2-40B4-BE49-F238E27FC236}">
              <a16:creationId xmlns:a16="http://schemas.microsoft.com/office/drawing/2014/main" id="{00000000-0008-0000-1600-000045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70" name="Line 12">
          <a:extLst>
            <a:ext uri="{FF2B5EF4-FFF2-40B4-BE49-F238E27FC236}">
              <a16:creationId xmlns:a16="http://schemas.microsoft.com/office/drawing/2014/main" id="{00000000-0008-0000-1600-000046000000}"/>
            </a:ext>
          </a:extLst>
        </xdr:cNvPr>
        <xdr:cNvSpPr>
          <a:spLocks noChangeShapeType="1"/>
        </xdr:cNvSpPr>
      </xdr:nvSpPr>
      <xdr:spPr bwMode="auto">
        <a:xfrm flipH="1">
          <a:off x="124691" y="82974873"/>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71" name="Line 5">
          <a:extLst>
            <a:ext uri="{FF2B5EF4-FFF2-40B4-BE49-F238E27FC236}">
              <a16:creationId xmlns:a16="http://schemas.microsoft.com/office/drawing/2014/main" id="{00000000-0008-0000-1600-000047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2" name="Line 5">
          <a:extLst>
            <a:ext uri="{FF2B5EF4-FFF2-40B4-BE49-F238E27FC236}">
              <a16:creationId xmlns:a16="http://schemas.microsoft.com/office/drawing/2014/main" id="{00000000-0008-0000-1600-000048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73" name="Line 12">
          <a:extLst>
            <a:ext uri="{FF2B5EF4-FFF2-40B4-BE49-F238E27FC236}">
              <a16:creationId xmlns:a16="http://schemas.microsoft.com/office/drawing/2014/main" id="{00000000-0008-0000-1600-000049000000}"/>
            </a:ext>
          </a:extLst>
        </xdr:cNvPr>
        <xdr:cNvSpPr>
          <a:spLocks noChangeShapeType="1"/>
        </xdr:cNvSpPr>
      </xdr:nvSpPr>
      <xdr:spPr bwMode="auto">
        <a:xfrm flipH="1">
          <a:off x="124691" y="91287600"/>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4" name="Line 5">
          <a:extLst>
            <a:ext uri="{FF2B5EF4-FFF2-40B4-BE49-F238E27FC236}">
              <a16:creationId xmlns:a16="http://schemas.microsoft.com/office/drawing/2014/main" id="{00000000-0008-0000-1600-00004A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5" name="Line 5">
          <a:extLst>
            <a:ext uri="{FF2B5EF4-FFF2-40B4-BE49-F238E27FC236}">
              <a16:creationId xmlns:a16="http://schemas.microsoft.com/office/drawing/2014/main" id="{00000000-0008-0000-1600-00004B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7" name="Line 5">
          <a:extLst>
            <a:ext uri="{FF2B5EF4-FFF2-40B4-BE49-F238E27FC236}">
              <a16:creationId xmlns:a16="http://schemas.microsoft.com/office/drawing/2014/main" id="{00000000-0008-0000-1600-00004D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78" name="Line 12">
          <a:extLst>
            <a:ext uri="{FF2B5EF4-FFF2-40B4-BE49-F238E27FC236}">
              <a16:creationId xmlns:a16="http://schemas.microsoft.com/office/drawing/2014/main" id="{00000000-0008-0000-1600-00004E000000}"/>
            </a:ext>
          </a:extLst>
        </xdr:cNvPr>
        <xdr:cNvSpPr>
          <a:spLocks noChangeShapeType="1"/>
        </xdr:cNvSpPr>
      </xdr:nvSpPr>
      <xdr:spPr bwMode="auto">
        <a:xfrm flipH="1">
          <a:off x="124691" y="1135657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79" name="Line 5">
          <a:extLst>
            <a:ext uri="{FF2B5EF4-FFF2-40B4-BE49-F238E27FC236}">
              <a16:creationId xmlns:a16="http://schemas.microsoft.com/office/drawing/2014/main" id="{00000000-0008-0000-1600-00004F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706</xdr:row>
      <xdr:rowOff>0</xdr:rowOff>
    </xdr:from>
    <xdr:to>
      <xdr:col>4</xdr:col>
      <xdr:colOff>0</xdr:colOff>
      <xdr:row>706</xdr:row>
      <xdr:rowOff>0</xdr:rowOff>
    </xdr:to>
    <xdr:sp macro="" textlink="">
      <xdr:nvSpPr>
        <xdr:cNvPr id="80" name="Line 12">
          <a:extLst>
            <a:ext uri="{FF2B5EF4-FFF2-40B4-BE49-F238E27FC236}">
              <a16:creationId xmlns:a16="http://schemas.microsoft.com/office/drawing/2014/main" id="{00000000-0008-0000-1600-000050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81" name="Line 5">
          <a:extLst>
            <a:ext uri="{FF2B5EF4-FFF2-40B4-BE49-F238E27FC236}">
              <a16:creationId xmlns:a16="http://schemas.microsoft.com/office/drawing/2014/main" id="{00000000-0008-0000-1600-000051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4" name="Line 5">
          <a:extLst>
            <a:ext uri="{FF2B5EF4-FFF2-40B4-BE49-F238E27FC236}">
              <a16:creationId xmlns:a16="http://schemas.microsoft.com/office/drawing/2014/main" id="{00000000-0008-0000-1600-000054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86" name="Line 12">
          <a:extLst>
            <a:ext uri="{FF2B5EF4-FFF2-40B4-BE49-F238E27FC236}">
              <a16:creationId xmlns:a16="http://schemas.microsoft.com/office/drawing/2014/main" id="{00000000-0008-0000-1600-000056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7" name="Line 5">
          <a:extLst>
            <a:ext uri="{FF2B5EF4-FFF2-40B4-BE49-F238E27FC236}">
              <a16:creationId xmlns:a16="http://schemas.microsoft.com/office/drawing/2014/main" id="{00000000-0008-0000-1600-000057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782</xdr:row>
      <xdr:rowOff>0</xdr:rowOff>
    </xdr:from>
    <xdr:to>
      <xdr:col>4</xdr:col>
      <xdr:colOff>0</xdr:colOff>
      <xdr:row>782</xdr:row>
      <xdr:rowOff>0</xdr:rowOff>
    </xdr:to>
    <xdr:sp macro="" textlink="">
      <xdr:nvSpPr>
        <xdr:cNvPr id="88" name="Line 35">
          <a:extLst>
            <a:ext uri="{FF2B5EF4-FFF2-40B4-BE49-F238E27FC236}">
              <a16:creationId xmlns:a16="http://schemas.microsoft.com/office/drawing/2014/main" id="{00000000-0008-0000-1600-000058000000}"/>
            </a:ext>
          </a:extLst>
        </xdr:cNvPr>
        <xdr:cNvSpPr>
          <a:spLocks noChangeShapeType="1"/>
        </xdr:cNvSpPr>
      </xdr:nvSpPr>
      <xdr:spPr bwMode="auto">
        <a:xfrm flipH="1">
          <a:off x="124691" y="70007018"/>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790</xdr:row>
      <xdr:rowOff>0</xdr:rowOff>
    </xdr:from>
    <xdr:to>
      <xdr:col>3</xdr:col>
      <xdr:colOff>857250</xdr:colOff>
      <xdr:row>790</xdr:row>
      <xdr:rowOff>0</xdr:rowOff>
    </xdr:to>
    <xdr:sp macro="" textlink="">
      <xdr:nvSpPr>
        <xdr:cNvPr id="89" name="Line 5">
          <a:extLst>
            <a:ext uri="{FF2B5EF4-FFF2-40B4-BE49-F238E27FC236}">
              <a16:creationId xmlns:a16="http://schemas.microsoft.com/office/drawing/2014/main" id="{00000000-0008-0000-1600-000059000000}"/>
            </a:ext>
          </a:extLst>
        </xdr:cNvPr>
        <xdr:cNvSpPr>
          <a:spLocks noChangeShapeType="1"/>
        </xdr:cNvSpPr>
      </xdr:nvSpPr>
      <xdr:spPr bwMode="auto">
        <a:xfrm flipH="1">
          <a:off x="124691" y="71337055"/>
          <a:ext cx="256759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4</xdr:col>
      <xdr:colOff>0</xdr:colOff>
      <xdr:row>747</xdr:row>
      <xdr:rowOff>0</xdr:rowOff>
    </xdr:to>
    <xdr:sp macro="" textlink="">
      <xdr:nvSpPr>
        <xdr:cNvPr id="90" name="Line 12">
          <a:extLst>
            <a:ext uri="{FF2B5EF4-FFF2-40B4-BE49-F238E27FC236}">
              <a16:creationId xmlns:a16="http://schemas.microsoft.com/office/drawing/2014/main" id="{00000000-0008-0000-1600-00005A000000}"/>
            </a:ext>
          </a:extLst>
        </xdr:cNvPr>
        <xdr:cNvSpPr>
          <a:spLocks noChangeShapeType="1"/>
        </xdr:cNvSpPr>
      </xdr:nvSpPr>
      <xdr:spPr bwMode="auto">
        <a:xfrm flipH="1">
          <a:off x="124691" y="72597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725</xdr:row>
      <xdr:rowOff>0</xdr:rowOff>
    </xdr:from>
    <xdr:to>
      <xdr:col>4</xdr:col>
      <xdr:colOff>3235</xdr:colOff>
      <xdr:row>725</xdr:row>
      <xdr:rowOff>0</xdr:rowOff>
    </xdr:to>
    <xdr:sp macro="" textlink="">
      <xdr:nvSpPr>
        <xdr:cNvPr id="91" name="Line 5">
          <a:extLst>
            <a:ext uri="{FF2B5EF4-FFF2-40B4-BE49-F238E27FC236}">
              <a16:creationId xmlns:a16="http://schemas.microsoft.com/office/drawing/2014/main" id="{00000000-0008-0000-1600-00005B000000}"/>
            </a:ext>
          </a:extLst>
        </xdr:cNvPr>
        <xdr:cNvSpPr>
          <a:spLocks noChangeShapeType="1"/>
        </xdr:cNvSpPr>
      </xdr:nvSpPr>
      <xdr:spPr bwMode="auto">
        <a:xfrm flipH="1">
          <a:off x="124691" y="36021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2" name="Line 5">
          <a:extLst>
            <a:ext uri="{FF2B5EF4-FFF2-40B4-BE49-F238E27FC236}">
              <a16:creationId xmlns:a16="http://schemas.microsoft.com/office/drawing/2014/main" id="{00000000-0008-0000-1600-00005C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4</xdr:col>
      <xdr:colOff>0</xdr:colOff>
      <xdr:row>815</xdr:row>
      <xdr:rowOff>0</xdr:rowOff>
    </xdr:to>
    <xdr:sp macro="" textlink="">
      <xdr:nvSpPr>
        <xdr:cNvPr id="93" name="Line 12">
          <a:extLst>
            <a:ext uri="{FF2B5EF4-FFF2-40B4-BE49-F238E27FC236}">
              <a16:creationId xmlns:a16="http://schemas.microsoft.com/office/drawing/2014/main" id="{00000000-0008-0000-1600-00005D000000}"/>
            </a:ext>
          </a:extLst>
        </xdr:cNvPr>
        <xdr:cNvSpPr>
          <a:spLocks noChangeShapeType="1"/>
        </xdr:cNvSpPr>
      </xdr:nvSpPr>
      <xdr:spPr bwMode="auto">
        <a:xfrm flipH="1">
          <a:off x="124691" y="1072480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4" name="Line 5">
          <a:extLst>
            <a:ext uri="{FF2B5EF4-FFF2-40B4-BE49-F238E27FC236}">
              <a16:creationId xmlns:a16="http://schemas.microsoft.com/office/drawing/2014/main" id="{00000000-0008-0000-1600-00005E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6" name="왼쪽 화살표 75">
          <a:hlinkClick xmlns:r="http://schemas.openxmlformats.org/officeDocument/2006/relationships" r:id="rId1"/>
          <a:extLst>
            <a:ext uri="{FF2B5EF4-FFF2-40B4-BE49-F238E27FC236}">
              <a16:creationId xmlns:a16="http://schemas.microsoft.com/office/drawing/2014/main" id="{00000000-0008-0000-1600-00004C000000}"/>
            </a:ext>
          </a:extLst>
        </xdr:cNvPr>
        <xdr:cNvSpPr/>
      </xdr:nvSpPr>
      <xdr:spPr bwMode="auto">
        <a:xfrm>
          <a:off x="897776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7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7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700-000004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700-000005000000}"/>
            </a:ext>
          </a:extLst>
        </xdr:cNvPr>
        <xdr:cNvSpPr>
          <a:spLocks noChangeShapeType="1"/>
        </xdr:cNvSpPr>
      </xdr:nvSpPr>
      <xdr:spPr bwMode="auto">
        <a:xfrm flipH="1">
          <a:off x="120770" y="31149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210</xdr:row>
      <xdr:rowOff>0</xdr:rowOff>
    </xdr:from>
    <xdr:to>
      <xdr:col>4</xdr:col>
      <xdr:colOff>0</xdr:colOff>
      <xdr:row>210</xdr:row>
      <xdr:rowOff>0</xdr:rowOff>
    </xdr:to>
    <xdr:sp macro="" textlink="">
      <xdr:nvSpPr>
        <xdr:cNvPr id="6" name="Line 12">
          <a:extLst>
            <a:ext uri="{FF2B5EF4-FFF2-40B4-BE49-F238E27FC236}">
              <a16:creationId xmlns:a16="http://schemas.microsoft.com/office/drawing/2014/main" id="{00000000-0008-0000-1700-00000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700-000007000000}"/>
            </a:ext>
          </a:extLst>
        </xdr:cNvPr>
        <xdr:cNvSpPr>
          <a:spLocks noChangeShapeType="1"/>
        </xdr:cNvSpPr>
      </xdr:nvSpPr>
      <xdr:spPr bwMode="auto">
        <a:xfrm flipH="1">
          <a:off x="120770" y="35463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3</xdr:col>
      <xdr:colOff>857250</xdr:colOff>
      <xdr:row>226</xdr:row>
      <xdr:rowOff>0</xdr:rowOff>
    </xdr:to>
    <xdr:sp macro="" textlink="">
      <xdr:nvSpPr>
        <xdr:cNvPr id="8" name="Line 5">
          <a:extLst>
            <a:ext uri="{FF2B5EF4-FFF2-40B4-BE49-F238E27FC236}">
              <a16:creationId xmlns:a16="http://schemas.microsoft.com/office/drawing/2014/main" id="{00000000-0008-0000-1700-000008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3</xdr:col>
      <xdr:colOff>857250</xdr:colOff>
      <xdr:row>264</xdr:row>
      <xdr:rowOff>0</xdr:rowOff>
    </xdr:to>
    <xdr:sp macro="" textlink="">
      <xdr:nvSpPr>
        <xdr:cNvPr id="9" name="Line 5">
          <a:extLst>
            <a:ext uri="{FF2B5EF4-FFF2-40B4-BE49-F238E27FC236}">
              <a16:creationId xmlns:a16="http://schemas.microsoft.com/office/drawing/2014/main" id="{00000000-0008-0000-1700-000009000000}"/>
            </a:ext>
          </a:extLst>
        </xdr:cNvPr>
        <xdr:cNvSpPr>
          <a:spLocks noChangeShapeType="1"/>
        </xdr:cNvSpPr>
      </xdr:nvSpPr>
      <xdr:spPr bwMode="auto">
        <a:xfrm flipH="1">
          <a:off x="120770" y="45642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0</xdr:rowOff>
    </xdr:from>
    <xdr:to>
      <xdr:col>4</xdr:col>
      <xdr:colOff>0</xdr:colOff>
      <xdr:row>287</xdr:row>
      <xdr:rowOff>0</xdr:rowOff>
    </xdr:to>
    <xdr:sp macro="" textlink="">
      <xdr:nvSpPr>
        <xdr:cNvPr id="10" name="Line 12">
          <a:extLst>
            <a:ext uri="{FF2B5EF4-FFF2-40B4-BE49-F238E27FC236}">
              <a16:creationId xmlns:a16="http://schemas.microsoft.com/office/drawing/2014/main" id="{00000000-0008-0000-1700-00000A000000}"/>
            </a:ext>
          </a:extLst>
        </xdr:cNvPr>
        <xdr:cNvSpPr>
          <a:spLocks noChangeShapeType="1"/>
        </xdr:cNvSpPr>
      </xdr:nvSpPr>
      <xdr:spPr bwMode="auto">
        <a:xfrm flipH="1">
          <a:off x="120770" y="49610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3</xdr:col>
      <xdr:colOff>857250</xdr:colOff>
      <xdr:row>298</xdr:row>
      <xdr:rowOff>0</xdr:rowOff>
    </xdr:to>
    <xdr:sp macro="" textlink="">
      <xdr:nvSpPr>
        <xdr:cNvPr id="11" name="Line 5">
          <a:extLst>
            <a:ext uri="{FF2B5EF4-FFF2-40B4-BE49-F238E27FC236}">
              <a16:creationId xmlns:a16="http://schemas.microsoft.com/office/drawing/2014/main" id="{00000000-0008-0000-1700-00000B000000}"/>
            </a:ext>
          </a:extLst>
        </xdr:cNvPr>
        <xdr:cNvSpPr>
          <a:spLocks noChangeShapeType="1"/>
        </xdr:cNvSpPr>
      </xdr:nvSpPr>
      <xdr:spPr bwMode="auto">
        <a:xfrm flipH="1">
          <a:off x="120770" y="515083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321</xdr:row>
      <xdr:rowOff>0</xdr:rowOff>
    </xdr:from>
    <xdr:to>
      <xdr:col>4</xdr:col>
      <xdr:colOff>0</xdr:colOff>
      <xdr:row>321</xdr:row>
      <xdr:rowOff>0</xdr:rowOff>
    </xdr:to>
    <xdr:sp macro="" textlink="">
      <xdr:nvSpPr>
        <xdr:cNvPr id="12" name="Line 12">
          <a:extLst>
            <a:ext uri="{FF2B5EF4-FFF2-40B4-BE49-F238E27FC236}">
              <a16:creationId xmlns:a16="http://schemas.microsoft.com/office/drawing/2014/main" id="{00000000-0008-0000-1700-00000C000000}"/>
            </a:ext>
          </a:extLst>
        </xdr:cNvPr>
        <xdr:cNvSpPr>
          <a:spLocks noChangeShapeType="1"/>
        </xdr:cNvSpPr>
      </xdr:nvSpPr>
      <xdr:spPr bwMode="auto">
        <a:xfrm flipH="1">
          <a:off x="120770" y="55476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1700-00000D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1700-00000E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1700-00000F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1700-000010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1700-000011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18" name="Line 5">
          <a:extLst>
            <a:ext uri="{FF2B5EF4-FFF2-40B4-BE49-F238E27FC236}">
              <a16:creationId xmlns:a16="http://schemas.microsoft.com/office/drawing/2014/main" id="{00000000-0008-0000-1700-000012000000}"/>
            </a:ext>
          </a:extLst>
        </xdr:cNvPr>
        <xdr:cNvSpPr>
          <a:spLocks noChangeShapeType="1"/>
        </xdr:cNvSpPr>
      </xdr:nvSpPr>
      <xdr:spPr bwMode="auto">
        <a:xfrm flipH="1">
          <a:off x="120770" y="4046651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19" name="Line 12">
          <a:extLst>
            <a:ext uri="{FF2B5EF4-FFF2-40B4-BE49-F238E27FC236}">
              <a16:creationId xmlns:a16="http://schemas.microsoft.com/office/drawing/2014/main" id="{00000000-0008-0000-1700-000013000000}"/>
            </a:ext>
          </a:extLst>
        </xdr:cNvPr>
        <xdr:cNvSpPr>
          <a:spLocks noChangeShapeType="1"/>
        </xdr:cNvSpPr>
      </xdr:nvSpPr>
      <xdr:spPr bwMode="auto">
        <a:xfrm flipH="1">
          <a:off x="120770" y="44262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17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112144</xdr:colOff>
      <xdr:row>24</xdr:row>
      <xdr:rowOff>17251</xdr:rowOff>
    </xdr:from>
    <xdr:to>
      <xdr:col>3</xdr:col>
      <xdr:colOff>667469</xdr:colOff>
      <xdr:row>24</xdr:row>
      <xdr:rowOff>17251</xdr:rowOff>
    </xdr:to>
    <xdr:sp macro="" textlink="">
      <xdr:nvSpPr>
        <xdr:cNvPr id="2" name="Line 5">
          <a:extLst>
            <a:ext uri="{FF2B5EF4-FFF2-40B4-BE49-F238E27FC236}">
              <a16:creationId xmlns:a16="http://schemas.microsoft.com/office/drawing/2014/main" id="{00000000-0008-0000-18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18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 name="Line 5">
          <a:extLst>
            <a:ext uri="{FF2B5EF4-FFF2-40B4-BE49-F238E27FC236}">
              <a16:creationId xmlns:a16="http://schemas.microsoft.com/office/drawing/2014/main" id="{00000000-0008-0000-1800-000005000000}"/>
            </a:ext>
          </a:extLst>
        </xdr:cNvPr>
        <xdr:cNvSpPr>
          <a:spLocks noChangeShapeType="1"/>
        </xdr:cNvSpPr>
      </xdr:nvSpPr>
      <xdr:spPr bwMode="auto">
        <a:xfrm flipH="1">
          <a:off x="120770" y="30132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4</xdr:col>
      <xdr:colOff>0</xdr:colOff>
      <xdr:row>180</xdr:row>
      <xdr:rowOff>0</xdr:rowOff>
    </xdr:to>
    <xdr:sp macro="" textlink="">
      <xdr:nvSpPr>
        <xdr:cNvPr id="6" name="Line 12">
          <a:extLst>
            <a:ext uri="{FF2B5EF4-FFF2-40B4-BE49-F238E27FC236}">
              <a16:creationId xmlns:a16="http://schemas.microsoft.com/office/drawing/2014/main" id="{00000000-0008-0000-1800-000006000000}"/>
            </a:ext>
          </a:extLst>
        </xdr:cNvPr>
        <xdr:cNvSpPr>
          <a:spLocks noChangeShapeType="1"/>
        </xdr:cNvSpPr>
      </xdr:nvSpPr>
      <xdr:spPr bwMode="auto">
        <a:xfrm flipH="1">
          <a:off x="120770" y="33927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7" name="Line 5">
          <a:extLst>
            <a:ext uri="{FF2B5EF4-FFF2-40B4-BE49-F238E27FC236}">
              <a16:creationId xmlns:a16="http://schemas.microsoft.com/office/drawing/2014/main" id="{00000000-0008-0000-1800-000007000000}"/>
            </a:ext>
          </a:extLst>
        </xdr:cNvPr>
        <xdr:cNvSpPr>
          <a:spLocks noChangeShapeType="1"/>
        </xdr:cNvSpPr>
      </xdr:nvSpPr>
      <xdr:spPr bwMode="auto">
        <a:xfrm flipH="1">
          <a:off x="120770" y="35652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8" name="Line 12">
          <a:extLst>
            <a:ext uri="{FF2B5EF4-FFF2-40B4-BE49-F238E27FC236}">
              <a16:creationId xmlns:a16="http://schemas.microsoft.com/office/drawing/2014/main" id="{00000000-0008-0000-1800-000008000000}"/>
            </a:ext>
          </a:extLst>
        </xdr:cNvPr>
        <xdr:cNvSpPr>
          <a:spLocks noChangeShapeType="1"/>
        </xdr:cNvSpPr>
      </xdr:nvSpPr>
      <xdr:spPr bwMode="auto">
        <a:xfrm flipH="1">
          <a:off x="120770" y="418639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7" name="Line 12">
          <a:extLst>
            <a:ext uri="{FF2B5EF4-FFF2-40B4-BE49-F238E27FC236}">
              <a16:creationId xmlns:a16="http://schemas.microsoft.com/office/drawing/2014/main" id="{00000000-0008-0000-1800-000025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38" name="Line 5">
          <a:extLst>
            <a:ext uri="{FF2B5EF4-FFF2-40B4-BE49-F238E27FC236}">
              <a16:creationId xmlns:a16="http://schemas.microsoft.com/office/drawing/2014/main" id="{00000000-0008-0000-1800-000026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39" name="Line 12">
          <a:extLst>
            <a:ext uri="{FF2B5EF4-FFF2-40B4-BE49-F238E27FC236}">
              <a16:creationId xmlns:a16="http://schemas.microsoft.com/office/drawing/2014/main" id="{00000000-0008-0000-1800-000027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40" name="Line 12">
          <a:extLst>
            <a:ext uri="{FF2B5EF4-FFF2-40B4-BE49-F238E27FC236}">
              <a16:creationId xmlns:a16="http://schemas.microsoft.com/office/drawing/2014/main" id="{00000000-0008-0000-1800-000028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3</xdr:col>
      <xdr:colOff>857250</xdr:colOff>
      <xdr:row>120</xdr:row>
      <xdr:rowOff>0</xdr:rowOff>
    </xdr:to>
    <xdr:sp macro="" textlink="">
      <xdr:nvSpPr>
        <xdr:cNvPr id="43" name="Line 5">
          <a:extLst>
            <a:ext uri="{FF2B5EF4-FFF2-40B4-BE49-F238E27FC236}">
              <a16:creationId xmlns:a16="http://schemas.microsoft.com/office/drawing/2014/main" id="{00000000-0008-0000-1800-00002B000000}"/>
            </a:ext>
          </a:extLst>
        </xdr:cNvPr>
        <xdr:cNvSpPr>
          <a:spLocks noChangeShapeType="1"/>
        </xdr:cNvSpPr>
      </xdr:nvSpPr>
      <xdr:spPr bwMode="auto">
        <a:xfrm flipH="1">
          <a:off x="120770" y="20453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252</xdr:row>
      <xdr:rowOff>17251</xdr:rowOff>
    </xdr:from>
    <xdr:to>
      <xdr:col>3</xdr:col>
      <xdr:colOff>667469</xdr:colOff>
      <xdr:row>252</xdr:row>
      <xdr:rowOff>17251</xdr:rowOff>
    </xdr:to>
    <xdr:sp macro="" textlink="">
      <xdr:nvSpPr>
        <xdr:cNvPr id="44" name="Line 5">
          <a:extLst>
            <a:ext uri="{FF2B5EF4-FFF2-40B4-BE49-F238E27FC236}">
              <a16:creationId xmlns:a16="http://schemas.microsoft.com/office/drawing/2014/main" id="{00000000-0008-0000-1800-00002C000000}"/>
            </a:ext>
          </a:extLst>
        </xdr:cNvPr>
        <xdr:cNvSpPr>
          <a:spLocks noChangeShapeType="1"/>
        </xdr:cNvSpPr>
      </xdr:nvSpPr>
      <xdr:spPr bwMode="auto">
        <a:xfrm flipH="1">
          <a:off x="112144" y="1552754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319</xdr:row>
      <xdr:rowOff>0</xdr:rowOff>
    </xdr:from>
    <xdr:to>
      <xdr:col>3</xdr:col>
      <xdr:colOff>838200</xdr:colOff>
      <xdr:row>319</xdr:row>
      <xdr:rowOff>0</xdr:rowOff>
    </xdr:to>
    <xdr:sp macro="" textlink="">
      <xdr:nvSpPr>
        <xdr:cNvPr id="45" name="Line 5">
          <a:extLst>
            <a:ext uri="{FF2B5EF4-FFF2-40B4-BE49-F238E27FC236}">
              <a16:creationId xmlns:a16="http://schemas.microsoft.com/office/drawing/2014/main" id="{00000000-0008-0000-1800-00002D000000}"/>
            </a:ext>
          </a:extLst>
        </xdr:cNvPr>
        <xdr:cNvSpPr>
          <a:spLocks noChangeShapeType="1"/>
        </xdr:cNvSpPr>
      </xdr:nvSpPr>
      <xdr:spPr bwMode="auto">
        <a:xfrm flipH="1">
          <a:off x="120770" y="166817615"/>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276</xdr:row>
      <xdr:rowOff>0</xdr:rowOff>
    </xdr:from>
    <xdr:to>
      <xdr:col>4</xdr:col>
      <xdr:colOff>0</xdr:colOff>
      <xdr:row>276</xdr:row>
      <xdr:rowOff>0</xdr:rowOff>
    </xdr:to>
    <xdr:sp macro="" textlink="">
      <xdr:nvSpPr>
        <xdr:cNvPr id="47" name="Line 12">
          <a:extLst>
            <a:ext uri="{FF2B5EF4-FFF2-40B4-BE49-F238E27FC236}">
              <a16:creationId xmlns:a16="http://schemas.microsoft.com/office/drawing/2014/main" id="{00000000-0008-0000-1800-00002F000000}"/>
            </a:ext>
          </a:extLst>
        </xdr:cNvPr>
        <xdr:cNvSpPr>
          <a:spLocks noChangeShapeType="1"/>
        </xdr:cNvSpPr>
      </xdr:nvSpPr>
      <xdr:spPr bwMode="auto">
        <a:xfrm flipH="1">
          <a:off x="120770" y="1593988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0</xdr:rowOff>
    </xdr:from>
    <xdr:to>
      <xdr:col>4</xdr:col>
      <xdr:colOff>3235</xdr:colOff>
      <xdr:row>285</xdr:row>
      <xdr:rowOff>0</xdr:rowOff>
    </xdr:to>
    <xdr:sp macro="" textlink="">
      <xdr:nvSpPr>
        <xdr:cNvPr id="48" name="Line 5">
          <a:extLst>
            <a:ext uri="{FF2B5EF4-FFF2-40B4-BE49-F238E27FC236}">
              <a16:creationId xmlns:a16="http://schemas.microsoft.com/office/drawing/2014/main" id="{00000000-0008-0000-1800-000030000000}"/>
            </a:ext>
          </a:extLst>
        </xdr:cNvPr>
        <xdr:cNvSpPr>
          <a:spLocks noChangeShapeType="1"/>
        </xdr:cNvSpPr>
      </xdr:nvSpPr>
      <xdr:spPr bwMode="auto">
        <a:xfrm flipH="1">
          <a:off x="120770" y="16095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49" name="Line 12">
          <a:extLst>
            <a:ext uri="{FF2B5EF4-FFF2-40B4-BE49-F238E27FC236}">
              <a16:creationId xmlns:a16="http://schemas.microsoft.com/office/drawing/2014/main" id="{00000000-0008-0000-1800-000031000000}"/>
            </a:ext>
          </a:extLst>
        </xdr:cNvPr>
        <xdr:cNvSpPr>
          <a:spLocks noChangeShapeType="1"/>
        </xdr:cNvSpPr>
      </xdr:nvSpPr>
      <xdr:spPr bwMode="auto">
        <a:xfrm flipH="1">
          <a:off x="120770" y="1649198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343</xdr:row>
      <xdr:rowOff>0</xdr:rowOff>
    </xdr:from>
    <xdr:to>
      <xdr:col>4</xdr:col>
      <xdr:colOff>0</xdr:colOff>
      <xdr:row>343</xdr:row>
      <xdr:rowOff>0</xdr:rowOff>
    </xdr:to>
    <xdr:sp macro="" textlink="">
      <xdr:nvSpPr>
        <xdr:cNvPr id="50" name="Line 12">
          <a:extLst>
            <a:ext uri="{FF2B5EF4-FFF2-40B4-BE49-F238E27FC236}">
              <a16:creationId xmlns:a16="http://schemas.microsoft.com/office/drawing/2014/main" id="{00000000-0008-0000-1800-000032000000}"/>
            </a:ext>
          </a:extLst>
        </xdr:cNvPr>
        <xdr:cNvSpPr>
          <a:spLocks noChangeShapeType="1"/>
        </xdr:cNvSpPr>
      </xdr:nvSpPr>
      <xdr:spPr bwMode="auto">
        <a:xfrm flipH="1">
          <a:off x="120770" y="17095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357</xdr:row>
      <xdr:rowOff>10599</xdr:rowOff>
    </xdr:from>
    <xdr:to>
      <xdr:col>4</xdr:col>
      <xdr:colOff>12699</xdr:colOff>
      <xdr:row>357</xdr:row>
      <xdr:rowOff>10599</xdr:rowOff>
    </xdr:to>
    <xdr:sp macro="" textlink="">
      <xdr:nvSpPr>
        <xdr:cNvPr id="51" name="Line 21">
          <a:extLst>
            <a:ext uri="{FF2B5EF4-FFF2-40B4-BE49-F238E27FC236}">
              <a16:creationId xmlns:a16="http://schemas.microsoft.com/office/drawing/2014/main" id="{00000000-0008-0000-1800-000033000000}"/>
            </a:ext>
          </a:extLst>
        </xdr:cNvPr>
        <xdr:cNvSpPr>
          <a:spLocks noChangeShapeType="1"/>
        </xdr:cNvSpPr>
      </xdr:nvSpPr>
      <xdr:spPr bwMode="auto">
        <a:xfrm flipH="1">
          <a:off x="131353" y="17737832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4</xdr:col>
      <xdr:colOff>0</xdr:colOff>
      <xdr:row>369</xdr:row>
      <xdr:rowOff>0</xdr:rowOff>
    </xdr:to>
    <xdr:sp macro="" textlink="">
      <xdr:nvSpPr>
        <xdr:cNvPr id="52" name="Line 39">
          <a:extLst>
            <a:ext uri="{FF2B5EF4-FFF2-40B4-BE49-F238E27FC236}">
              <a16:creationId xmlns:a16="http://schemas.microsoft.com/office/drawing/2014/main" id="{00000000-0008-0000-1800-000034000000}"/>
            </a:ext>
          </a:extLst>
        </xdr:cNvPr>
        <xdr:cNvSpPr>
          <a:spLocks noChangeShapeType="1"/>
        </xdr:cNvSpPr>
      </xdr:nvSpPr>
      <xdr:spPr bwMode="auto">
        <a:xfrm flipH="1">
          <a:off x="120770" y="17967097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391</xdr:row>
      <xdr:rowOff>17251</xdr:rowOff>
    </xdr:from>
    <xdr:to>
      <xdr:col>3</xdr:col>
      <xdr:colOff>667469</xdr:colOff>
      <xdr:row>391</xdr:row>
      <xdr:rowOff>17251</xdr:rowOff>
    </xdr:to>
    <xdr:sp macro="" textlink="">
      <xdr:nvSpPr>
        <xdr:cNvPr id="54" name="Line 5">
          <a:extLst>
            <a:ext uri="{FF2B5EF4-FFF2-40B4-BE49-F238E27FC236}">
              <a16:creationId xmlns:a16="http://schemas.microsoft.com/office/drawing/2014/main" id="{00000000-0008-0000-1800-000036000000}"/>
            </a:ext>
          </a:extLst>
        </xdr:cNvPr>
        <xdr:cNvSpPr>
          <a:spLocks noChangeShapeType="1"/>
        </xdr:cNvSpPr>
      </xdr:nvSpPr>
      <xdr:spPr bwMode="auto">
        <a:xfrm flipH="1">
          <a:off x="112144" y="1835442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458</xdr:row>
      <xdr:rowOff>0</xdr:rowOff>
    </xdr:from>
    <xdr:to>
      <xdr:col>3</xdr:col>
      <xdr:colOff>857250</xdr:colOff>
      <xdr:row>458</xdr:row>
      <xdr:rowOff>0</xdr:rowOff>
    </xdr:to>
    <xdr:sp macro="" textlink="">
      <xdr:nvSpPr>
        <xdr:cNvPr id="55" name="Line 5">
          <a:extLst>
            <a:ext uri="{FF2B5EF4-FFF2-40B4-BE49-F238E27FC236}">
              <a16:creationId xmlns:a16="http://schemas.microsoft.com/office/drawing/2014/main" id="{00000000-0008-0000-1800-000037000000}"/>
            </a:ext>
          </a:extLst>
        </xdr:cNvPr>
        <xdr:cNvSpPr>
          <a:spLocks noChangeShapeType="1"/>
        </xdr:cNvSpPr>
      </xdr:nvSpPr>
      <xdr:spPr bwMode="auto">
        <a:xfrm flipH="1">
          <a:off x="120770" y="195086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517</xdr:row>
      <xdr:rowOff>0</xdr:rowOff>
    </xdr:from>
    <xdr:to>
      <xdr:col>3</xdr:col>
      <xdr:colOff>857250</xdr:colOff>
      <xdr:row>517</xdr:row>
      <xdr:rowOff>0</xdr:rowOff>
    </xdr:to>
    <xdr:sp macro="" textlink="">
      <xdr:nvSpPr>
        <xdr:cNvPr id="57" name="Line 5">
          <a:extLst>
            <a:ext uri="{FF2B5EF4-FFF2-40B4-BE49-F238E27FC236}">
              <a16:creationId xmlns:a16="http://schemas.microsoft.com/office/drawing/2014/main" id="{00000000-0008-0000-1800-000039000000}"/>
            </a:ext>
          </a:extLst>
        </xdr:cNvPr>
        <xdr:cNvSpPr>
          <a:spLocks noChangeShapeType="1"/>
        </xdr:cNvSpPr>
      </xdr:nvSpPr>
      <xdr:spPr bwMode="auto">
        <a:xfrm flipH="1">
          <a:off x="120770" y="2111401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539</xdr:row>
      <xdr:rowOff>0</xdr:rowOff>
    </xdr:from>
    <xdr:to>
      <xdr:col>4</xdr:col>
      <xdr:colOff>0</xdr:colOff>
      <xdr:row>539</xdr:row>
      <xdr:rowOff>0</xdr:rowOff>
    </xdr:to>
    <xdr:sp macro="" textlink="">
      <xdr:nvSpPr>
        <xdr:cNvPr id="58" name="Line 12">
          <a:extLst>
            <a:ext uri="{FF2B5EF4-FFF2-40B4-BE49-F238E27FC236}">
              <a16:creationId xmlns:a16="http://schemas.microsoft.com/office/drawing/2014/main" id="{00000000-0008-0000-1800-00003A000000}"/>
            </a:ext>
          </a:extLst>
        </xdr:cNvPr>
        <xdr:cNvSpPr>
          <a:spLocks noChangeShapeType="1"/>
        </xdr:cNvSpPr>
      </xdr:nvSpPr>
      <xdr:spPr bwMode="auto">
        <a:xfrm flipH="1">
          <a:off x="120770" y="21493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544</xdr:row>
      <xdr:rowOff>0</xdr:rowOff>
    </xdr:from>
    <xdr:to>
      <xdr:col>3</xdr:col>
      <xdr:colOff>857250</xdr:colOff>
      <xdr:row>544</xdr:row>
      <xdr:rowOff>0</xdr:rowOff>
    </xdr:to>
    <xdr:sp macro="" textlink="">
      <xdr:nvSpPr>
        <xdr:cNvPr id="59" name="Line 5">
          <a:extLst>
            <a:ext uri="{FF2B5EF4-FFF2-40B4-BE49-F238E27FC236}">
              <a16:creationId xmlns:a16="http://schemas.microsoft.com/office/drawing/2014/main" id="{00000000-0008-0000-1800-00003B000000}"/>
            </a:ext>
          </a:extLst>
        </xdr:cNvPr>
        <xdr:cNvSpPr>
          <a:spLocks noChangeShapeType="1"/>
        </xdr:cNvSpPr>
      </xdr:nvSpPr>
      <xdr:spPr bwMode="auto">
        <a:xfrm flipH="1">
          <a:off x="120770" y="2157984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567</xdr:row>
      <xdr:rowOff>0</xdr:rowOff>
    </xdr:from>
    <xdr:to>
      <xdr:col>4</xdr:col>
      <xdr:colOff>0</xdr:colOff>
      <xdr:row>567</xdr:row>
      <xdr:rowOff>0</xdr:rowOff>
    </xdr:to>
    <xdr:sp macro="" textlink="">
      <xdr:nvSpPr>
        <xdr:cNvPr id="60" name="Line 12">
          <a:extLst>
            <a:ext uri="{FF2B5EF4-FFF2-40B4-BE49-F238E27FC236}">
              <a16:creationId xmlns:a16="http://schemas.microsoft.com/office/drawing/2014/main" id="{00000000-0008-0000-1800-00003C000000}"/>
            </a:ext>
          </a:extLst>
        </xdr:cNvPr>
        <xdr:cNvSpPr>
          <a:spLocks noChangeShapeType="1"/>
        </xdr:cNvSpPr>
      </xdr:nvSpPr>
      <xdr:spPr bwMode="auto">
        <a:xfrm flipH="1">
          <a:off x="120770" y="2197665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3</xdr:col>
      <xdr:colOff>857250</xdr:colOff>
      <xdr:row>578</xdr:row>
      <xdr:rowOff>0</xdr:rowOff>
    </xdr:to>
    <xdr:sp macro="" textlink="">
      <xdr:nvSpPr>
        <xdr:cNvPr id="61" name="Line 5">
          <a:extLst>
            <a:ext uri="{FF2B5EF4-FFF2-40B4-BE49-F238E27FC236}">
              <a16:creationId xmlns:a16="http://schemas.microsoft.com/office/drawing/2014/main" id="{00000000-0008-0000-1800-00003D000000}"/>
            </a:ext>
          </a:extLst>
        </xdr:cNvPr>
        <xdr:cNvSpPr>
          <a:spLocks noChangeShapeType="1"/>
        </xdr:cNvSpPr>
      </xdr:nvSpPr>
      <xdr:spPr bwMode="auto">
        <a:xfrm flipH="1">
          <a:off x="120770" y="22166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62" name="Line 12">
          <a:extLst>
            <a:ext uri="{FF2B5EF4-FFF2-40B4-BE49-F238E27FC236}">
              <a16:creationId xmlns:a16="http://schemas.microsoft.com/office/drawing/2014/main" id="{00000000-0008-0000-1800-00003E000000}"/>
            </a:ext>
          </a:extLst>
        </xdr:cNvPr>
        <xdr:cNvSpPr>
          <a:spLocks noChangeShapeType="1"/>
        </xdr:cNvSpPr>
      </xdr:nvSpPr>
      <xdr:spPr bwMode="auto">
        <a:xfrm flipH="1">
          <a:off x="120770" y="225632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63" name="Line 12">
          <a:extLst>
            <a:ext uri="{FF2B5EF4-FFF2-40B4-BE49-F238E27FC236}">
              <a16:creationId xmlns:a16="http://schemas.microsoft.com/office/drawing/2014/main" id="{00000000-0008-0000-1800-00003F000000}"/>
            </a:ext>
          </a:extLst>
        </xdr:cNvPr>
        <xdr:cNvSpPr>
          <a:spLocks noChangeShapeType="1"/>
        </xdr:cNvSpPr>
      </xdr:nvSpPr>
      <xdr:spPr bwMode="auto">
        <a:xfrm flipH="1">
          <a:off x="120770" y="1876676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3235</xdr:colOff>
      <xdr:row>424</xdr:row>
      <xdr:rowOff>0</xdr:rowOff>
    </xdr:to>
    <xdr:sp macro="" textlink="">
      <xdr:nvSpPr>
        <xdr:cNvPr id="64" name="Line 5">
          <a:extLst>
            <a:ext uri="{FF2B5EF4-FFF2-40B4-BE49-F238E27FC236}">
              <a16:creationId xmlns:a16="http://schemas.microsoft.com/office/drawing/2014/main" id="{00000000-0008-0000-1800-000040000000}"/>
            </a:ext>
          </a:extLst>
        </xdr:cNvPr>
        <xdr:cNvSpPr>
          <a:spLocks noChangeShapeType="1"/>
        </xdr:cNvSpPr>
      </xdr:nvSpPr>
      <xdr:spPr bwMode="auto">
        <a:xfrm flipH="1">
          <a:off x="120770" y="1892204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65" name="Line 12">
          <a:extLst>
            <a:ext uri="{FF2B5EF4-FFF2-40B4-BE49-F238E27FC236}">
              <a16:creationId xmlns:a16="http://schemas.microsoft.com/office/drawing/2014/main" id="{00000000-0008-0000-1800-000041000000}"/>
            </a:ext>
          </a:extLst>
        </xdr:cNvPr>
        <xdr:cNvSpPr>
          <a:spLocks noChangeShapeType="1"/>
        </xdr:cNvSpPr>
      </xdr:nvSpPr>
      <xdr:spPr bwMode="auto">
        <a:xfrm flipH="1">
          <a:off x="120770" y="1931885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66" name="Line 12">
          <a:extLst>
            <a:ext uri="{FF2B5EF4-FFF2-40B4-BE49-F238E27FC236}">
              <a16:creationId xmlns:a16="http://schemas.microsoft.com/office/drawing/2014/main" id="{00000000-0008-0000-1800-000042000000}"/>
            </a:ext>
          </a:extLst>
        </xdr:cNvPr>
        <xdr:cNvSpPr>
          <a:spLocks noChangeShapeType="1"/>
        </xdr:cNvSpPr>
      </xdr:nvSpPr>
      <xdr:spPr bwMode="auto">
        <a:xfrm flipH="1">
          <a:off x="120770" y="1992270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501</xdr:row>
      <xdr:rowOff>10599</xdr:rowOff>
    </xdr:from>
    <xdr:to>
      <xdr:col>4</xdr:col>
      <xdr:colOff>12699</xdr:colOff>
      <xdr:row>501</xdr:row>
      <xdr:rowOff>10599</xdr:rowOff>
    </xdr:to>
    <xdr:sp macro="" textlink="">
      <xdr:nvSpPr>
        <xdr:cNvPr id="68" name="Line 21">
          <a:extLst>
            <a:ext uri="{FF2B5EF4-FFF2-40B4-BE49-F238E27FC236}">
              <a16:creationId xmlns:a16="http://schemas.microsoft.com/office/drawing/2014/main" id="{00000000-0008-0000-1800-000044000000}"/>
            </a:ext>
          </a:extLst>
        </xdr:cNvPr>
        <xdr:cNvSpPr>
          <a:spLocks noChangeShapeType="1"/>
        </xdr:cNvSpPr>
      </xdr:nvSpPr>
      <xdr:spPr bwMode="auto">
        <a:xfrm flipH="1">
          <a:off x="131353" y="208157369"/>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4</xdr:col>
      <xdr:colOff>0</xdr:colOff>
      <xdr:row>513</xdr:row>
      <xdr:rowOff>0</xdr:rowOff>
    </xdr:to>
    <xdr:sp macro="" textlink="">
      <xdr:nvSpPr>
        <xdr:cNvPr id="69" name="Line 39">
          <a:extLst>
            <a:ext uri="{FF2B5EF4-FFF2-40B4-BE49-F238E27FC236}">
              <a16:creationId xmlns:a16="http://schemas.microsoft.com/office/drawing/2014/main" id="{00000000-0008-0000-1800-000045000000}"/>
            </a:ext>
          </a:extLst>
        </xdr:cNvPr>
        <xdr:cNvSpPr>
          <a:spLocks noChangeShapeType="1"/>
        </xdr:cNvSpPr>
      </xdr:nvSpPr>
      <xdr:spPr bwMode="auto">
        <a:xfrm flipH="1">
          <a:off x="120770" y="21045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348</xdr:row>
      <xdr:rowOff>0</xdr:rowOff>
    </xdr:from>
    <xdr:to>
      <xdr:col>3</xdr:col>
      <xdr:colOff>838200</xdr:colOff>
      <xdr:row>348</xdr:row>
      <xdr:rowOff>0</xdr:rowOff>
    </xdr:to>
    <xdr:sp macro="" textlink="">
      <xdr:nvSpPr>
        <xdr:cNvPr id="70" name="Line 5">
          <a:extLst>
            <a:ext uri="{FF2B5EF4-FFF2-40B4-BE49-F238E27FC236}">
              <a16:creationId xmlns:a16="http://schemas.microsoft.com/office/drawing/2014/main" id="{00000000-0008-0000-1800-000046000000}"/>
            </a:ext>
          </a:extLst>
        </xdr:cNvPr>
        <xdr:cNvSpPr>
          <a:spLocks noChangeShapeType="1"/>
        </xdr:cNvSpPr>
      </xdr:nvSpPr>
      <xdr:spPr bwMode="auto">
        <a:xfrm flipH="1">
          <a:off x="120770" y="17182093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487</xdr:row>
      <xdr:rowOff>0</xdr:rowOff>
    </xdr:from>
    <xdr:to>
      <xdr:col>3</xdr:col>
      <xdr:colOff>857250</xdr:colOff>
      <xdr:row>487</xdr:row>
      <xdr:rowOff>0</xdr:rowOff>
    </xdr:to>
    <xdr:sp macro="" textlink="">
      <xdr:nvSpPr>
        <xdr:cNvPr id="71" name="Line 5">
          <a:extLst>
            <a:ext uri="{FF2B5EF4-FFF2-40B4-BE49-F238E27FC236}">
              <a16:creationId xmlns:a16="http://schemas.microsoft.com/office/drawing/2014/main" id="{00000000-0008-0000-1800-000047000000}"/>
            </a:ext>
          </a:extLst>
        </xdr:cNvPr>
        <xdr:cNvSpPr>
          <a:spLocks noChangeShapeType="1"/>
        </xdr:cNvSpPr>
      </xdr:nvSpPr>
      <xdr:spPr bwMode="auto">
        <a:xfrm flipH="1">
          <a:off x="120770" y="2000896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72" name="Line 21">
          <a:extLst>
            <a:ext uri="{FF2B5EF4-FFF2-40B4-BE49-F238E27FC236}">
              <a16:creationId xmlns:a16="http://schemas.microsoft.com/office/drawing/2014/main" id="{00000000-0008-0000-1800-000048000000}"/>
            </a:ext>
          </a:extLst>
        </xdr:cNvPr>
        <xdr:cNvSpPr>
          <a:spLocks noChangeShapeType="1"/>
        </xdr:cNvSpPr>
      </xdr:nvSpPr>
      <xdr:spPr bwMode="auto">
        <a:xfrm flipH="1">
          <a:off x="132368" y="198550079"/>
          <a:ext cx="2011563"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3" name="Line 39">
          <a:extLst>
            <a:ext uri="{FF2B5EF4-FFF2-40B4-BE49-F238E27FC236}">
              <a16:creationId xmlns:a16="http://schemas.microsoft.com/office/drawing/2014/main" id="{00000000-0008-0000-1800-000049000000}"/>
            </a:ext>
          </a:extLst>
        </xdr:cNvPr>
        <xdr:cNvSpPr>
          <a:spLocks noChangeShapeType="1"/>
        </xdr:cNvSpPr>
      </xdr:nvSpPr>
      <xdr:spPr bwMode="auto">
        <a:xfrm flipH="1">
          <a:off x="121785" y="200701159"/>
          <a:ext cx="200944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1" name="왼쪽 화살표 40">
          <a:hlinkClick xmlns:r="http://schemas.openxmlformats.org/officeDocument/2006/relationships" r:id="rId1"/>
          <a:extLst>
            <a:ext uri="{FF2B5EF4-FFF2-40B4-BE49-F238E27FC236}">
              <a16:creationId xmlns:a16="http://schemas.microsoft.com/office/drawing/2014/main" id="{00000000-0008-0000-1800-000029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9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9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9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3</xdr:col>
      <xdr:colOff>857250</xdr:colOff>
      <xdr:row>194</xdr:row>
      <xdr:rowOff>0</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H="1">
          <a:off x="120770" y="35005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4</xdr:col>
      <xdr:colOff>0</xdr:colOff>
      <xdr:row>216</xdr:row>
      <xdr:rowOff>0</xdr:rowOff>
    </xdr:to>
    <xdr:sp macro="" textlink="">
      <xdr:nvSpPr>
        <xdr:cNvPr id="7" name="Line 12">
          <a:extLst>
            <a:ext uri="{FF2B5EF4-FFF2-40B4-BE49-F238E27FC236}">
              <a16:creationId xmlns:a16="http://schemas.microsoft.com/office/drawing/2014/main" id="{00000000-0008-0000-1900-000007000000}"/>
            </a:ext>
          </a:extLst>
        </xdr:cNvPr>
        <xdr:cNvSpPr>
          <a:spLocks noChangeShapeType="1"/>
        </xdr:cNvSpPr>
      </xdr:nvSpPr>
      <xdr:spPr bwMode="auto">
        <a:xfrm flipH="1">
          <a:off x="120770" y="38801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38" name="Line 12">
          <a:extLst>
            <a:ext uri="{FF2B5EF4-FFF2-40B4-BE49-F238E27FC236}">
              <a16:creationId xmlns:a16="http://schemas.microsoft.com/office/drawing/2014/main" id="{00000000-0008-0000-1900-000026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39" name="Line 5">
          <a:extLst>
            <a:ext uri="{FF2B5EF4-FFF2-40B4-BE49-F238E27FC236}">
              <a16:creationId xmlns:a16="http://schemas.microsoft.com/office/drawing/2014/main" id="{00000000-0008-0000-1900-000027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0" name="Line 12">
          <a:extLst>
            <a:ext uri="{FF2B5EF4-FFF2-40B4-BE49-F238E27FC236}">
              <a16:creationId xmlns:a16="http://schemas.microsoft.com/office/drawing/2014/main" id="{00000000-0008-0000-1900-000028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1" name="Line 12">
          <a:extLst>
            <a:ext uri="{FF2B5EF4-FFF2-40B4-BE49-F238E27FC236}">
              <a16:creationId xmlns:a16="http://schemas.microsoft.com/office/drawing/2014/main" id="{00000000-0008-0000-1900-000029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241</xdr:row>
      <xdr:rowOff>17251</xdr:rowOff>
    </xdr:from>
    <xdr:to>
      <xdr:col>3</xdr:col>
      <xdr:colOff>667469</xdr:colOff>
      <xdr:row>241</xdr:row>
      <xdr:rowOff>17251</xdr:rowOff>
    </xdr:to>
    <xdr:sp macro="" textlink="">
      <xdr:nvSpPr>
        <xdr:cNvPr id="44" name="Line 5">
          <a:extLst>
            <a:ext uri="{FF2B5EF4-FFF2-40B4-BE49-F238E27FC236}">
              <a16:creationId xmlns:a16="http://schemas.microsoft.com/office/drawing/2014/main" id="{00000000-0008-0000-1900-00002C000000}"/>
            </a:ext>
          </a:extLst>
        </xdr:cNvPr>
        <xdr:cNvSpPr>
          <a:spLocks noChangeShapeType="1"/>
        </xdr:cNvSpPr>
      </xdr:nvSpPr>
      <xdr:spPr bwMode="auto">
        <a:xfrm flipH="1">
          <a:off x="112144" y="16014939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838200</xdr:colOff>
      <xdr:row>308</xdr:row>
      <xdr:rowOff>0</xdr:rowOff>
    </xdr:to>
    <xdr:sp macro="" textlink="">
      <xdr:nvSpPr>
        <xdr:cNvPr id="45" name="Line 5">
          <a:extLst>
            <a:ext uri="{FF2B5EF4-FFF2-40B4-BE49-F238E27FC236}">
              <a16:creationId xmlns:a16="http://schemas.microsoft.com/office/drawing/2014/main" id="{00000000-0008-0000-1900-00002D000000}"/>
            </a:ext>
          </a:extLst>
        </xdr:cNvPr>
        <xdr:cNvSpPr>
          <a:spLocks noChangeShapeType="1"/>
        </xdr:cNvSpPr>
      </xdr:nvSpPr>
      <xdr:spPr bwMode="auto">
        <a:xfrm flipH="1">
          <a:off x="120770" y="171691540"/>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265</xdr:row>
      <xdr:rowOff>0</xdr:rowOff>
    </xdr:from>
    <xdr:to>
      <xdr:col>4</xdr:col>
      <xdr:colOff>0</xdr:colOff>
      <xdr:row>265</xdr:row>
      <xdr:rowOff>0</xdr:rowOff>
    </xdr:to>
    <xdr:sp macro="" textlink="">
      <xdr:nvSpPr>
        <xdr:cNvPr id="46" name="Line 12">
          <a:extLst>
            <a:ext uri="{FF2B5EF4-FFF2-40B4-BE49-F238E27FC236}">
              <a16:creationId xmlns:a16="http://schemas.microsoft.com/office/drawing/2014/main" id="{00000000-0008-0000-1900-00002E000000}"/>
            </a:ext>
          </a:extLst>
        </xdr:cNvPr>
        <xdr:cNvSpPr>
          <a:spLocks noChangeShapeType="1"/>
        </xdr:cNvSpPr>
      </xdr:nvSpPr>
      <xdr:spPr bwMode="auto">
        <a:xfrm flipH="1">
          <a:off x="120770" y="16427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3235</xdr:colOff>
      <xdr:row>274</xdr:row>
      <xdr:rowOff>0</xdr:rowOff>
    </xdr:to>
    <xdr:sp macro="" textlink="">
      <xdr:nvSpPr>
        <xdr:cNvPr id="47" name="Line 5">
          <a:extLst>
            <a:ext uri="{FF2B5EF4-FFF2-40B4-BE49-F238E27FC236}">
              <a16:creationId xmlns:a16="http://schemas.microsoft.com/office/drawing/2014/main" id="{00000000-0008-0000-1900-00002F000000}"/>
            </a:ext>
          </a:extLst>
        </xdr:cNvPr>
        <xdr:cNvSpPr>
          <a:spLocks noChangeShapeType="1"/>
        </xdr:cNvSpPr>
      </xdr:nvSpPr>
      <xdr:spPr bwMode="auto">
        <a:xfrm flipH="1">
          <a:off x="120770" y="16582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48" name="Line 12">
          <a:extLst>
            <a:ext uri="{FF2B5EF4-FFF2-40B4-BE49-F238E27FC236}">
              <a16:creationId xmlns:a16="http://schemas.microsoft.com/office/drawing/2014/main" id="{00000000-0008-0000-1900-000030000000}"/>
            </a:ext>
          </a:extLst>
        </xdr:cNvPr>
        <xdr:cNvSpPr>
          <a:spLocks noChangeShapeType="1"/>
        </xdr:cNvSpPr>
      </xdr:nvSpPr>
      <xdr:spPr bwMode="auto">
        <a:xfrm flipH="1">
          <a:off x="120770" y="169793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9" name="Line 12">
          <a:extLst>
            <a:ext uri="{FF2B5EF4-FFF2-40B4-BE49-F238E27FC236}">
              <a16:creationId xmlns:a16="http://schemas.microsoft.com/office/drawing/2014/main" id="{00000000-0008-0000-1900-000031000000}"/>
            </a:ext>
          </a:extLst>
        </xdr:cNvPr>
        <xdr:cNvSpPr>
          <a:spLocks noChangeShapeType="1"/>
        </xdr:cNvSpPr>
      </xdr:nvSpPr>
      <xdr:spPr bwMode="auto">
        <a:xfrm flipH="1">
          <a:off x="120770" y="175832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424</xdr:row>
      <xdr:rowOff>17251</xdr:rowOff>
    </xdr:from>
    <xdr:to>
      <xdr:col>3</xdr:col>
      <xdr:colOff>667469</xdr:colOff>
      <xdr:row>424</xdr:row>
      <xdr:rowOff>17251</xdr:rowOff>
    </xdr:to>
    <xdr:sp macro="" textlink="">
      <xdr:nvSpPr>
        <xdr:cNvPr id="51" name="Line 5">
          <a:extLst>
            <a:ext uri="{FF2B5EF4-FFF2-40B4-BE49-F238E27FC236}">
              <a16:creationId xmlns:a16="http://schemas.microsoft.com/office/drawing/2014/main" id="{00000000-0008-0000-1900-000033000000}"/>
            </a:ext>
          </a:extLst>
        </xdr:cNvPr>
        <xdr:cNvSpPr>
          <a:spLocks noChangeShapeType="1"/>
        </xdr:cNvSpPr>
      </xdr:nvSpPr>
      <xdr:spPr bwMode="auto">
        <a:xfrm flipH="1">
          <a:off x="112144" y="19219652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3</xdr:col>
      <xdr:colOff>857250</xdr:colOff>
      <xdr:row>491</xdr:row>
      <xdr:rowOff>0</xdr:rowOff>
    </xdr:to>
    <xdr:sp macro="" textlink="">
      <xdr:nvSpPr>
        <xdr:cNvPr id="52" name="Line 5">
          <a:extLst>
            <a:ext uri="{FF2B5EF4-FFF2-40B4-BE49-F238E27FC236}">
              <a16:creationId xmlns:a16="http://schemas.microsoft.com/office/drawing/2014/main" id="{00000000-0008-0000-1900-000034000000}"/>
            </a:ext>
          </a:extLst>
        </xdr:cNvPr>
        <xdr:cNvSpPr>
          <a:spLocks noChangeShapeType="1"/>
        </xdr:cNvSpPr>
      </xdr:nvSpPr>
      <xdr:spPr bwMode="auto">
        <a:xfrm flipH="1">
          <a:off x="120770" y="203738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594</xdr:row>
      <xdr:rowOff>0</xdr:rowOff>
    </xdr:from>
    <xdr:to>
      <xdr:col>3</xdr:col>
      <xdr:colOff>857250</xdr:colOff>
      <xdr:row>594</xdr:row>
      <xdr:rowOff>0</xdr:rowOff>
    </xdr:to>
    <xdr:sp macro="" textlink="">
      <xdr:nvSpPr>
        <xdr:cNvPr id="54" name="Line 5">
          <a:extLst>
            <a:ext uri="{FF2B5EF4-FFF2-40B4-BE49-F238E27FC236}">
              <a16:creationId xmlns:a16="http://schemas.microsoft.com/office/drawing/2014/main" id="{00000000-0008-0000-1900-000036000000}"/>
            </a:ext>
          </a:extLst>
        </xdr:cNvPr>
        <xdr:cNvSpPr>
          <a:spLocks noChangeShapeType="1"/>
        </xdr:cNvSpPr>
      </xdr:nvSpPr>
      <xdr:spPr bwMode="auto">
        <a:xfrm flipH="1">
          <a:off x="120770" y="2219231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0</xdr:colOff>
      <xdr:row>616</xdr:row>
      <xdr:rowOff>0</xdr:rowOff>
    </xdr:to>
    <xdr:sp macro="" textlink="">
      <xdr:nvSpPr>
        <xdr:cNvPr id="55" name="Line 12">
          <a:extLst>
            <a:ext uri="{FF2B5EF4-FFF2-40B4-BE49-F238E27FC236}">
              <a16:creationId xmlns:a16="http://schemas.microsoft.com/office/drawing/2014/main" id="{00000000-0008-0000-1900-000037000000}"/>
            </a:ext>
          </a:extLst>
        </xdr:cNvPr>
        <xdr:cNvSpPr>
          <a:spLocks noChangeShapeType="1"/>
        </xdr:cNvSpPr>
      </xdr:nvSpPr>
      <xdr:spPr bwMode="auto">
        <a:xfrm flipH="1">
          <a:off x="120770" y="2257187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56" name="Line 5">
          <a:extLst>
            <a:ext uri="{FF2B5EF4-FFF2-40B4-BE49-F238E27FC236}">
              <a16:creationId xmlns:a16="http://schemas.microsoft.com/office/drawing/2014/main" id="{00000000-0008-0000-1900-000038000000}"/>
            </a:ext>
          </a:extLst>
        </xdr:cNvPr>
        <xdr:cNvSpPr>
          <a:spLocks noChangeShapeType="1"/>
        </xdr:cNvSpPr>
      </xdr:nvSpPr>
      <xdr:spPr bwMode="auto">
        <a:xfrm flipH="1">
          <a:off x="120770" y="2265814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57" name="Line 12">
          <a:extLst>
            <a:ext uri="{FF2B5EF4-FFF2-40B4-BE49-F238E27FC236}">
              <a16:creationId xmlns:a16="http://schemas.microsoft.com/office/drawing/2014/main" id="{00000000-0008-0000-1900-000039000000}"/>
            </a:ext>
          </a:extLst>
        </xdr:cNvPr>
        <xdr:cNvSpPr>
          <a:spLocks noChangeShapeType="1"/>
        </xdr:cNvSpPr>
      </xdr:nvSpPr>
      <xdr:spPr bwMode="auto">
        <a:xfrm flipH="1">
          <a:off x="120770" y="23054957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655</xdr:row>
      <xdr:rowOff>0</xdr:rowOff>
    </xdr:from>
    <xdr:to>
      <xdr:col>3</xdr:col>
      <xdr:colOff>857250</xdr:colOff>
      <xdr:row>655</xdr:row>
      <xdr:rowOff>0</xdr:rowOff>
    </xdr:to>
    <xdr:sp macro="" textlink="">
      <xdr:nvSpPr>
        <xdr:cNvPr id="58" name="Line 5">
          <a:extLst>
            <a:ext uri="{FF2B5EF4-FFF2-40B4-BE49-F238E27FC236}">
              <a16:creationId xmlns:a16="http://schemas.microsoft.com/office/drawing/2014/main" id="{00000000-0008-0000-1900-00003A000000}"/>
            </a:ext>
          </a:extLst>
        </xdr:cNvPr>
        <xdr:cNvSpPr>
          <a:spLocks noChangeShapeType="1"/>
        </xdr:cNvSpPr>
      </xdr:nvSpPr>
      <xdr:spPr bwMode="auto">
        <a:xfrm flipH="1">
          <a:off x="120770" y="232447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59" name="Line 12">
          <a:extLst>
            <a:ext uri="{FF2B5EF4-FFF2-40B4-BE49-F238E27FC236}">
              <a16:creationId xmlns:a16="http://schemas.microsoft.com/office/drawing/2014/main" id="{00000000-0008-0000-1900-00003B000000}"/>
            </a:ext>
          </a:extLst>
        </xdr:cNvPr>
        <xdr:cNvSpPr>
          <a:spLocks noChangeShapeType="1"/>
        </xdr:cNvSpPr>
      </xdr:nvSpPr>
      <xdr:spPr bwMode="auto">
        <a:xfrm flipH="1">
          <a:off x="120770" y="23641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448</xdr:row>
      <xdr:rowOff>0</xdr:rowOff>
    </xdr:from>
    <xdr:to>
      <xdr:col>4</xdr:col>
      <xdr:colOff>0</xdr:colOff>
      <xdr:row>448</xdr:row>
      <xdr:rowOff>0</xdr:rowOff>
    </xdr:to>
    <xdr:sp macro="" textlink="">
      <xdr:nvSpPr>
        <xdr:cNvPr id="60" name="Line 12">
          <a:extLst>
            <a:ext uri="{FF2B5EF4-FFF2-40B4-BE49-F238E27FC236}">
              <a16:creationId xmlns:a16="http://schemas.microsoft.com/office/drawing/2014/main" id="{00000000-0008-0000-1900-00003C000000}"/>
            </a:ext>
          </a:extLst>
        </xdr:cNvPr>
        <xdr:cNvSpPr>
          <a:spLocks noChangeShapeType="1"/>
        </xdr:cNvSpPr>
      </xdr:nvSpPr>
      <xdr:spPr bwMode="auto">
        <a:xfrm flipH="1">
          <a:off x="120770" y="196319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3235</xdr:colOff>
      <xdr:row>457</xdr:row>
      <xdr:rowOff>0</xdr:rowOff>
    </xdr:to>
    <xdr:sp macro="" textlink="">
      <xdr:nvSpPr>
        <xdr:cNvPr id="61" name="Line 5">
          <a:extLst>
            <a:ext uri="{FF2B5EF4-FFF2-40B4-BE49-F238E27FC236}">
              <a16:creationId xmlns:a16="http://schemas.microsoft.com/office/drawing/2014/main" id="{00000000-0008-0000-1900-00003D000000}"/>
            </a:ext>
          </a:extLst>
        </xdr:cNvPr>
        <xdr:cNvSpPr>
          <a:spLocks noChangeShapeType="1"/>
        </xdr:cNvSpPr>
      </xdr:nvSpPr>
      <xdr:spPr bwMode="auto">
        <a:xfrm flipH="1">
          <a:off x="120770" y="197872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62" name="Line 12">
          <a:extLst>
            <a:ext uri="{FF2B5EF4-FFF2-40B4-BE49-F238E27FC236}">
              <a16:creationId xmlns:a16="http://schemas.microsoft.com/office/drawing/2014/main" id="{00000000-0008-0000-1900-00003E000000}"/>
            </a:ext>
          </a:extLst>
        </xdr:cNvPr>
        <xdr:cNvSpPr>
          <a:spLocks noChangeShapeType="1"/>
        </xdr:cNvSpPr>
      </xdr:nvSpPr>
      <xdr:spPr bwMode="auto">
        <a:xfrm flipH="1">
          <a:off x="120770" y="201840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63" name="Line 12">
          <a:extLst>
            <a:ext uri="{FF2B5EF4-FFF2-40B4-BE49-F238E27FC236}">
              <a16:creationId xmlns:a16="http://schemas.microsoft.com/office/drawing/2014/main" id="{00000000-0008-0000-1900-00003F000000}"/>
            </a:ext>
          </a:extLst>
        </xdr:cNvPr>
        <xdr:cNvSpPr>
          <a:spLocks noChangeShapeType="1"/>
        </xdr:cNvSpPr>
      </xdr:nvSpPr>
      <xdr:spPr bwMode="auto">
        <a:xfrm flipH="1">
          <a:off x="120770" y="207879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570</xdr:row>
      <xdr:rowOff>10599</xdr:rowOff>
    </xdr:from>
    <xdr:to>
      <xdr:col>4</xdr:col>
      <xdr:colOff>12699</xdr:colOff>
      <xdr:row>570</xdr:row>
      <xdr:rowOff>10599</xdr:rowOff>
    </xdr:to>
    <xdr:sp macro="" textlink="">
      <xdr:nvSpPr>
        <xdr:cNvPr id="66" name="Line 21">
          <a:extLst>
            <a:ext uri="{FF2B5EF4-FFF2-40B4-BE49-F238E27FC236}">
              <a16:creationId xmlns:a16="http://schemas.microsoft.com/office/drawing/2014/main" id="{00000000-0008-0000-1900-000042000000}"/>
            </a:ext>
          </a:extLst>
        </xdr:cNvPr>
        <xdr:cNvSpPr>
          <a:spLocks noChangeShapeType="1"/>
        </xdr:cNvSpPr>
      </xdr:nvSpPr>
      <xdr:spPr bwMode="auto">
        <a:xfrm flipH="1">
          <a:off x="131353" y="217560161"/>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67" name="Line 39">
          <a:extLst>
            <a:ext uri="{FF2B5EF4-FFF2-40B4-BE49-F238E27FC236}">
              <a16:creationId xmlns:a16="http://schemas.microsoft.com/office/drawing/2014/main" id="{00000000-0008-0000-1900-000043000000}"/>
            </a:ext>
          </a:extLst>
        </xdr:cNvPr>
        <xdr:cNvSpPr>
          <a:spLocks noChangeShapeType="1"/>
        </xdr:cNvSpPr>
      </xdr:nvSpPr>
      <xdr:spPr bwMode="auto">
        <a:xfrm flipH="1">
          <a:off x="120770" y="219852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68" name="Line 12">
          <a:extLst>
            <a:ext uri="{FF2B5EF4-FFF2-40B4-BE49-F238E27FC236}">
              <a16:creationId xmlns:a16="http://schemas.microsoft.com/office/drawing/2014/main" id="{00000000-0008-0000-1900-000044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3</xdr:col>
      <xdr:colOff>857250</xdr:colOff>
      <xdr:row>380</xdr:row>
      <xdr:rowOff>0</xdr:rowOff>
    </xdr:to>
    <xdr:sp macro="" textlink="">
      <xdr:nvSpPr>
        <xdr:cNvPr id="69" name="Line 5">
          <a:extLst>
            <a:ext uri="{FF2B5EF4-FFF2-40B4-BE49-F238E27FC236}">
              <a16:creationId xmlns:a16="http://schemas.microsoft.com/office/drawing/2014/main" id="{00000000-0008-0000-1900-000045000000}"/>
            </a:ext>
          </a:extLst>
        </xdr:cNvPr>
        <xdr:cNvSpPr>
          <a:spLocks noChangeShapeType="1"/>
        </xdr:cNvSpPr>
      </xdr:nvSpPr>
      <xdr:spPr bwMode="auto">
        <a:xfrm flipH="1">
          <a:off x="120770" y="184113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0</xdr:colOff>
      <xdr:row>337</xdr:row>
      <xdr:rowOff>0</xdr:rowOff>
    </xdr:to>
    <xdr:sp macro="" textlink="">
      <xdr:nvSpPr>
        <xdr:cNvPr id="70" name="Line 12">
          <a:extLst>
            <a:ext uri="{FF2B5EF4-FFF2-40B4-BE49-F238E27FC236}">
              <a16:creationId xmlns:a16="http://schemas.microsoft.com/office/drawing/2014/main" id="{00000000-0008-0000-1900-000046000000}"/>
            </a:ext>
          </a:extLst>
        </xdr:cNvPr>
        <xdr:cNvSpPr>
          <a:spLocks noChangeShapeType="1"/>
        </xdr:cNvSpPr>
      </xdr:nvSpPr>
      <xdr:spPr bwMode="auto">
        <a:xfrm flipH="1">
          <a:off x="120770" y="176694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389</xdr:row>
      <xdr:rowOff>10599</xdr:rowOff>
    </xdr:from>
    <xdr:to>
      <xdr:col>4</xdr:col>
      <xdr:colOff>12699</xdr:colOff>
      <xdr:row>389</xdr:row>
      <xdr:rowOff>10599</xdr:rowOff>
    </xdr:to>
    <xdr:sp macro="" textlink="">
      <xdr:nvSpPr>
        <xdr:cNvPr id="71" name="Line 21">
          <a:extLst>
            <a:ext uri="{FF2B5EF4-FFF2-40B4-BE49-F238E27FC236}">
              <a16:creationId xmlns:a16="http://schemas.microsoft.com/office/drawing/2014/main" id="{00000000-0008-0000-1900-000047000000}"/>
            </a:ext>
          </a:extLst>
        </xdr:cNvPr>
        <xdr:cNvSpPr>
          <a:spLocks noChangeShapeType="1"/>
        </xdr:cNvSpPr>
      </xdr:nvSpPr>
      <xdr:spPr bwMode="auto">
        <a:xfrm flipH="1">
          <a:off x="131353" y="18585808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0</xdr:colOff>
      <xdr:row>401</xdr:row>
      <xdr:rowOff>0</xdr:rowOff>
    </xdr:to>
    <xdr:sp macro="" textlink="">
      <xdr:nvSpPr>
        <xdr:cNvPr id="72" name="Line 39">
          <a:extLst>
            <a:ext uri="{FF2B5EF4-FFF2-40B4-BE49-F238E27FC236}">
              <a16:creationId xmlns:a16="http://schemas.microsoft.com/office/drawing/2014/main" id="{00000000-0008-0000-1900-000048000000}"/>
            </a:ext>
          </a:extLst>
        </xdr:cNvPr>
        <xdr:cNvSpPr>
          <a:spLocks noChangeShapeType="1"/>
        </xdr:cNvSpPr>
      </xdr:nvSpPr>
      <xdr:spPr bwMode="auto">
        <a:xfrm flipH="1">
          <a:off x="120770" y="18815074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560</xdr:row>
      <xdr:rowOff>0</xdr:rowOff>
    </xdr:from>
    <xdr:to>
      <xdr:col>3</xdr:col>
      <xdr:colOff>857250</xdr:colOff>
      <xdr:row>560</xdr:row>
      <xdr:rowOff>0</xdr:rowOff>
    </xdr:to>
    <xdr:sp macro="" textlink="">
      <xdr:nvSpPr>
        <xdr:cNvPr id="73" name="Line 5">
          <a:extLst>
            <a:ext uri="{FF2B5EF4-FFF2-40B4-BE49-F238E27FC236}">
              <a16:creationId xmlns:a16="http://schemas.microsoft.com/office/drawing/2014/main" id="{00000000-0008-0000-1900-000049000000}"/>
            </a:ext>
          </a:extLst>
        </xdr:cNvPr>
        <xdr:cNvSpPr>
          <a:spLocks noChangeShapeType="1"/>
        </xdr:cNvSpPr>
      </xdr:nvSpPr>
      <xdr:spPr bwMode="auto">
        <a:xfrm flipH="1">
          <a:off x="120770" y="215643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4</xdr:col>
      <xdr:colOff>0</xdr:colOff>
      <xdr:row>521</xdr:row>
      <xdr:rowOff>0</xdr:rowOff>
    </xdr:to>
    <xdr:sp macro="" textlink="">
      <xdr:nvSpPr>
        <xdr:cNvPr id="74" name="Line 12">
          <a:extLst>
            <a:ext uri="{FF2B5EF4-FFF2-40B4-BE49-F238E27FC236}">
              <a16:creationId xmlns:a16="http://schemas.microsoft.com/office/drawing/2014/main" id="{00000000-0008-0000-1900-00004A000000}"/>
            </a:ext>
          </a:extLst>
        </xdr:cNvPr>
        <xdr:cNvSpPr>
          <a:spLocks noChangeShapeType="1"/>
        </xdr:cNvSpPr>
      </xdr:nvSpPr>
      <xdr:spPr bwMode="auto">
        <a:xfrm flipH="1">
          <a:off x="120770" y="20891452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173</xdr:row>
      <xdr:rowOff>10599</xdr:rowOff>
    </xdr:from>
    <xdr:to>
      <xdr:col>4</xdr:col>
      <xdr:colOff>12699</xdr:colOff>
      <xdr:row>173</xdr:row>
      <xdr:rowOff>10599</xdr:rowOff>
    </xdr:to>
    <xdr:sp macro="" textlink="">
      <xdr:nvSpPr>
        <xdr:cNvPr id="75" name="Line 21">
          <a:extLst>
            <a:ext uri="{FF2B5EF4-FFF2-40B4-BE49-F238E27FC236}">
              <a16:creationId xmlns:a16="http://schemas.microsoft.com/office/drawing/2014/main" id="{00000000-0008-0000-1900-00004B000000}"/>
            </a:ext>
          </a:extLst>
        </xdr:cNvPr>
        <xdr:cNvSpPr>
          <a:spLocks noChangeShapeType="1"/>
        </xdr:cNvSpPr>
      </xdr:nvSpPr>
      <xdr:spPr bwMode="auto">
        <a:xfrm flipH="1">
          <a:off x="131353" y="17268555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185</xdr:row>
      <xdr:rowOff>0</xdr:rowOff>
    </xdr:from>
    <xdr:to>
      <xdr:col>4</xdr:col>
      <xdr:colOff>0</xdr:colOff>
      <xdr:row>185</xdr:row>
      <xdr:rowOff>0</xdr:rowOff>
    </xdr:to>
    <xdr:sp macro="" textlink="">
      <xdr:nvSpPr>
        <xdr:cNvPr id="76" name="Line 39">
          <a:extLst>
            <a:ext uri="{FF2B5EF4-FFF2-40B4-BE49-F238E27FC236}">
              <a16:creationId xmlns:a16="http://schemas.microsoft.com/office/drawing/2014/main" id="{00000000-0008-0000-1900-00004C000000}"/>
            </a:ext>
          </a:extLst>
        </xdr:cNvPr>
        <xdr:cNvSpPr>
          <a:spLocks noChangeShapeType="1"/>
        </xdr:cNvSpPr>
      </xdr:nvSpPr>
      <xdr:spPr bwMode="auto">
        <a:xfrm flipH="1">
          <a:off x="120770" y="1748229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900-00002A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1A00-000002000000}"/>
            </a:ext>
          </a:extLst>
        </xdr:cNvPr>
        <xdr:cNvSpPr>
          <a:spLocks noChangeShapeType="1"/>
        </xdr:cNvSpPr>
      </xdr:nvSpPr>
      <xdr:spPr bwMode="auto">
        <a:xfrm flipH="1">
          <a:off x="112143" y="3854145"/>
          <a:ext cx="22186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A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A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0</xdr:rowOff>
    </xdr:from>
    <xdr:to>
      <xdr:col>3</xdr:col>
      <xdr:colOff>857250</xdr:colOff>
      <xdr:row>171</xdr:row>
      <xdr:rowOff>0</xdr:rowOff>
    </xdr:to>
    <xdr:sp macro="" textlink="">
      <xdr:nvSpPr>
        <xdr:cNvPr id="5" name="Line 5">
          <a:extLst>
            <a:ext uri="{FF2B5EF4-FFF2-40B4-BE49-F238E27FC236}">
              <a16:creationId xmlns:a16="http://schemas.microsoft.com/office/drawing/2014/main" id="{00000000-0008-0000-1A00-000005000000}"/>
            </a:ext>
          </a:extLst>
        </xdr:cNvPr>
        <xdr:cNvSpPr>
          <a:spLocks noChangeShapeType="1"/>
        </xdr:cNvSpPr>
      </xdr:nvSpPr>
      <xdr:spPr bwMode="auto">
        <a:xfrm flipH="1">
          <a:off x="120770" y="29830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3</xdr:col>
      <xdr:colOff>857250</xdr:colOff>
      <xdr:row>277</xdr:row>
      <xdr:rowOff>0</xdr:rowOff>
    </xdr:to>
    <xdr:sp macro="" textlink="">
      <xdr:nvSpPr>
        <xdr:cNvPr id="8" name="Line 5">
          <a:extLst>
            <a:ext uri="{FF2B5EF4-FFF2-40B4-BE49-F238E27FC236}">
              <a16:creationId xmlns:a16="http://schemas.microsoft.com/office/drawing/2014/main" id="{00000000-0008-0000-1A00-000008000000}"/>
            </a:ext>
          </a:extLst>
        </xdr:cNvPr>
        <xdr:cNvSpPr>
          <a:spLocks noChangeShapeType="1"/>
        </xdr:cNvSpPr>
      </xdr:nvSpPr>
      <xdr:spPr bwMode="auto">
        <a:xfrm flipH="1">
          <a:off x="120770" y="44909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300</xdr:row>
      <xdr:rowOff>0</xdr:rowOff>
    </xdr:from>
    <xdr:to>
      <xdr:col>4</xdr:col>
      <xdr:colOff>0</xdr:colOff>
      <xdr:row>300</xdr:row>
      <xdr:rowOff>0</xdr:rowOff>
    </xdr:to>
    <xdr:sp macro="" textlink="">
      <xdr:nvSpPr>
        <xdr:cNvPr id="9" name="Line 12">
          <a:extLst>
            <a:ext uri="{FF2B5EF4-FFF2-40B4-BE49-F238E27FC236}">
              <a16:creationId xmlns:a16="http://schemas.microsoft.com/office/drawing/2014/main" id="{00000000-0008-0000-1A00-000009000000}"/>
            </a:ext>
          </a:extLst>
        </xdr:cNvPr>
        <xdr:cNvSpPr>
          <a:spLocks noChangeShapeType="1"/>
        </xdr:cNvSpPr>
      </xdr:nvSpPr>
      <xdr:spPr bwMode="auto">
        <a:xfrm flipH="1">
          <a:off x="120770" y="488772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3</xdr:col>
      <xdr:colOff>857250</xdr:colOff>
      <xdr:row>311</xdr:row>
      <xdr:rowOff>0</xdr:rowOff>
    </xdr:to>
    <xdr:sp macro="" textlink="">
      <xdr:nvSpPr>
        <xdr:cNvPr id="10" name="Line 5">
          <a:extLst>
            <a:ext uri="{FF2B5EF4-FFF2-40B4-BE49-F238E27FC236}">
              <a16:creationId xmlns:a16="http://schemas.microsoft.com/office/drawing/2014/main" id="{00000000-0008-0000-1A00-00000A000000}"/>
            </a:ext>
          </a:extLst>
        </xdr:cNvPr>
        <xdr:cNvSpPr>
          <a:spLocks noChangeShapeType="1"/>
        </xdr:cNvSpPr>
      </xdr:nvSpPr>
      <xdr:spPr bwMode="auto">
        <a:xfrm flipH="1">
          <a:off x="120770" y="507750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11" name="Line 12">
          <a:extLst>
            <a:ext uri="{FF2B5EF4-FFF2-40B4-BE49-F238E27FC236}">
              <a16:creationId xmlns:a16="http://schemas.microsoft.com/office/drawing/2014/main" id="{00000000-0008-0000-1A00-00000B000000}"/>
            </a:ext>
          </a:extLst>
        </xdr:cNvPr>
        <xdr:cNvSpPr>
          <a:spLocks noChangeShapeType="1"/>
        </xdr:cNvSpPr>
      </xdr:nvSpPr>
      <xdr:spPr bwMode="auto">
        <a:xfrm flipH="1">
          <a:off x="120770" y="5474323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2" name="Line 12">
          <a:extLst>
            <a:ext uri="{FF2B5EF4-FFF2-40B4-BE49-F238E27FC236}">
              <a16:creationId xmlns:a16="http://schemas.microsoft.com/office/drawing/2014/main" id="{00000000-0008-0000-1A00-00000C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3" name="Line 5">
          <a:extLst>
            <a:ext uri="{FF2B5EF4-FFF2-40B4-BE49-F238E27FC236}">
              <a16:creationId xmlns:a16="http://schemas.microsoft.com/office/drawing/2014/main" id="{00000000-0008-0000-1A00-00000D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4" name="Line 12">
          <a:extLst>
            <a:ext uri="{FF2B5EF4-FFF2-40B4-BE49-F238E27FC236}">
              <a16:creationId xmlns:a16="http://schemas.microsoft.com/office/drawing/2014/main" id="{00000000-0008-0000-1A00-00000E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5" name="Line 12">
          <a:extLst>
            <a:ext uri="{FF2B5EF4-FFF2-40B4-BE49-F238E27FC236}">
              <a16:creationId xmlns:a16="http://schemas.microsoft.com/office/drawing/2014/main" id="{00000000-0008-0000-1A00-00000F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16" name="Line 5">
          <a:extLst>
            <a:ext uri="{FF2B5EF4-FFF2-40B4-BE49-F238E27FC236}">
              <a16:creationId xmlns:a16="http://schemas.microsoft.com/office/drawing/2014/main" id="{00000000-0008-0000-1A00-000010000000}"/>
            </a:ext>
          </a:extLst>
        </xdr:cNvPr>
        <xdr:cNvSpPr>
          <a:spLocks noChangeShapeType="1"/>
        </xdr:cNvSpPr>
      </xdr:nvSpPr>
      <xdr:spPr bwMode="auto">
        <a:xfrm flipH="1">
          <a:off x="112144" y="591168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3</xdr:col>
      <xdr:colOff>838200</xdr:colOff>
      <xdr:row>426</xdr:row>
      <xdr:rowOff>0</xdr:rowOff>
    </xdr:to>
    <xdr:sp macro="" textlink="">
      <xdr:nvSpPr>
        <xdr:cNvPr id="17" name="Line 5">
          <a:extLst>
            <a:ext uri="{FF2B5EF4-FFF2-40B4-BE49-F238E27FC236}">
              <a16:creationId xmlns:a16="http://schemas.microsoft.com/office/drawing/2014/main" id="{00000000-0008-0000-1A00-000011000000}"/>
            </a:ext>
          </a:extLst>
        </xdr:cNvPr>
        <xdr:cNvSpPr>
          <a:spLocks noChangeShapeType="1"/>
        </xdr:cNvSpPr>
      </xdr:nvSpPr>
      <xdr:spPr bwMode="auto">
        <a:xfrm flipH="1">
          <a:off x="120770" y="7065896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383</xdr:row>
      <xdr:rowOff>0</xdr:rowOff>
    </xdr:from>
    <xdr:to>
      <xdr:col>4</xdr:col>
      <xdr:colOff>0</xdr:colOff>
      <xdr:row>383</xdr:row>
      <xdr:rowOff>0</xdr:rowOff>
    </xdr:to>
    <xdr:sp macro="" textlink="">
      <xdr:nvSpPr>
        <xdr:cNvPr id="18" name="Line 12">
          <a:extLst>
            <a:ext uri="{FF2B5EF4-FFF2-40B4-BE49-F238E27FC236}">
              <a16:creationId xmlns:a16="http://schemas.microsoft.com/office/drawing/2014/main" id="{00000000-0008-0000-1A00-000012000000}"/>
            </a:ext>
          </a:extLst>
        </xdr:cNvPr>
        <xdr:cNvSpPr>
          <a:spLocks noChangeShapeType="1"/>
        </xdr:cNvSpPr>
      </xdr:nvSpPr>
      <xdr:spPr bwMode="auto">
        <a:xfrm flipH="1">
          <a:off x="120770" y="63240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19" name="Line 5">
          <a:extLst>
            <a:ext uri="{FF2B5EF4-FFF2-40B4-BE49-F238E27FC236}">
              <a16:creationId xmlns:a16="http://schemas.microsoft.com/office/drawing/2014/main" id="{00000000-0008-0000-1A00-000013000000}"/>
            </a:ext>
          </a:extLst>
        </xdr:cNvPr>
        <xdr:cNvSpPr>
          <a:spLocks noChangeShapeType="1"/>
        </xdr:cNvSpPr>
      </xdr:nvSpPr>
      <xdr:spPr bwMode="auto">
        <a:xfrm flipH="1">
          <a:off x="120770" y="64793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20" name="Line 12">
          <a:extLst>
            <a:ext uri="{FF2B5EF4-FFF2-40B4-BE49-F238E27FC236}">
              <a16:creationId xmlns:a16="http://schemas.microsoft.com/office/drawing/2014/main" id="{00000000-0008-0000-1A00-000014000000}"/>
            </a:ext>
          </a:extLst>
        </xdr:cNvPr>
        <xdr:cNvSpPr>
          <a:spLocks noChangeShapeType="1"/>
        </xdr:cNvSpPr>
      </xdr:nvSpPr>
      <xdr:spPr bwMode="auto">
        <a:xfrm flipH="1">
          <a:off x="120770" y="68761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0</xdr:colOff>
      <xdr:row>450</xdr:row>
      <xdr:rowOff>0</xdr:rowOff>
    </xdr:to>
    <xdr:sp macro="" textlink="">
      <xdr:nvSpPr>
        <xdr:cNvPr id="21" name="Line 12">
          <a:extLst>
            <a:ext uri="{FF2B5EF4-FFF2-40B4-BE49-F238E27FC236}">
              <a16:creationId xmlns:a16="http://schemas.microsoft.com/office/drawing/2014/main" id="{00000000-0008-0000-1A00-000015000000}"/>
            </a:ext>
          </a:extLst>
        </xdr:cNvPr>
        <xdr:cNvSpPr>
          <a:spLocks noChangeShapeType="1"/>
        </xdr:cNvSpPr>
      </xdr:nvSpPr>
      <xdr:spPr bwMode="auto">
        <a:xfrm flipH="1">
          <a:off x="120770" y="7479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4</xdr:col>
      <xdr:colOff>0</xdr:colOff>
      <xdr:row>194</xdr:row>
      <xdr:rowOff>0</xdr:rowOff>
    </xdr:to>
    <xdr:sp macro="" textlink="">
      <xdr:nvSpPr>
        <xdr:cNvPr id="22" name="Line 12">
          <a:extLst>
            <a:ext uri="{FF2B5EF4-FFF2-40B4-BE49-F238E27FC236}">
              <a16:creationId xmlns:a16="http://schemas.microsoft.com/office/drawing/2014/main" id="{00000000-0008-0000-1A00-000016000000}"/>
            </a:ext>
          </a:extLst>
        </xdr:cNvPr>
        <xdr:cNvSpPr>
          <a:spLocks noChangeShapeType="1"/>
        </xdr:cNvSpPr>
      </xdr:nvSpPr>
      <xdr:spPr bwMode="auto">
        <a:xfrm flipH="1">
          <a:off x="120770" y="3379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23" name="Line 12">
          <a:extLst>
            <a:ext uri="{FF2B5EF4-FFF2-40B4-BE49-F238E27FC236}">
              <a16:creationId xmlns:a16="http://schemas.microsoft.com/office/drawing/2014/main" id="{00000000-0008-0000-1A00-000017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24" name="Line 5">
          <a:extLst>
            <a:ext uri="{FF2B5EF4-FFF2-40B4-BE49-F238E27FC236}">
              <a16:creationId xmlns:a16="http://schemas.microsoft.com/office/drawing/2014/main" id="{00000000-0008-0000-1A00-000018000000}"/>
            </a:ext>
          </a:extLst>
        </xdr:cNvPr>
        <xdr:cNvSpPr>
          <a:spLocks noChangeShapeType="1"/>
        </xdr:cNvSpPr>
      </xdr:nvSpPr>
      <xdr:spPr bwMode="auto">
        <a:xfrm flipH="1">
          <a:off x="120770" y="83081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4</xdr:col>
      <xdr:colOff>0</xdr:colOff>
      <xdr:row>455</xdr:row>
      <xdr:rowOff>0</xdr:rowOff>
    </xdr:to>
    <xdr:sp macro="" textlink="">
      <xdr:nvSpPr>
        <xdr:cNvPr id="25" name="Line 12">
          <a:extLst>
            <a:ext uri="{FF2B5EF4-FFF2-40B4-BE49-F238E27FC236}">
              <a16:creationId xmlns:a16="http://schemas.microsoft.com/office/drawing/2014/main" id="{00000000-0008-0000-1A00-000019000000}"/>
            </a:ext>
          </a:extLst>
        </xdr:cNvPr>
        <xdr:cNvSpPr>
          <a:spLocks noChangeShapeType="1"/>
        </xdr:cNvSpPr>
      </xdr:nvSpPr>
      <xdr:spPr bwMode="auto">
        <a:xfrm flipH="1">
          <a:off x="120770" y="756622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229</xdr:row>
      <xdr:rowOff>10599</xdr:rowOff>
    </xdr:from>
    <xdr:to>
      <xdr:col>4</xdr:col>
      <xdr:colOff>12699</xdr:colOff>
      <xdr:row>229</xdr:row>
      <xdr:rowOff>10599</xdr:rowOff>
    </xdr:to>
    <xdr:sp macro="" textlink="">
      <xdr:nvSpPr>
        <xdr:cNvPr id="26" name="Line 21">
          <a:extLst>
            <a:ext uri="{FF2B5EF4-FFF2-40B4-BE49-F238E27FC236}">
              <a16:creationId xmlns:a16="http://schemas.microsoft.com/office/drawing/2014/main" id="{00000000-0008-0000-1A00-00001A000000}"/>
            </a:ext>
          </a:extLst>
        </xdr:cNvPr>
        <xdr:cNvSpPr>
          <a:spLocks noChangeShapeType="1"/>
        </xdr:cNvSpPr>
      </xdr:nvSpPr>
      <xdr:spPr bwMode="auto">
        <a:xfrm flipH="1">
          <a:off x="131353" y="41063708"/>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27" name="Line 39">
          <a:extLst>
            <a:ext uri="{FF2B5EF4-FFF2-40B4-BE49-F238E27FC236}">
              <a16:creationId xmlns:a16="http://schemas.microsoft.com/office/drawing/2014/main" id="{00000000-0008-0000-1A00-00001B000000}"/>
            </a:ext>
          </a:extLst>
        </xdr:cNvPr>
        <xdr:cNvSpPr>
          <a:spLocks noChangeShapeType="1"/>
        </xdr:cNvSpPr>
      </xdr:nvSpPr>
      <xdr:spPr bwMode="auto">
        <a:xfrm flipH="1">
          <a:off x="120770" y="43356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506</xdr:row>
      <xdr:rowOff>0</xdr:rowOff>
    </xdr:from>
    <xdr:to>
      <xdr:col>4</xdr:col>
      <xdr:colOff>0</xdr:colOff>
      <xdr:row>506</xdr:row>
      <xdr:rowOff>0</xdr:rowOff>
    </xdr:to>
    <xdr:sp macro="" textlink="">
      <xdr:nvSpPr>
        <xdr:cNvPr id="28" name="Line 12">
          <a:extLst>
            <a:ext uri="{FF2B5EF4-FFF2-40B4-BE49-F238E27FC236}">
              <a16:creationId xmlns:a16="http://schemas.microsoft.com/office/drawing/2014/main" id="{00000000-0008-0000-1A00-00001C000000}"/>
            </a:ext>
          </a:extLst>
        </xdr:cNvPr>
        <xdr:cNvSpPr>
          <a:spLocks noChangeShapeType="1"/>
        </xdr:cNvSpPr>
      </xdr:nvSpPr>
      <xdr:spPr bwMode="auto">
        <a:xfrm flipH="1">
          <a:off x="120770" y="846165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527</xdr:row>
      <xdr:rowOff>0</xdr:rowOff>
    </xdr:from>
    <xdr:to>
      <xdr:col>3</xdr:col>
      <xdr:colOff>857250</xdr:colOff>
      <xdr:row>527</xdr:row>
      <xdr:rowOff>0</xdr:rowOff>
    </xdr:to>
    <xdr:sp macro="" textlink="">
      <xdr:nvSpPr>
        <xdr:cNvPr id="29" name="Line 5">
          <a:extLst>
            <a:ext uri="{FF2B5EF4-FFF2-40B4-BE49-F238E27FC236}">
              <a16:creationId xmlns:a16="http://schemas.microsoft.com/office/drawing/2014/main" id="{00000000-0008-0000-1A00-00001D000000}"/>
            </a:ext>
          </a:extLst>
        </xdr:cNvPr>
        <xdr:cNvSpPr>
          <a:spLocks noChangeShapeType="1"/>
        </xdr:cNvSpPr>
      </xdr:nvSpPr>
      <xdr:spPr bwMode="auto">
        <a:xfrm flipH="1">
          <a:off x="120770" y="875149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549</xdr:row>
      <xdr:rowOff>0</xdr:rowOff>
    </xdr:from>
    <xdr:to>
      <xdr:col>4</xdr:col>
      <xdr:colOff>0</xdr:colOff>
      <xdr:row>549</xdr:row>
      <xdr:rowOff>0</xdr:rowOff>
    </xdr:to>
    <xdr:sp macro="" textlink="">
      <xdr:nvSpPr>
        <xdr:cNvPr id="30" name="Line 12">
          <a:extLst>
            <a:ext uri="{FF2B5EF4-FFF2-40B4-BE49-F238E27FC236}">
              <a16:creationId xmlns:a16="http://schemas.microsoft.com/office/drawing/2014/main" id="{00000000-0008-0000-1A00-00001E000000}"/>
            </a:ext>
          </a:extLst>
        </xdr:cNvPr>
        <xdr:cNvSpPr>
          <a:spLocks noChangeShapeType="1"/>
        </xdr:cNvSpPr>
      </xdr:nvSpPr>
      <xdr:spPr bwMode="auto">
        <a:xfrm flipH="1">
          <a:off x="120770" y="913106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554</xdr:row>
      <xdr:rowOff>0</xdr:rowOff>
    </xdr:from>
    <xdr:to>
      <xdr:col>3</xdr:col>
      <xdr:colOff>857250</xdr:colOff>
      <xdr:row>554</xdr:row>
      <xdr:rowOff>0</xdr:rowOff>
    </xdr:to>
    <xdr:sp macro="" textlink="">
      <xdr:nvSpPr>
        <xdr:cNvPr id="31" name="Line 5">
          <a:extLst>
            <a:ext uri="{FF2B5EF4-FFF2-40B4-BE49-F238E27FC236}">
              <a16:creationId xmlns:a16="http://schemas.microsoft.com/office/drawing/2014/main" id="{00000000-0008-0000-1A00-00001F000000}"/>
            </a:ext>
          </a:extLst>
        </xdr:cNvPr>
        <xdr:cNvSpPr>
          <a:spLocks noChangeShapeType="1"/>
        </xdr:cNvSpPr>
      </xdr:nvSpPr>
      <xdr:spPr bwMode="auto">
        <a:xfrm flipH="1">
          <a:off x="120770" y="921732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577</xdr:row>
      <xdr:rowOff>0</xdr:rowOff>
    </xdr:from>
    <xdr:to>
      <xdr:col>4</xdr:col>
      <xdr:colOff>0</xdr:colOff>
      <xdr:row>577</xdr:row>
      <xdr:rowOff>0</xdr:rowOff>
    </xdr:to>
    <xdr:sp macro="" textlink="">
      <xdr:nvSpPr>
        <xdr:cNvPr id="32" name="Line 12">
          <a:extLst>
            <a:ext uri="{FF2B5EF4-FFF2-40B4-BE49-F238E27FC236}">
              <a16:creationId xmlns:a16="http://schemas.microsoft.com/office/drawing/2014/main" id="{00000000-0008-0000-1A00-000020000000}"/>
            </a:ext>
          </a:extLst>
        </xdr:cNvPr>
        <xdr:cNvSpPr>
          <a:spLocks noChangeShapeType="1"/>
        </xdr:cNvSpPr>
      </xdr:nvSpPr>
      <xdr:spPr bwMode="auto">
        <a:xfrm flipH="1">
          <a:off x="120770" y="961413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588</xdr:row>
      <xdr:rowOff>0</xdr:rowOff>
    </xdr:from>
    <xdr:to>
      <xdr:col>3</xdr:col>
      <xdr:colOff>857250</xdr:colOff>
      <xdr:row>588</xdr:row>
      <xdr:rowOff>0</xdr:rowOff>
    </xdr:to>
    <xdr:sp macro="" textlink="">
      <xdr:nvSpPr>
        <xdr:cNvPr id="33" name="Line 5">
          <a:extLst>
            <a:ext uri="{FF2B5EF4-FFF2-40B4-BE49-F238E27FC236}">
              <a16:creationId xmlns:a16="http://schemas.microsoft.com/office/drawing/2014/main" id="{00000000-0008-0000-1A00-000021000000}"/>
            </a:ext>
          </a:extLst>
        </xdr:cNvPr>
        <xdr:cNvSpPr>
          <a:spLocks noChangeShapeType="1"/>
        </xdr:cNvSpPr>
      </xdr:nvSpPr>
      <xdr:spPr bwMode="auto">
        <a:xfrm flipH="1">
          <a:off x="120770" y="980392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34" name="Line 12">
          <a:extLst>
            <a:ext uri="{FF2B5EF4-FFF2-40B4-BE49-F238E27FC236}">
              <a16:creationId xmlns:a16="http://schemas.microsoft.com/office/drawing/2014/main" id="{00000000-0008-0000-1A00-000022000000}"/>
            </a:ext>
          </a:extLst>
        </xdr:cNvPr>
        <xdr:cNvSpPr>
          <a:spLocks noChangeShapeType="1"/>
        </xdr:cNvSpPr>
      </xdr:nvSpPr>
      <xdr:spPr bwMode="auto">
        <a:xfrm flipH="1">
          <a:off x="120770" y="1020073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5" name="Line 5">
          <a:extLst>
            <a:ext uri="{FF2B5EF4-FFF2-40B4-BE49-F238E27FC236}">
              <a16:creationId xmlns:a16="http://schemas.microsoft.com/office/drawing/2014/main" id="{00000000-0008-0000-1A00-000023000000}"/>
            </a:ext>
          </a:extLst>
        </xdr:cNvPr>
        <xdr:cNvSpPr>
          <a:spLocks noChangeShapeType="1"/>
        </xdr:cNvSpPr>
      </xdr:nvSpPr>
      <xdr:spPr bwMode="auto">
        <a:xfrm flipH="1">
          <a:off x="121785" y="8374726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7" name="Line 5">
          <a:extLst>
            <a:ext uri="{FF2B5EF4-FFF2-40B4-BE49-F238E27FC236}">
              <a16:creationId xmlns:a16="http://schemas.microsoft.com/office/drawing/2014/main" id="{00000000-0008-0000-1A00-000025000000}"/>
            </a:ext>
          </a:extLst>
        </xdr:cNvPr>
        <xdr:cNvSpPr>
          <a:spLocks noChangeShapeType="1"/>
        </xdr:cNvSpPr>
      </xdr:nvSpPr>
      <xdr:spPr bwMode="auto">
        <a:xfrm flipH="1">
          <a:off x="120770" y="405872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198</xdr:row>
      <xdr:rowOff>0</xdr:rowOff>
    </xdr:from>
    <xdr:to>
      <xdr:col>4</xdr:col>
      <xdr:colOff>0</xdr:colOff>
      <xdr:row>198</xdr:row>
      <xdr:rowOff>0</xdr:rowOff>
    </xdr:to>
    <xdr:sp macro="" textlink="">
      <xdr:nvSpPr>
        <xdr:cNvPr id="38" name="Line 12">
          <a:extLst>
            <a:ext uri="{FF2B5EF4-FFF2-40B4-BE49-F238E27FC236}">
              <a16:creationId xmlns:a16="http://schemas.microsoft.com/office/drawing/2014/main" id="{00000000-0008-0000-1A00-00002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3</xdr:col>
      <xdr:colOff>857250</xdr:colOff>
      <xdr:row>214</xdr:row>
      <xdr:rowOff>0</xdr:rowOff>
    </xdr:to>
    <xdr:sp macro="" textlink="">
      <xdr:nvSpPr>
        <xdr:cNvPr id="39" name="Line 5">
          <a:extLst>
            <a:ext uri="{FF2B5EF4-FFF2-40B4-BE49-F238E27FC236}">
              <a16:creationId xmlns:a16="http://schemas.microsoft.com/office/drawing/2014/main" id="{00000000-0008-0000-1A00-000027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40" name="Line 5">
          <a:extLst>
            <a:ext uri="{FF2B5EF4-FFF2-40B4-BE49-F238E27FC236}">
              <a16:creationId xmlns:a16="http://schemas.microsoft.com/office/drawing/2014/main" id="{00000000-0008-0000-1A00-000028000000}"/>
            </a:ext>
          </a:extLst>
        </xdr:cNvPr>
        <xdr:cNvSpPr>
          <a:spLocks noChangeShapeType="1"/>
        </xdr:cNvSpPr>
      </xdr:nvSpPr>
      <xdr:spPr bwMode="auto">
        <a:xfrm flipH="1">
          <a:off x="121785" y="9714358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41" name="Line 12">
          <a:extLst>
            <a:ext uri="{FF2B5EF4-FFF2-40B4-BE49-F238E27FC236}">
              <a16:creationId xmlns:a16="http://schemas.microsoft.com/office/drawing/2014/main" id="{00000000-0008-0000-1A00-000029000000}"/>
            </a:ext>
          </a:extLst>
        </xdr:cNvPr>
        <xdr:cNvSpPr>
          <a:spLocks noChangeShapeType="1"/>
        </xdr:cNvSpPr>
      </xdr:nvSpPr>
      <xdr:spPr bwMode="auto">
        <a:xfrm flipH="1">
          <a:off x="121785" y="1009392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A00-00002A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9" name="Line 5">
          <a:extLst>
            <a:ext uri="{FF2B5EF4-FFF2-40B4-BE49-F238E27FC236}">
              <a16:creationId xmlns:a16="http://schemas.microsoft.com/office/drawing/2014/main" id="{00000000-0008-0000-1B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10" name="Line 12">
          <a:extLst>
            <a:ext uri="{FF2B5EF4-FFF2-40B4-BE49-F238E27FC236}">
              <a16:creationId xmlns:a16="http://schemas.microsoft.com/office/drawing/2014/main" id="{00000000-0008-0000-1B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33" name="Line 5">
          <a:extLst>
            <a:ext uri="{FF2B5EF4-FFF2-40B4-BE49-F238E27FC236}">
              <a16:creationId xmlns:a16="http://schemas.microsoft.com/office/drawing/2014/main" id="{00000000-0008-0000-1B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34" name="Line 12">
          <a:extLst>
            <a:ext uri="{FF2B5EF4-FFF2-40B4-BE49-F238E27FC236}">
              <a16:creationId xmlns:a16="http://schemas.microsoft.com/office/drawing/2014/main" id="{00000000-0008-0000-1B00-000022000000}"/>
            </a:ext>
          </a:extLst>
        </xdr:cNvPr>
        <xdr:cNvSpPr>
          <a:spLocks noChangeShapeType="1"/>
        </xdr:cNvSpPr>
      </xdr:nvSpPr>
      <xdr:spPr bwMode="auto">
        <a:xfrm flipH="1">
          <a:off x="120770" y="163453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35" name="Line 5">
          <a:extLst>
            <a:ext uri="{FF2B5EF4-FFF2-40B4-BE49-F238E27FC236}">
              <a16:creationId xmlns:a16="http://schemas.microsoft.com/office/drawing/2014/main" id="{00000000-0008-0000-1B00-000023000000}"/>
            </a:ext>
          </a:extLst>
        </xdr:cNvPr>
        <xdr:cNvSpPr>
          <a:spLocks noChangeShapeType="1"/>
        </xdr:cNvSpPr>
      </xdr:nvSpPr>
      <xdr:spPr bwMode="auto">
        <a:xfrm flipH="1">
          <a:off x="120770" y="165006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36" name="Line 12">
          <a:extLst>
            <a:ext uri="{FF2B5EF4-FFF2-40B4-BE49-F238E27FC236}">
              <a16:creationId xmlns:a16="http://schemas.microsoft.com/office/drawing/2014/main" id="{00000000-0008-0000-1B00-000024000000}"/>
            </a:ext>
          </a:extLst>
        </xdr:cNvPr>
        <xdr:cNvSpPr>
          <a:spLocks noChangeShapeType="1"/>
        </xdr:cNvSpPr>
      </xdr:nvSpPr>
      <xdr:spPr bwMode="auto">
        <a:xfrm flipH="1">
          <a:off x="120770" y="17501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0</xdr:rowOff>
    </xdr:from>
    <xdr:to>
      <xdr:col>3</xdr:col>
      <xdr:colOff>857250</xdr:colOff>
      <xdr:row>186</xdr:row>
      <xdr:rowOff>0</xdr:rowOff>
    </xdr:to>
    <xdr:sp macro="" textlink="">
      <xdr:nvSpPr>
        <xdr:cNvPr id="37" name="Line 5">
          <a:extLst>
            <a:ext uri="{FF2B5EF4-FFF2-40B4-BE49-F238E27FC236}">
              <a16:creationId xmlns:a16="http://schemas.microsoft.com/office/drawing/2014/main" id="{00000000-0008-0000-1B00-000025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38" name="Line 12">
          <a:extLst>
            <a:ext uri="{FF2B5EF4-FFF2-40B4-BE49-F238E27FC236}">
              <a16:creationId xmlns:a16="http://schemas.microsoft.com/office/drawing/2014/main" id="{00000000-0008-0000-1B00-000026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0</xdr:rowOff>
    </xdr:from>
    <xdr:to>
      <xdr:col>3</xdr:col>
      <xdr:colOff>857250</xdr:colOff>
      <xdr:row>220</xdr:row>
      <xdr:rowOff>0</xdr:rowOff>
    </xdr:to>
    <xdr:sp macro="" textlink="">
      <xdr:nvSpPr>
        <xdr:cNvPr id="39" name="Line 5">
          <a:extLst>
            <a:ext uri="{FF2B5EF4-FFF2-40B4-BE49-F238E27FC236}">
              <a16:creationId xmlns:a16="http://schemas.microsoft.com/office/drawing/2014/main" id="{00000000-0008-0000-1B00-000027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4</xdr:col>
      <xdr:colOff>0</xdr:colOff>
      <xdr:row>243</xdr:row>
      <xdr:rowOff>0</xdr:rowOff>
    </xdr:to>
    <xdr:sp macro="" textlink="">
      <xdr:nvSpPr>
        <xdr:cNvPr id="40" name="Line 12">
          <a:extLst>
            <a:ext uri="{FF2B5EF4-FFF2-40B4-BE49-F238E27FC236}">
              <a16:creationId xmlns:a16="http://schemas.microsoft.com/office/drawing/2014/main" id="{00000000-0008-0000-1B00-000028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52" name="Line 5">
          <a:extLst>
            <a:ext uri="{FF2B5EF4-FFF2-40B4-BE49-F238E27FC236}">
              <a16:creationId xmlns:a16="http://schemas.microsoft.com/office/drawing/2014/main" id="{00000000-0008-0000-1B00-000034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53" name="Line 12">
          <a:extLst>
            <a:ext uri="{FF2B5EF4-FFF2-40B4-BE49-F238E27FC236}">
              <a16:creationId xmlns:a16="http://schemas.microsoft.com/office/drawing/2014/main" id="{00000000-0008-0000-1B00-000035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1B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1C00-000002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3" name="Line 35">
          <a:extLst>
            <a:ext uri="{FF2B5EF4-FFF2-40B4-BE49-F238E27FC236}">
              <a16:creationId xmlns:a16="http://schemas.microsoft.com/office/drawing/2014/main" id="{00000000-0008-0000-1C00-000003000000}"/>
            </a:ext>
          </a:extLst>
        </xdr:cNvPr>
        <xdr:cNvSpPr>
          <a:spLocks noChangeShapeType="1"/>
        </xdr:cNvSpPr>
      </xdr:nvSpPr>
      <xdr:spPr bwMode="auto">
        <a:xfrm flipH="1">
          <a:off x="120770" y="727206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 name="Line 35">
          <a:extLst>
            <a:ext uri="{FF2B5EF4-FFF2-40B4-BE49-F238E27FC236}">
              <a16:creationId xmlns:a16="http://schemas.microsoft.com/office/drawing/2014/main" id="{00000000-0008-0000-1C00-000004000000}"/>
            </a:ext>
          </a:extLst>
        </xdr:cNvPr>
        <xdr:cNvSpPr>
          <a:spLocks noChangeShapeType="1"/>
        </xdr:cNvSpPr>
      </xdr:nvSpPr>
      <xdr:spPr bwMode="auto">
        <a:xfrm flipH="1">
          <a:off x="120770" y="7962181"/>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xdr:row>
      <xdr:rowOff>166173</xdr:rowOff>
    </xdr:from>
    <xdr:to>
      <xdr:col>4</xdr:col>
      <xdr:colOff>0</xdr:colOff>
      <xdr:row>56</xdr:row>
      <xdr:rowOff>166173</xdr:rowOff>
    </xdr:to>
    <xdr:sp macro="" textlink="">
      <xdr:nvSpPr>
        <xdr:cNvPr id="5" name="Line 21">
          <a:extLst>
            <a:ext uri="{FF2B5EF4-FFF2-40B4-BE49-F238E27FC236}">
              <a16:creationId xmlns:a16="http://schemas.microsoft.com/office/drawing/2014/main" id="{00000000-0008-0000-1C00-000005000000}"/>
            </a:ext>
          </a:extLst>
        </xdr:cNvPr>
        <xdr:cNvSpPr>
          <a:spLocks noChangeShapeType="1"/>
        </xdr:cNvSpPr>
      </xdr:nvSpPr>
      <xdr:spPr bwMode="auto">
        <a:xfrm flipH="1">
          <a:off x="120770" y="933605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166173</xdr:rowOff>
    </xdr:from>
    <xdr:to>
      <xdr:col>4</xdr:col>
      <xdr:colOff>0</xdr:colOff>
      <xdr:row>76</xdr:row>
      <xdr:rowOff>166173</xdr:rowOff>
    </xdr:to>
    <xdr:sp macro="" textlink="">
      <xdr:nvSpPr>
        <xdr:cNvPr id="6" name="Line 21">
          <a:extLst>
            <a:ext uri="{FF2B5EF4-FFF2-40B4-BE49-F238E27FC236}">
              <a16:creationId xmlns:a16="http://schemas.microsoft.com/office/drawing/2014/main" id="{00000000-0008-0000-1C00-000006000000}"/>
            </a:ext>
          </a:extLst>
        </xdr:cNvPr>
        <xdr:cNvSpPr>
          <a:spLocks noChangeShapeType="1"/>
        </xdr:cNvSpPr>
      </xdr:nvSpPr>
      <xdr:spPr bwMode="auto">
        <a:xfrm flipH="1">
          <a:off x="120770" y="1283837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xdr:row>
      <xdr:rowOff>0</xdr:rowOff>
    </xdr:from>
    <xdr:to>
      <xdr:col>4</xdr:col>
      <xdr:colOff>0</xdr:colOff>
      <xdr:row>100</xdr:row>
      <xdr:rowOff>0</xdr:rowOff>
    </xdr:to>
    <xdr:sp macro="" textlink="">
      <xdr:nvSpPr>
        <xdr:cNvPr id="7" name="Line 35">
          <a:extLst>
            <a:ext uri="{FF2B5EF4-FFF2-40B4-BE49-F238E27FC236}">
              <a16:creationId xmlns:a16="http://schemas.microsoft.com/office/drawing/2014/main" id="{00000000-0008-0000-1C00-000007000000}"/>
            </a:ext>
          </a:extLst>
        </xdr:cNvPr>
        <xdr:cNvSpPr>
          <a:spLocks noChangeShapeType="1"/>
        </xdr:cNvSpPr>
      </xdr:nvSpPr>
      <xdr:spPr bwMode="auto">
        <a:xfrm flipH="1">
          <a:off x="120770" y="16812883"/>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8" name="Line 35">
          <a:extLst>
            <a:ext uri="{FF2B5EF4-FFF2-40B4-BE49-F238E27FC236}">
              <a16:creationId xmlns:a16="http://schemas.microsoft.com/office/drawing/2014/main" id="{00000000-0008-0000-1C00-000008000000}"/>
            </a:ext>
          </a:extLst>
        </xdr:cNvPr>
        <xdr:cNvSpPr>
          <a:spLocks noChangeShapeType="1"/>
        </xdr:cNvSpPr>
      </xdr:nvSpPr>
      <xdr:spPr bwMode="auto">
        <a:xfrm flipH="1">
          <a:off x="120770" y="1750299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111</xdr:row>
      <xdr:rowOff>166173</xdr:rowOff>
    </xdr:from>
    <xdr:to>
      <xdr:col>4</xdr:col>
      <xdr:colOff>0</xdr:colOff>
      <xdr:row>111</xdr:row>
      <xdr:rowOff>166173</xdr:rowOff>
    </xdr:to>
    <xdr:sp macro="" textlink="">
      <xdr:nvSpPr>
        <xdr:cNvPr id="9" name="Line 21">
          <a:extLst>
            <a:ext uri="{FF2B5EF4-FFF2-40B4-BE49-F238E27FC236}">
              <a16:creationId xmlns:a16="http://schemas.microsoft.com/office/drawing/2014/main" id="{00000000-0008-0000-1C00-000009000000}"/>
            </a:ext>
          </a:extLst>
        </xdr:cNvPr>
        <xdr:cNvSpPr>
          <a:spLocks noChangeShapeType="1"/>
        </xdr:cNvSpPr>
      </xdr:nvSpPr>
      <xdr:spPr bwMode="auto">
        <a:xfrm flipH="1">
          <a:off x="120770" y="188768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131</xdr:row>
      <xdr:rowOff>166173</xdr:rowOff>
    </xdr:from>
    <xdr:to>
      <xdr:col>4</xdr:col>
      <xdr:colOff>0</xdr:colOff>
      <xdr:row>131</xdr:row>
      <xdr:rowOff>166173</xdr:rowOff>
    </xdr:to>
    <xdr:sp macro="" textlink="">
      <xdr:nvSpPr>
        <xdr:cNvPr id="10" name="Line 21">
          <a:extLst>
            <a:ext uri="{FF2B5EF4-FFF2-40B4-BE49-F238E27FC236}">
              <a16:creationId xmlns:a16="http://schemas.microsoft.com/office/drawing/2014/main" id="{00000000-0008-0000-1C00-00000A000000}"/>
            </a:ext>
          </a:extLst>
        </xdr:cNvPr>
        <xdr:cNvSpPr>
          <a:spLocks noChangeShapeType="1"/>
        </xdr:cNvSpPr>
      </xdr:nvSpPr>
      <xdr:spPr bwMode="auto">
        <a:xfrm flipH="1">
          <a:off x="120770" y="2237919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11" name="Line 35">
          <a:extLst>
            <a:ext uri="{FF2B5EF4-FFF2-40B4-BE49-F238E27FC236}">
              <a16:creationId xmlns:a16="http://schemas.microsoft.com/office/drawing/2014/main" id="{00000000-0008-0000-1C00-00000B000000}"/>
            </a:ext>
          </a:extLst>
        </xdr:cNvPr>
        <xdr:cNvSpPr>
          <a:spLocks noChangeShapeType="1"/>
        </xdr:cNvSpPr>
      </xdr:nvSpPr>
      <xdr:spPr bwMode="auto">
        <a:xfrm flipH="1">
          <a:off x="120770" y="2635369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166173</xdr:rowOff>
    </xdr:from>
    <xdr:to>
      <xdr:col>4</xdr:col>
      <xdr:colOff>0</xdr:colOff>
      <xdr:row>158</xdr:row>
      <xdr:rowOff>166173</xdr:rowOff>
    </xdr:to>
    <xdr:sp macro="" textlink="">
      <xdr:nvSpPr>
        <xdr:cNvPr id="12" name="Line 21">
          <a:extLst>
            <a:ext uri="{FF2B5EF4-FFF2-40B4-BE49-F238E27FC236}">
              <a16:creationId xmlns:a16="http://schemas.microsoft.com/office/drawing/2014/main" id="{00000000-0008-0000-1C00-00000C000000}"/>
            </a:ext>
          </a:extLst>
        </xdr:cNvPr>
        <xdr:cNvSpPr>
          <a:spLocks noChangeShapeType="1"/>
        </xdr:cNvSpPr>
      </xdr:nvSpPr>
      <xdr:spPr bwMode="auto">
        <a:xfrm flipH="1">
          <a:off x="120770" y="2703745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182</xdr:row>
      <xdr:rowOff>0</xdr:rowOff>
    </xdr:from>
    <xdr:to>
      <xdr:col>4</xdr:col>
      <xdr:colOff>0</xdr:colOff>
      <xdr:row>182</xdr:row>
      <xdr:rowOff>0</xdr:rowOff>
    </xdr:to>
    <xdr:sp macro="" textlink="">
      <xdr:nvSpPr>
        <xdr:cNvPr id="13" name="Line 35">
          <a:extLst>
            <a:ext uri="{FF2B5EF4-FFF2-40B4-BE49-F238E27FC236}">
              <a16:creationId xmlns:a16="http://schemas.microsoft.com/office/drawing/2014/main" id="{00000000-0008-0000-1C00-00000D000000}"/>
            </a:ext>
          </a:extLst>
        </xdr:cNvPr>
        <xdr:cNvSpPr>
          <a:spLocks noChangeShapeType="1"/>
        </xdr:cNvSpPr>
      </xdr:nvSpPr>
      <xdr:spPr bwMode="auto">
        <a:xfrm flipH="1">
          <a:off x="120770" y="3101196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2887</xdr:rowOff>
    </xdr:from>
    <xdr:to>
      <xdr:col>4</xdr:col>
      <xdr:colOff>0</xdr:colOff>
      <xdr:row>186</xdr:row>
      <xdr:rowOff>2887</xdr:rowOff>
    </xdr:to>
    <xdr:sp macro="" textlink="">
      <xdr:nvSpPr>
        <xdr:cNvPr id="14" name="Line 21">
          <a:extLst>
            <a:ext uri="{FF2B5EF4-FFF2-40B4-BE49-F238E27FC236}">
              <a16:creationId xmlns:a16="http://schemas.microsoft.com/office/drawing/2014/main" id="{00000000-0008-0000-1C00-00000E000000}"/>
            </a:ext>
          </a:extLst>
        </xdr:cNvPr>
        <xdr:cNvSpPr>
          <a:spLocks noChangeShapeType="1"/>
        </xdr:cNvSpPr>
      </xdr:nvSpPr>
      <xdr:spPr bwMode="auto">
        <a:xfrm flipH="1">
          <a:off x="120770" y="317049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5" name="Line 35">
          <a:extLst>
            <a:ext uri="{FF2B5EF4-FFF2-40B4-BE49-F238E27FC236}">
              <a16:creationId xmlns:a16="http://schemas.microsoft.com/office/drawing/2014/main" id="{00000000-0008-0000-1C00-00000F000000}"/>
            </a:ext>
          </a:extLst>
        </xdr:cNvPr>
        <xdr:cNvSpPr>
          <a:spLocks noChangeShapeType="1"/>
        </xdr:cNvSpPr>
      </xdr:nvSpPr>
      <xdr:spPr bwMode="auto">
        <a:xfrm flipH="1">
          <a:off x="120770" y="3567022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16" name="Line 35">
          <a:extLst>
            <a:ext uri="{FF2B5EF4-FFF2-40B4-BE49-F238E27FC236}">
              <a16:creationId xmlns:a16="http://schemas.microsoft.com/office/drawing/2014/main" id="{00000000-0008-0000-1C00-000010000000}"/>
            </a:ext>
          </a:extLst>
        </xdr:cNvPr>
        <xdr:cNvSpPr>
          <a:spLocks noChangeShapeType="1"/>
        </xdr:cNvSpPr>
      </xdr:nvSpPr>
      <xdr:spPr bwMode="auto">
        <a:xfrm flipH="1">
          <a:off x="120770" y="3636034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166173</xdr:rowOff>
    </xdr:from>
    <xdr:to>
      <xdr:col>4</xdr:col>
      <xdr:colOff>0</xdr:colOff>
      <xdr:row>220</xdr:row>
      <xdr:rowOff>166173</xdr:rowOff>
    </xdr:to>
    <xdr:sp macro="" textlink="">
      <xdr:nvSpPr>
        <xdr:cNvPr id="17" name="Line 21">
          <a:extLst>
            <a:ext uri="{FF2B5EF4-FFF2-40B4-BE49-F238E27FC236}">
              <a16:creationId xmlns:a16="http://schemas.microsoft.com/office/drawing/2014/main" id="{00000000-0008-0000-1C00-000011000000}"/>
            </a:ext>
          </a:extLst>
        </xdr:cNvPr>
        <xdr:cNvSpPr>
          <a:spLocks noChangeShapeType="1"/>
        </xdr:cNvSpPr>
      </xdr:nvSpPr>
      <xdr:spPr bwMode="auto">
        <a:xfrm flipH="1">
          <a:off x="120770" y="3773421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2887</xdr:rowOff>
    </xdr:from>
    <xdr:to>
      <xdr:col>4</xdr:col>
      <xdr:colOff>0</xdr:colOff>
      <xdr:row>225</xdr:row>
      <xdr:rowOff>2887</xdr:rowOff>
    </xdr:to>
    <xdr:sp macro="" textlink="">
      <xdr:nvSpPr>
        <xdr:cNvPr id="18" name="Line 21">
          <a:extLst>
            <a:ext uri="{FF2B5EF4-FFF2-40B4-BE49-F238E27FC236}">
              <a16:creationId xmlns:a16="http://schemas.microsoft.com/office/drawing/2014/main" id="{00000000-0008-0000-1C00-000012000000}"/>
            </a:ext>
          </a:extLst>
        </xdr:cNvPr>
        <xdr:cNvSpPr>
          <a:spLocks noChangeShapeType="1"/>
        </xdr:cNvSpPr>
      </xdr:nvSpPr>
      <xdr:spPr bwMode="auto">
        <a:xfrm flipH="1">
          <a:off x="120770" y="3843356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19" name="Line 35">
          <a:extLst>
            <a:ext uri="{FF2B5EF4-FFF2-40B4-BE49-F238E27FC236}">
              <a16:creationId xmlns:a16="http://schemas.microsoft.com/office/drawing/2014/main" id="{00000000-0008-0000-1C00-000013000000}"/>
            </a:ext>
          </a:extLst>
        </xdr:cNvPr>
        <xdr:cNvSpPr>
          <a:spLocks noChangeShapeType="1"/>
        </xdr:cNvSpPr>
      </xdr:nvSpPr>
      <xdr:spPr bwMode="auto">
        <a:xfrm flipH="1">
          <a:off x="120770" y="422263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251</xdr:row>
      <xdr:rowOff>2887</xdr:rowOff>
    </xdr:from>
    <xdr:to>
      <xdr:col>4</xdr:col>
      <xdr:colOff>0</xdr:colOff>
      <xdr:row>251</xdr:row>
      <xdr:rowOff>2887</xdr:rowOff>
    </xdr:to>
    <xdr:sp macro="" textlink="">
      <xdr:nvSpPr>
        <xdr:cNvPr id="20" name="Line 21">
          <a:extLst>
            <a:ext uri="{FF2B5EF4-FFF2-40B4-BE49-F238E27FC236}">
              <a16:creationId xmlns:a16="http://schemas.microsoft.com/office/drawing/2014/main" id="{00000000-0008-0000-1C00-000014000000}"/>
            </a:ext>
          </a:extLst>
        </xdr:cNvPr>
        <xdr:cNvSpPr>
          <a:spLocks noChangeShapeType="1"/>
        </xdr:cNvSpPr>
      </xdr:nvSpPr>
      <xdr:spPr bwMode="auto">
        <a:xfrm flipH="1">
          <a:off x="120770" y="4291930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21" name="Line 35">
          <a:extLst>
            <a:ext uri="{FF2B5EF4-FFF2-40B4-BE49-F238E27FC236}">
              <a16:creationId xmlns:a16="http://schemas.microsoft.com/office/drawing/2014/main" id="{00000000-0008-0000-1C00-000015000000}"/>
            </a:ext>
          </a:extLst>
        </xdr:cNvPr>
        <xdr:cNvSpPr>
          <a:spLocks noChangeShapeType="1"/>
        </xdr:cNvSpPr>
      </xdr:nvSpPr>
      <xdr:spPr bwMode="auto">
        <a:xfrm flipH="1">
          <a:off x="120770" y="4671203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2887</xdr:rowOff>
    </xdr:from>
    <xdr:to>
      <xdr:col>4</xdr:col>
      <xdr:colOff>0</xdr:colOff>
      <xdr:row>277</xdr:row>
      <xdr:rowOff>2887</xdr:rowOff>
    </xdr:to>
    <xdr:sp macro="" textlink="">
      <xdr:nvSpPr>
        <xdr:cNvPr id="22" name="Line 21">
          <a:extLst>
            <a:ext uri="{FF2B5EF4-FFF2-40B4-BE49-F238E27FC236}">
              <a16:creationId xmlns:a16="http://schemas.microsoft.com/office/drawing/2014/main" id="{00000000-0008-0000-1C00-000016000000}"/>
            </a:ext>
          </a:extLst>
        </xdr:cNvPr>
        <xdr:cNvSpPr>
          <a:spLocks noChangeShapeType="1"/>
        </xdr:cNvSpPr>
      </xdr:nvSpPr>
      <xdr:spPr bwMode="auto">
        <a:xfrm flipH="1">
          <a:off x="120770" y="4740503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23" name="Line 35">
          <a:extLst>
            <a:ext uri="{FF2B5EF4-FFF2-40B4-BE49-F238E27FC236}">
              <a16:creationId xmlns:a16="http://schemas.microsoft.com/office/drawing/2014/main" id="{00000000-0008-0000-1C00-000017000000}"/>
            </a:ext>
          </a:extLst>
        </xdr:cNvPr>
        <xdr:cNvSpPr>
          <a:spLocks noChangeShapeType="1"/>
        </xdr:cNvSpPr>
      </xdr:nvSpPr>
      <xdr:spPr bwMode="auto">
        <a:xfrm flipH="1">
          <a:off x="120770" y="51197774"/>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1C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D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D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D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D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D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7" name="Line 5">
          <a:extLst>
            <a:ext uri="{FF2B5EF4-FFF2-40B4-BE49-F238E27FC236}">
              <a16:creationId xmlns:a16="http://schemas.microsoft.com/office/drawing/2014/main" id="{00000000-0008-0000-1D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8" name="Line 12">
          <a:extLst>
            <a:ext uri="{FF2B5EF4-FFF2-40B4-BE49-F238E27FC236}">
              <a16:creationId xmlns:a16="http://schemas.microsoft.com/office/drawing/2014/main" id="{00000000-0008-0000-1D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D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D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D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D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D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14" name="Line 5">
          <a:extLst>
            <a:ext uri="{FF2B5EF4-FFF2-40B4-BE49-F238E27FC236}">
              <a16:creationId xmlns:a16="http://schemas.microsoft.com/office/drawing/2014/main" id="{00000000-0008-0000-1D00-00000E000000}"/>
            </a:ext>
          </a:extLst>
        </xdr:cNvPr>
        <xdr:cNvSpPr>
          <a:spLocks noChangeShapeType="1"/>
        </xdr:cNvSpPr>
      </xdr:nvSpPr>
      <xdr:spPr bwMode="auto">
        <a:xfrm flipH="1">
          <a:off x="120770" y="36645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15" name="Line 5">
          <a:extLst>
            <a:ext uri="{FF2B5EF4-FFF2-40B4-BE49-F238E27FC236}">
              <a16:creationId xmlns:a16="http://schemas.microsoft.com/office/drawing/2014/main" id="{00000000-0008-0000-1D00-00000F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6" name="Line 12">
          <a:extLst>
            <a:ext uri="{FF2B5EF4-FFF2-40B4-BE49-F238E27FC236}">
              <a16:creationId xmlns:a16="http://schemas.microsoft.com/office/drawing/2014/main" id="{00000000-0008-0000-1D00-000010000000}"/>
            </a:ext>
          </a:extLst>
        </xdr:cNvPr>
        <xdr:cNvSpPr>
          <a:spLocks noChangeShapeType="1"/>
        </xdr:cNvSpPr>
      </xdr:nvSpPr>
      <xdr:spPr bwMode="auto">
        <a:xfrm flipH="1">
          <a:off x="120770" y="4113074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17" name="Line 5">
          <a:extLst>
            <a:ext uri="{FF2B5EF4-FFF2-40B4-BE49-F238E27FC236}">
              <a16:creationId xmlns:a16="http://schemas.microsoft.com/office/drawing/2014/main" id="{00000000-0008-0000-1D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18" name="Line 5">
          <a:extLst>
            <a:ext uri="{FF2B5EF4-FFF2-40B4-BE49-F238E27FC236}">
              <a16:creationId xmlns:a16="http://schemas.microsoft.com/office/drawing/2014/main" id="{00000000-0008-0000-1D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19" name="Line 5">
          <a:extLst>
            <a:ext uri="{FF2B5EF4-FFF2-40B4-BE49-F238E27FC236}">
              <a16:creationId xmlns:a16="http://schemas.microsoft.com/office/drawing/2014/main" id="{00000000-0008-0000-1D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20" name="Line 5">
          <a:extLst>
            <a:ext uri="{FF2B5EF4-FFF2-40B4-BE49-F238E27FC236}">
              <a16:creationId xmlns:a16="http://schemas.microsoft.com/office/drawing/2014/main" id="{00000000-0008-0000-1D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21" name="Line 12">
          <a:extLst>
            <a:ext uri="{FF2B5EF4-FFF2-40B4-BE49-F238E27FC236}">
              <a16:creationId xmlns:a16="http://schemas.microsoft.com/office/drawing/2014/main" id="{00000000-0008-0000-1D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24" name="Line 12">
          <a:extLst>
            <a:ext uri="{FF2B5EF4-FFF2-40B4-BE49-F238E27FC236}">
              <a16:creationId xmlns:a16="http://schemas.microsoft.com/office/drawing/2014/main" id="{00000000-0008-0000-1D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25" name="Line 5">
          <a:extLst>
            <a:ext uri="{FF2B5EF4-FFF2-40B4-BE49-F238E27FC236}">
              <a16:creationId xmlns:a16="http://schemas.microsoft.com/office/drawing/2014/main" id="{00000000-0008-0000-1D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26" name="Line 12">
          <a:extLst>
            <a:ext uri="{FF2B5EF4-FFF2-40B4-BE49-F238E27FC236}">
              <a16:creationId xmlns:a16="http://schemas.microsoft.com/office/drawing/2014/main" id="{00000000-0008-0000-1D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27" name="Line 12">
          <a:extLst>
            <a:ext uri="{FF2B5EF4-FFF2-40B4-BE49-F238E27FC236}">
              <a16:creationId xmlns:a16="http://schemas.microsoft.com/office/drawing/2014/main" id="{00000000-0008-0000-1D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28" name="Line 12">
          <a:extLst>
            <a:ext uri="{FF2B5EF4-FFF2-40B4-BE49-F238E27FC236}">
              <a16:creationId xmlns:a16="http://schemas.microsoft.com/office/drawing/2014/main" id="{00000000-0008-0000-1D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29" name="Line 5">
          <a:extLst>
            <a:ext uri="{FF2B5EF4-FFF2-40B4-BE49-F238E27FC236}">
              <a16:creationId xmlns:a16="http://schemas.microsoft.com/office/drawing/2014/main" id="{00000000-0008-0000-1D00-00001D000000}"/>
            </a:ext>
          </a:extLst>
        </xdr:cNvPr>
        <xdr:cNvSpPr>
          <a:spLocks noChangeShapeType="1"/>
        </xdr:cNvSpPr>
      </xdr:nvSpPr>
      <xdr:spPr bwMode="auto">
        <a:xfrm flipH="1">
          <a:off x="120770" y="848407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30" name="Line 5">
          <a:extLst>
            <a:ext uri="{FF2B5EF4-FFF2-40B4-BE49-F238E27FC236}">
              <a16:creationId xmlns:a16="http://schemas.microsoft.com/office/drawing/2014/main" id="{00000000-0008-0000-1D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31" name="Line 12">
          <a:extLst>
            <a:ext uri="{FF2B5EF4-FFF2-40B4-BE49-F238E27FC236}">
              <a16:creationId xmlns:a16="http://schemas.microsoft.com/office/drawing/2014/main" id="{00000000-0008-0000-1D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554</xdr:row>
      <xdr:rowOff>17251</xdr:rowOff>
    </xdr:from>
    <xdr:to>
      <xdr:col>3</xdr:col>
      <xdr:colOff>667469</xdr:colOff>
      <xdr:row>554</xdr:row>
      <xdr:rowOff>17251</xdr:rowOff>
    </xdr:to>
    <xdr:sp macro="" textlink="">
      <xdr:nvSpPr>
        <xdr:cNvPr id="32" name="Line 5">
          <a:extLst>
            <a:ext uri="{FF2B5EF4-FFF2-40B4-BE49-F238E27FC236}">
              <a16:creationId xmlns:a16="http://schemas.microsoft.com/office/drawing/2014/main" id="{00000000-0008-0000-1D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33" name="Line 5">
          <a:extLst>
            <a:ext uri="{FF2B5EF4-FFF2-40B4-BE49-F238E27FC236}">
              <a16:creationId xmlns:a16="http://schemas.microsoft.com/office/drawing/2014/main" id="{00000000-0008-0000-1D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3</xdr:col>
      <xdr:colOff>857250</xdr:colOff>
      <xdr:row>694</xdr:row>
      <xdr:rowOff>0</xdr:rowOff>
    </xdr:to>
    <xdr:sp macro="" textlink="">
      <xdr:nvSpPr>
        <xdr:cNvPr id="34" name="Line 5">
          <a:extLst>
            <a:ext uri="{FF2B5EF4-FFF2-40B4-BE49-F238E27FC236}">
              <a16:creationId xmlns:a16="http://schemas.microsoft.com/office/drawing/2014/main" id="{00000000-0008-0000-1D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0</xdr:rowOff>
    </xdr:from>
    <xdr:to>
      <xdr:col>3</xdr:col>
      <xdr:colOff>857250</xdr:colOff>
      <xdr:row>709</xdr:row>
      <xdr:rowOff>0</xdr:rowOff>
    </xdr:to>
    <xdr:sp macro="" textlink="">
      <xdr:nvSpPr>
        <xdr:cNvPr id="35" name="Line 5">
          <a:extLst>
            <a:ext uri="{FF2B5EF4-FFF2-40B4-BE49-F238E27FC236}">
              <a16:creationId xmlns:a16="http://schemas.microsoft.com/office/drawing/2014/main" id="{00000000-0008-0000-1D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734</xdr:row>
      <xdr:rowOff>0</xdr:rowOff>
    </xdr:from>
    <xdr:to>
      <xdr:col>4</xdr:col>
      <xdr:colOff>0</xdr:colOff>
      <xdr:row>734</xdr:row>
      <xdr:rowOff>0</xdr:rowOff>
    </xdr:to>
    <xdr:sp macro="" textlink="">
      <xdr:nvSpPr>
        <xdr:cNvPr id="36" name="Line 12">
          <a:extLst>
            <a:ext uri="{FF2B5EF4-FFF2-40B4-BE49-F238E27FC236}">
              <a16:creationId xmlns:a16="http://schemas.microsoft.com/office/drawing/2014/main" id="{00000000-0008-0000-1D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0</xdr:colOff>
      <xdr:row>578</xdr:row>
      <xdr:rowOff>0</xdr:rowOff>
    </xdr:to>
    <xdr:sp macro="" textlink="">
      <xdr:nvSpPr>
        <xdr:cNvPr id="37" name="Line 12">
          <a:extLst>
            <a:ext uri="{FF2B5EF4-FFF2-40B4-BE49-F238E27FC236}">
              <a16:creationId xmlns:a16="http://schemas.microsoft.com/office/drawing/2014/main" id="{00000000-0008-0000-1D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38" name="Line 5">
          <a:extLst>
            <a:ext uri="{FF2B5EF4-FFF2-40B4-BE49-F238E27FC236}">
              <a16:creationId xmlns:a16="http://schemas.microsoft.com/office/drawing/2014/main" id="{00000000-0008-0000-1D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610</xdr:row>
      <xdr:rowOff>0</xdr:rowOff>
    </xdr:from>
    <xdr:to>
      <xdr:col>4</xdr:col>
      <xdr:colOff>0</xdr:colOff>
      <xdr:row>610</xdr:row>
      <xdr:rowOff>0</xdr:rowOff>
    </xdr:to>
    <xdr:sp macro="" textlink="">
      <xdr:nvSpPr>
        <xdr:cNvPr id="39" name="Line 12">
          <a:extLst>
            <a:ext uri="{FF2B5EF4-FFF2-40B4-BE49-F238E27FC236}">
              <a16:creationId xmlns:a16="http://schemas.microsoft.com/office/drawing/2014/main" id="{00000000-0008-0000-1D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0" name="Line 12">
          <a:extLst>
            <a:ext uri="{FF2B5EF4-FFF2-40B4-BE49-F238E27FC236}">
              <a16:creationId xmlns:a16="http://schemas.microsoft.com/office/drawing/2014/main" id="{00000000-0008-0000-1D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1" name="Line 12">
          <a:extLst>
            <a:ext uri="{FF2B5EF4-FFF2-40B4-BE49-F238E27FC236}">
              <a16:creationId xmlns:a16="http://schemas.microsoft.com/office/drawing/2014/main" id="{00000000-0008-0000-1D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0</xdr:rowOff>
    </xdr:from>
    <xdr:to>
      <xdr:col>3</xdr:col>
      <xdr:colOff>857250</xdr:colOff>
      <xdr:row>744</xdr:row>
      <xdr:rowOff>0</xdr:rowOff>
    </xdr:to>
    <xdr:sp macro="" textlink="">
      <xdr:nvSpPr>
        <xdr:cNvPr id="42" name="Line 5">
          <a:extLst>
            <a:ext uri="{FF2B5EF4-FFF2-40B4-BE49-F238E27FC236}">
              <a16:creationId xmlns:a16="http://schemas.microsoft.com/office/drawing/2014/main" id="{00000000-0008-0000-1D00-00002A000000}"/>
            </a:ext>
          </a:extLst>
        </xdr:cNvPr>
        <xdr:cNvSpPr>
          <a:spLocks noChangeShapeType="1"/>
        </xdr:cNvSpPr>
      </xdr:nvSpPr>
      <xdr:spPr bwMode="auto">
        <a:xfrm flipH="1">
          <a:off x="120770" y="1330365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3</xdr:col>
      <xdr:colOff>857250</xdr:colOff>
      <xdr:row>754</xdr:row>
      <xdr:rowOff>0</xdr:rowOff>
    </xdr:to>
    <xdr:sp macro="" textlink="">
      <xdr:nvSpPr>
        <xdr:cNvPr id="43" name="Line 5">
          <a:extLst>
            <a:ext uri="{FF2B5EF4-FFF2-40B4-BE49-F238E27FC236}">
              <a16:creationId xmlns:a16="http://schemas.microsoft.com/office/drawing/2014/main" id="{00000000-0008-0000-1D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44" name="Line 12">
          <a:extLst>
            <a:ext uri="{FF2B5EF4-FFF2-40B4-BE49-F238E27FC236}">
              <a16:creationId xmlns:a16="http://schemas.microsoft.com/office/drawing/2014/main" id="{00000000-0008-0000-1D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0</xdr:rowOff>
    </xdr:from>
    <xdr:to>
      <xdr:col>3</xdr:col>
      <xdr:colOff>857250</xdr:colOff>
      <xdr:row>786</xdr:row>
      <xdr:rowOff>0</xdr:rowOff>
    </xdr:to>
    <xdr:sp macro="" textlink="">
      <xdr:nvSpPr>
        <xdr:cNvPr id="45" name="Line 5">
          <a:extLst>
            <a:ext uri="{FF2B5EF4-FFF2-40B4-BE49-F238E27FC236}">
              <a16:creationId xmlns:a16="http://schemas.microsoft.com/office/drawing/2014/main" id="{00000000-0008-0000-1D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809</xdr:row>
      <xdr:rowOff>0</xdr:rowOff>
    </xdr:from>
    <xdr:to>
      <xdr:col>4</xdr:col>
      <xdr:colOff>0</xdr:colOff>
      <xdr:row>809</xdr:row>
      <xdr:rowOff>0</xdr:rowOff>
    </xdr:to>
    <xdr:sp macro="" textlink="">
      <xdr:nvSpPr>
        <xdr:cNvPr id="46" name="Line 12">
          <a:extLst>
            <a:ext uri="{FF2B5EF4-FFF2-40B4-BE49-F238E27FC236}">
              <a16:creationId xmlns:a16="http://schemas.microsoft.com/office/drawing/2014/main" id="{00000000-0008-0000-1D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820</xdr:row>
      <xdr:rowOff>0</xdr:rowOff>
    </xdr:from>
    <xdr:to>
      <xdr:col>3</xdr:col>
      <xdr:colOff>857250</xdr:colOff>
      <xdr:row>820</xdr:row>
      <xdr:rowOff>0</xdr:rowOff>
    </xdr:to>
    <xdr:sp macro="" textlink="">
      <xdr:nvSpPr>
        <xdr:cNvPr id="47" name="Line 5">
          <a:extLst>
            <a:ext uri="{FF2B5EF4-FFF2-40B4-BE49-F238E27FC236}">
              <a16:creationId xmlns:a16="http://schemas.microsoft.com/office/drawing/2014/main" id="{00000000-0008-0000-1D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843</xdr:row>
      <xdr:rowOff>0</xdr:rowOff>
    </xdr:from>
    <xdr:to>
      <xdr:col>4</xdr:col>
      <xdr:colOff>0</xdr:colOff>
      <xdr:row>843</xdr:row>
      <xdr:rowOff>0</xdr:rowOff>
    </xdr:to>
    <xdr:sp macro="" textlink="">
      <xdr:nvSpPr>
        <xdr:cNvPr id="48" name="Line 12">
          <a:extLst>
            <a:ext uri="{FF2B5EF4-FFF2-40B4-BE49-F238E27FC236}">
              <a16:creationId xmlns:a16="http://schemas.microsoft.com/office/drawing/2014/main" id="{00000000-0008-0000-1D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D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E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E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E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E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E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7" name="Line 5">
          <a:extLst>
            <a:ext uri="{FF2B5EF4-FFF2-40B4-BE49-F238E27FC236}">
              <a16:creationId xmlns:a16="http://schemas.microsoft.com/office/drawing/2014/main" id="{00000000-0008-0000-1E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8" name="Line 12">
          <a:extLst>
            <a:ext uri="{FF2B5EF4-FFF2-40B4-BE49-F238E27FC236}">
              <a16:creationId xmlns:a16="http://schemas.microsoft.com/office/drawing/2014/main" id="{00000000-0008-0000-1E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E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E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E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E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E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300</xdr:row>
      <xdr:rowOff>17251</xdr:rowOff>
    </xdr:from>
    <xdr:to>
      <xdr:col>3</xdr:col>
      <xdr:colOff>667469</xdr:colOff>
      <xdr:row>300</xdr:row>
      <xdr:rowOff>17251</xdr:rowOff>
    </xdr:to>
    <xdr:sp macro="" textlink="">
      <xdr:nvSpPr>
        <xdr:cNvPr id="17" name="Line 5">
          <a:extLst>
            <a:ext uri="{FF2B5EF4-FFF2-40B4-BE49-F238E27FC236}">
              <a16:creationId xmlns:a16="http://schemas.microsoft.com/office/drawing/2014/main" id="{00000000-0008-0000-1E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3</xdr:col>
      <xdr:colOff>857250</xdr:colOff>
      <xdr:row>367</xdr:row>
      <xdr:rowOff>0</xdr:rowOff>
    </xdr:to>
    <xdr:sp macro="" textlink="">
      <xdr:nvSpPr>
        <xdr:cNvPr id="18" name="Line 5">
          <a:extLst>
            <a:ext uri="{FF2B5EF4-FFF2-40B4-BE49-F238E27FC236}">
              <a16:creationId xmlns:a16="http://schemas.microsoft.com/office/drawing/2014/main" id="{00000000-0008-0000-1E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19" name="Line 5">
          <a:extLst>
            <a:ext uri="{FF2B5EF4-FFF2-40B4-BE49-F238E27FC236}">
              <a16:creationId xmlns:a16="http://schemas.microsoft.com/office/drawing/2014/main" id="{00000000-0008-0000-1E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3</xdr:col>
      <xdr:colOff>857250</xdr:colOff>
      <xdr:row>455</xdr:row>
      <xdr:rowOff>0</xdr:rowOff>
    </xdr:to>
    <xdr:sp macro="" textlink="">
      <xdr:nvSpPr>
        <xdr:cNvPr id="20" name="Line 5">
          <a:extLst>
            <a:ext uri="{FF2B5EF4-FFF2-40B4-BE49-F238E27FC236}">
              <a16:creationId xmlns:a16="http://schemas.microsoft.com/office/drawing/2014/main" id="{00000000-0008-0000-1E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21" name="Line 12">
          <a:extLst>
            <a:ext uri="{FF2B5EF4-FFF2-40B4-BE49-F238E27FC236}">
              <a16:creationId xmlns:a16="http://schemas.microsoft.com/office/drawing/2014/main" id="{00000000-0008-0000-1E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324</xdr:row>
      <xdr:rowOff>0</xdr:rowOff>
    </xdr:from>
    <xdr:to>
      <xdr:col>4</xdr:col>
      <xdr:colOff>0</xdr:colOff>
      <xdr:row>324</xdr:row>
      <xdr:rowOff>0</xdr:rowOff>
    </xdr:to>
    <xdr:sp macro="" textlink="">
      <xdr:nvSpPr>
        <xdr:cNvPr id="24" name="Line 12">
          <a:extLst>
            <a:ext uri="{FF2B5EF4-FFF2-40B4-BE49-F238E27FC236}">
              <a16:creationId xmlns:a16="http://schemas.microsoft.com/office/drawing/2014/main" id="{00000000-0008-0000-1E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3235</xdr:colOff>
      <xdr:row>333</xdr:row>
      <xdr:rowOff>0</xdr:rowOff>
    </xdr:to>
    <xdr:sp macro="" textlink="">
      <xdr:nvSpPr>
        <xdr:cNvPr id="25" name="Line 5">
          <a:extLst>
            <a:ext uri="{FF2B5EF4-FFF2-40B4-BE49-F238E27FC236}">
              <a16:creationId xmlns:a16="http://schemas.microsoft.com/office/drawing/2014/main" id="{00000000-0008-0000-1E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26" name="Line 12">
          <a:extLst>
            <a:ext uri="{FF2B5EF4-FFF2-40B4-BE49-F238E27FC236}">
              <a16:creationId xmlns:a16="http://schemas.microsoft.com/office/drawing/2014/main" id="{00000000-0008-0000-1E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0</xdr:colOff>
      <xdr:row>391</xdr:row>
      <xdr:rowOff>0</xdr:rowOff>
    </xdr:to>
    <xdr:sp macro="" textlink="">
      <xdr:nvSpPr>
        <xdr:cNvPr id="27" name="Line 12">
          <a:extLst>
            <a:ext uri="{FF2B5EF4-FFF2-40B4-BE49-F238E27FC236}">
              <a16:creationId xmlns:a16="http://schemas.microsoft.com/office/drawing/2014/main" id="{00000000-0008-0000-1E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400</xdr:row>
      <xdr:rowOff>0</xdr:rowOff>
    </xdr:from>
    <xdr:to>
      <xdr:col>4</xdr:col>
      <xdr:colOff>0</xdr:colOff>
      <xdr:row>400</xdr:row>
      <xdr:rowOff>0</xdr:rowOff>
    </xdr:to>
    <xdr:sp macro="" textlink="">
      <xdr:nvSpPr>
        <xdr:cNvPr id="28" name="Line 12">
          <a:extLst>
            <a:ext uri="{FF2B5EF4-FFF2-40B4-BE49-F238E27FC236}">
              <a16:creationId xmlns:a16="http://schemas.microsoft.com/office/drawing/2014/main" id="{00000000-0008-0000-1E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3</xdr:col>
      <xdr:colOff>857250</xdr:colOff>
      <xdr:row>520</xdr:row>
      <xdr:rowOff>0</xdr:rowOff>
    </xdr:to>
    <xdr:sp macro="" textlink="">
      <xdr:nvSpPr>
        <xdr:cNvPr id="30" name="Line 5">
          <a:extLst>
            <a:ext uri="{FF2B5EF4-FFF2-40B4-BE49-F238E27FC236}">
              <a16:creationId xmlns:a16="http://schemas.microsoft.com/office/drawing/2014/main" id="{00000000-0008-0000-1E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533</xdr:row>
      <xdr:rowOff>0</xdr:rowOff>
    </xdr:from>
    <xdr:to>
      <xdr:col>4</xdr:col>
      <xdr:colOff>0</xdr:colOff>
      <xdr:row>533</xdr:row>
      <xdr:rowOff>0</xdr:rowOff>
    </xdr:to>
    <xdr:sp macro="" textlink="">
      <xdr:nvSpPr>
        <xdr:cNvPr id="31" name="Line 12">
          <a:extLst>
            <a:ext uri="{FF2B5EF4-FFF2-40B4-BE49-F238E27FC236}">
              <a16:creationId xmlns:a16="http://schemas.microsoft.com/office/drawing/2014/main" id="{00000000-0008-0000-1E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563</xdr:row>
      <xdr:rowOff>17251</xdr:rowOff>
    </xdr:from>
    <xdr:to>
      <xdr:col>3</xdr:col>
      <xdr:colOff>667469</xdr:colOff>
      <xdr:row>563</xdr:row>
      <xdr:rowOff>17251</xdr:rowOff>
    </xdr:to>
    <xdr:sp macro="" textlink="">
      <xdr:nvSpPr>
        <xdr:cNvPr id="32" name="Line 5">
          <a:extLst>
            <a:ext uri="{FF2B5EF4-FFF2-40B4-BE49-F238E27FC236}">
              <a16:creationId xmlns:a16="http://schemas.microsoft.com/office/drawing/2014/main" id="{00000000-0008-0000-1E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3</xdr:col>
      <xdr:colOff>857250</xdr:colOff>
      <xdr:row>630</xdr:row>
      <xdr:rowOff>0</xdr:rowOff>
    </xdr:to>
    <xdr:sp macro="" textlink="">
      <xdr:nvSpPr>
        <xdr:cNvPr id="33" name="Line 5">
          <a:extLst>
            <a:ext uri="{FF2B5EF4-FFF2-40B4-BE49-F238E27FC236}">
              <a16:creationId xmlns:a16="http://schemas.microsoft.com/office/drawing/2014/main" id="{00000000-0008-0000-1E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34" name="Line 5">
          <a:extLst>
            <a:ext uri="{FF2B5EF4-FFF2-40B4-BE49-F238E27FC236}">
              <a16:creationId xmlns:a16="http://schemas.microsoft.com/office/drawing/2014/main" id="{00000000-0008-0000-1E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718</xdr:row>
      <xdr:rowOff>0</xdr:rowOff>
    </xdr:from>
    <xdr:to>
      <xdr:col>3</xdr:col>
      <xdr:colOff>857250</xdr:colOff>
      <xdr:row>718</xdr:row>
      <xdr:rowOff>0</xdr:rowOff>
    </xdr:to>
    <xdr:sp macro="" textlink="">
      <xdr:nvSpPr>
        <xdr:cNvPr id="35" name="Line 5">
          <a:extLst>
            <a:ext uri="{FF2B5EF4-FFF2-40B4-BE49-F238E27FC236}">
              <a16:creationId xmlns:a16="http://schemas.microsoft.com/office/drawing/2014/main" id="{00000000-0008-0000-1E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743</xdr:row>
      <xdr:rowOff>0</xdr:rowOff>
    </xdr:from>
    <xdr:to>
      <xdr:col>4</xdr:col>
      <xdr:colOff>0</xdr:colOff>
      <xdr:row>743</xdr:row>
      <xdr:rowOff>0</xdr:rowOff>
    </xdr:to>
    <xdr:sp macro="" textlink="">
      <xdr:nvSpPr>
        <xdr:cNvPr id="36" name="Line 12">
          <a:extLst>
            <a:ext uri="{FF2B5EF4-FFF2-40B4-BE49-F238E27FC236}">
              <a16:creationId xmlns:a16="http://schemas.microsoft.com/office/drawing/2014/main" id="{00000000-0008-0000-1E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0</xdr:colOff>
      <xdr:row>587</xdr:row>
      <xdr:rowOff>0</xdr:rowOff>
    </xdr:to>
    <xdr:sp macro="" textlink="">
      <xdr:nvSpPr>
        <xdr:cNvPr id="37" name="Line 12">
          <a:extLst>
            <a:ext uri="{FF2B5EF4-FFF2-40B4-BE49-F238E27FC236}">
              <a16:creationId xmlns:a16="http://schemas.microsoft.com/office/drawing/2014/main" id="{00000000-0008-0000-1E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596</xdr:row>
      <xdr:rowOff>0</xdr:rowOff>
    </xdr:from>
    <xdr:to>
      <xdr:col>4</xdr:col>
      <xdr:colOff>3235</xdr:colOff>
      <xdr:row>596</xdr:row>
      <xdr:rowOff>0</xdr:rowOff>
    </xdr:to>
    <xdr:sp macro="" textlink="">
      <xdr:nvSpPr>
        <xdr:cNvPr id="38" name="Line 5">
          <a:extLst>
            <a:ext uri="{FF2B5EF4-FFF2-40B4-BE49-F238E27FC236}">
              <a16:creationId xmlns:a16="http://schemas.microsoft.com/office/drawing/2014/main" id="{00000000-0008-0000-1E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39" name="Line 12">
          <a:extLst>
            <a:ext uri="{FF2B5EF4-FFF2-40B4-BE49-F238E27FC236}">
              <a16:creationId xmlns:a16="http://schemas.microsoft.com/office/drawing/2014/main" id="{00000000-0008-0000-1E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0" name="Line 12">
          <a:extLst>
            <a:ext uri="{FF2B5EF4-FFF2-40B4-BE49-F238E27FC236}">
              <a16:creationId xmlns:a16="http://schemas.microsoft.com/office/drawing/2014/main" id="{00000000-0008-0000-1E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41" name="Line 12">
          <a:extLst>
            <a:ext uri="{FF2B5EF4-FFF2-40B4-BE49-F238E27FC236}">
              <a16:creationId xmlns:a16="http://schemas.microsoft.com/office/drawing/2014/main" id="{00000000-0008-0000-1E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43" name="Line 5">
          <a:extLst>
            <a:ext uri="{FF2B5EF4-FFF2-40B4-BE49-F238E27FC236}">
              <a16:creationId xmlns:a16="http://schemas.microsoft.com/office/drawing/2014/main" id="{00000000-0008-0000-1E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44" name="Line 12">
          <a:extLst>
            <a:ext uri="{FF2B5EF4-FFF2-40B4-BE49-F238E27FC236}">
              <a16:creationId xmlns:a16="http://schemas.microsoft.com/office/drawing/2014/main" id="{00000000-0008-0000-1E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45" name="Line 5">
          <a:extLst>
            <a:ext uri="{FF2B5EF4-FFF2-40B4-BE49-F238E27FC236}">
              <a16:creationId xmlns:a16="http://schemas.microsoft.com/office/drawing/2014/main" id="{00000000-0008-0000-1E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46" name="Line 12">
          <a:extLst>
            <a:ext uri="{FF2B5EF4-FFF2-40B4-BE49-F238E27FC236}">
              <a16:creationId xmlns:a16="http://schemas.microsoft.com/office/drawing/2014/main" id="{00000000-0008-0000-1E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47" name="Line 5">
          <a:extLst>
            <a:ext uri="{FF2B5EF4-FFF2-40B4-BE49-F238E27FC236}">
              <a16:creationId xmlns:a16="http://schemas.microsoft.com/office/drawing/2014/main" id="{00000000-0008-0000-1E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48" name="Line 12">
          <a:extLst>
            <a:ext uri="{FF2B5EF4-FFF2-40B4-BE49-F238E27FC236}">
              <a16:creationId xmlns:a16="http://schemas.microsoft.com/office/drawing/2014/main" id="{00000000-0008-0000-1E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49" name="Line 12">
          <a:extLst>
            <a:ext uri="{FF2B5EF4-FFF2-40B4-BE49-F238E27FC236}">
              <a16:creationId xmlns:a16="http://schemas.microsoft.com/office/drawing/2014/main" id="{00000000-0008-0000-1E00-000031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50" name="Line 5">
          <a:extLst>
            <a:ext uri="{FF2B5EF4-FFF2-40B4-BE49-F238E27FC236}">
              <a16:creationId xmlns:a16="http://schemas.microsoft.com/office/drawing/2014/main" id="{00000000-0008-0000-1E00-000032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4</xdr:col>
      <xdr:colOff>0</xdr:colOff>
      <xdr:row>491</xdr:row>
      <xdr:rowOff>0</xdr:rowOff>
    </xdr:to>
    <xdr:sp macro="" textlink="">
      <xdr:nvSpPr>
        <xdr:cNvPr id="51" name="Line 12">
          <a:extLst>
            <a:ext uri="{FF2B5EF4-FFF2-40B4-BE49-F238E27FC236}">
              <a16:creationId xmlns:a16="http://schemas.microsoft.com/office/drawing/2014/main" id="{00000000-0008-0000-1E00-000033000000}"/>
            </a:ext>
          </a:extLst>
        </xdr:cNvPr>
        <xdr:cNvSpPr>
          <a:spLocks noChangeShapeType="1"/>
        </xdr:cNvSpPr>
      </xdr:nvSpPr>
      <xdr:spPr bwMode="auto">
        <a:xfrm flipH="1">
          <a:off x="123234" y="3716752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52" name="Line 5">
          <a:extLst>
            <a:ext uri="{FF2B5EF4-FFF2-40B4-BE49-F238E27FC236}">
              <a16:creationId xmlns:a16="http://schemas.microsoft.com/office/drawing/2014/main" id="{00000000-0008-0000-1E00-000034000000}"/>
            </a:ext>
          </a:extLst>
        </xdr:cNvPr>
        <xdr:cNvSpPr>
          <a:spLocks noChangeShapeType="1"/>
        </xdr:cNvSpPr>
      </xdr:nvSpPr>
      <xdr:spPr bwMode="auto">
        <a:xfrm flipH="1">
          <a:off x="123234" y="3992797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0</xdr:colOff>
      <xdr:row>754</xdr:row>
      <xdr:rowOff>0</xdr:rowOff>
    </xdr:to>
    <xdr:sp macro="" textlink="">
      <xdr:nvSpPr>
        <xdr:cNvPr id="53" name="Line 12">
          <a:extLst>
            <a:ext uri="{FF2B5EF4-FFF2-40B4-BE49-F238E27FC236}">
              <a16:creationId xmlns:a16="http://schemas.microsoft.com/office/drawing/2014/main" id="{00000000-0008-0000-1E00-000035000000}"/>
            </a:ext>
          </a:extLst>
        </xdr:cNvPr>
        <xdr:cNvSpPr>
          <a:spLocks noChangeShapeType="1"/>
        </xdr:cNvSpPr>
      </xdr:nvSpPr>
      <xdr:spPr bwMode="auto">
        <a:xfrm flipH="1">
          <a:off x="123234" y="8432936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3</xdr:col>
      <xdr:colOff>857250</xdr:colOff>
      <xdr:row>770</xdr:row>
      <xdr:rowOff>0</xdr:rowOff>
    </xdr:to>
    <xdr:sp macro="" textlink="">
      <xdr:nvSpPr>
        <xdr:cNvPr id="54" name="Line 5">
          <a:extLst>
            <a:ext uri="{FF2B5EF4-FFF2-40B4-BE49-F238E27FC236}">
              <a16:creationId xmlns:a16="http://schemas.microsoft.com/office/drawing/2014/main" id="{00000000-0008-0000-1E00-000036000000}"/>
            </a:ext>
          </a:extLst>
        </xdr:cNvPr>
        <xdr:cNvSpPr>
          <a:spLocks noChangeShapeType="1"/>
        </xdr:cNvSpPr>
      </xdr:nvSpPr>
      <xdr:spPr bwMode="auto">
        <a:xfrm flipH="1">
          <a:off x="123234" y="87089821"/>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55" name="왼쪽 화살표 54">
          <a:hlinkClick xmlns:r="http://schemas.openxmlformats.org/officeDocument/2006/relationships" r:id="rId1"/>
          <a:extLst>
            <a:ext uri="{FF2B5EF4-FFF2-40B4-BE49-F238E27FC236}">
              <a16:creationId xmlns:a16="http://schemas.microsoft.com/office/drawing/2014/main" id="{00000000-0008-0000-1E00-00003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F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F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F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F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F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9" name="Line 5">
          <a:extLst>
            <a:ext uri="{FF2B5EF4-FFF2-40B4-BE49-F238E27FC236}">
              <a16:creationId xmlns:a16="http://schemas.microsoft.com/office/drawing/2014/main" id="{00000000-0008-0000-1F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10" name="Line 12">
          <a:extLst>
            <a:ext uri="{FF2B5EF4-FFF2-40B4-BE49-F238E27FC236}">
              <a16:creationId xmlns:a16="http://schemas.microsoft.com/office/drawing/2014/main" id="{00000000-0008-0000-1F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1" name="Line 12">
          <a:extLst>
            <a:ext uri="{FF2B5EF4-FFF2-40B4-BE49-F238E27FC236}">
              <a16:creationId xmlns:a16="http://schemas.microsoft.com/office/drawing/2014/main" id="{00000000-0008-0000-1F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42" name="Line 5">
          <a:extLst>
            <a:ext uri="{FF2B5EF4-FFF2-40B4-BE49-F238E27FC236}">
              <a16:creationId xmlns:a16="http://schemas.microsoft.com/office/drawing/2014/main" id="{00000000-0008-0000-1F00-00002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3" name="Line 12">
          <a:extLst>
            <a:ext uri="{FF2B5EF4-FFF2-40B4-BE49-F238E27FC236}">
              <a16:creationId xmlns:a16="http://schemas.microsoft.com/office/drawing/2014/main" id="{00000000-0008-0000-1F00-00002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4" name="Line 12">
          <a:extLst>
            <a:ext uri="{FF2B5EF4-FFF2-40B4-BE49-F238E27FC236}">
              <a16:creationId xmlns:a16="http://schemas.microsoft.com/office/drawing/2014/main" id="{00000000-0008-0000-1F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5" name="Line 12">
          <a:extLst>
            <a:ext uri="{FF2B5EF4-FFF2-40B4-BE49-F238E27FC236}">
              <a16:creationId xmlns:a16="http://schemas.microsoft.com/office/drawing/2014/main" id="{00000000-0008-0000-1F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52" name="Line 5">
          <a:extLst>
            <a:ext uri="{FF2B5EF4-FFF2-40B4-BE49-F238E27FC236}">
              <a16:creationId xmlns:a16="http://schemas.microsoft.com/office/drawing/2014/main" id="{00000000-0008-0000-1F00-000034000000}"/>
            </a:ext>
          </a:extLst>
        </xdr:cNvPr>
        <xdr:cNvSpPr>
          <a:spLocks noChangeShapeType="1"/>
        </xdr:cNvSpPr>
      </xdr:nvSpPr>
      <xdr:spPr bwMode="auto">
        <a:xfrm flipH="1">
          <a:off x="121785" y="3059840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55" name="Line 5">
          <a:extLst>
            <a:ext uri="{FF2B5EF4-FFF2-40B4-BE49-F238E27FC236}">
              <a16:creationId xmlns:a16="http://schemas.microsoft.com/office/drawing/2014/main" id="{00000000-0008-0000-1F00-000037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56" name="Line 12">
          <a:extLst>
            <a:ext uri="{FF2B5EF4-FFF2-40B4-BE49-F238E27FC236}">
              <a16:creationId xmlns:a16="http://schemas.microsoft.com/office/drawing/2014/main" id="{00000000-0008-0000-1F00-000038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57" name="Line 5">
          <a:extLst>
            <a:ext uri="{FF2B5EF4-FFF2-40B4-BE49-F238E27FC236}">
              <a16:creationId xmlns:a16="http://schemas.microsoft.com/office/drawing/2014/main" id="{00000000-0008-0000-1F00-000039000000}"/>
            </a:ext>
          </a:extLst>
        </xdr:cNvPr>
        <xdr:cNvSpPr>
          <a:spLocks noChangeShapeType="1"/>
        </xdr:cNvSpPr>
      </xdr:nvSpPr>
      <xdr:spPr bwMode="auto">
        <a:xfrm flipH="1">
          <a:off x="112144" y="3886814"/>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58" name="Line 5">
          <a:extLst>
            <a:ext uri="{FF2B5EF4-FFF2-40B4-BE49-F238E27FC236}">
              <a16:creationId xmlns:a16="http://schemas.microsoft.com/office/drawing/2014/main" id="{00000000-0008-0000-1F00-00003A000000}"/>
            </a:ext>
          </a:extLst>
        </xdr:cNvPr>
        <xdr:cNvSpPr>
          <a:spLocks noChangeShapeType="1"/>
        </xdr:cNvSpPr>
      </xdr:nvSpPr>
      <xdr:spPr bwMode="auto">
        <a:xfrm flipH="1">
          <a:off x="123234" y="154289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59" name="Line 5">
          <a:extLst>
            <a:ext uri="{FF2B5EF4-FFF2-40B4-BE49-F238E27FC236}">
              <a16:creationId xmlns:a16="http://schemas.microsoft.com/office/drawing/2014/main" id="{00000000-0008-0000-1F00-00003B000000}"/>
            </a:ext>
          </a:extLst>
        </xdr:cNvPr>
        <xdr:cNvSpPr>
          <a:spLocks noChangeShapeType="1"/>
        </xdr:cNvSpPr>
      </xdr:nvSpPr>
      <xdr:spPr bwMode="auto">
        <a:xfrm flipH="1">
          <a:off x="123234" y="280235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60" name="Line 5">
          <a:extLst>
            <a:ext uri="{FF2B5EF4-FFF2-40B4-BE49-F238E27FC236}">
              <a16:creationId xmlns:a16="http://schemas.microsoft.com/office/drawing/2014/main" id="{00000000-0008-0000-1F00-00003C000000}"/>
            </a:ext>
          </a:extLst>
        </xdr:cNvPr>
        <xdr:cNvSpPr>
          <a:spLocks noChangeShapeType="1"/>
        </xdr:cNvSpPr>
      </xdr:nvSpPr>
      <xdr:spPr bwMode="auto">
        <a:xfrm flipH="1">
          <a:off x="123234" y="3061145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61" name="Line 12">
          <a:extLst>
            <a:ext uri="{FF2B5EF4-FFF2-40B4-BE49-F238E27FC236}">
              <a16:creationId xmlns:a16="http://schemas.microsoft.com/office/drawing/2014/main" id="{00000000-0008-0000-1F00-00003D000000}"/>
            </a:ext>
          </a:extLst>
        </xdr:cNvPr>
        <xdr:cNvSpPr>
          <a:spLocks noChangeShapeType="1"/>
        </xdr:cNvSpPr>
      </xdr:nvSpPr>
      <xdr:spPr bwMode="auto">
        <a:xfrm flipH="1">
          <a:off x="123234" y="3492465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531</xdr:row>
      <xdr:rowOff>0</xdr:rowOff>
    </xdr:from>
    <xdr:to>
      <xdr:col>3</xdr:col>
      <xdr:colOff>857250</xdr:colOff>
      <xdr:row>531</xdr:row>
      <xdr:rowOff>0</xdr:rowOff>
    </xdr:to>
    <xdr:sp macro="" textlink="">
      <xdr:nvSpPr>
        <xdr:cNvPr id="62" name="Line 5">
          <a:extLst>
            <a:ext uri="{FF2B5EF4-FFF2-40B4-BE49-F238E27FC236}">
              <a16:creationId xmlns:a16="http://schemas.microsoft.com/office/drawing/2014/main" id="{00000000-0008-0000-1F00-00003E000000}"/>
            </a:ext>
          </a:extLst>
        </xdr:cNvPr>
        <xdr:cNvSpPr>
          <a:spLocks noChangeShapeType="1"/>
        </xdr:cNvSpPr>
      </xdr:nvSpPr>
      <xdr:spPr bwMode="auto">
        <a:xfrm flipH="1">
          <a:off x="123234" y="4389613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0</xdr:rowOff>
    </xdr:from>
    <xdr:to>
      <xdr:col>4</xdr:col>
      <xdr:colOff>0</xdr:colOff>
      <xdr:row>553</xdr:row>
      <xdr:rowOff>0</xdr:rowOff>
    </xdr:to>
    <xdr:sp macro="" textlink="">
      <xdr:nvSpPr>
        <xdr:cNvPr id="63" name="Line 12">
          <a:extLst>
            <a:ext uri="{FF2B5EF4-FFF2-40B4-BE49-F238E27FC236}">
              <a16:creationId xmlns:a16="http://schemas.microsoft.com/office/drawing/2014/main" id="{00000000-0008-0000-1F00-00003F000000}"/>
            </a:ext>
          </a:extLst>
        </xdr:cNvPr>
        <xdr:cNvSpPr>
          <a:spLocks noChangeShapeType="1"/>
        </xdr:cNvSpPr>
      </xdr:nvSpPr>
      <xdr:spPr bwMode="auto">
        <a:xfrm flipH="1">
          <a:off x="123234" y="4769175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64" name="Line 12">
          <a:extLst>
            <a:ext uri="{FF2B5EF4-FFF2-40B4-BE49-F238E27FC236}">
              <a16:creationId xmlns:a16="http://schemas.microsoft.com/office/drawing/2014/main" id="{00000000-0008-0000-1F00-000040000000}"/>
            </a:ext>
          </a:extLst>
        </xdr:cNvPr>
        <xdr:cNvSpPr>
          <a:spLocks noChangeShapeType="1"/>
        </xdr:cNvSpPr>
      </xdr:nvSpPr>
      <xdr:spPr bwMode="auto">
        <a:xfrm flipH="1">
          <a:off x="123234" y="80102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65" name="Line 5">
          <a:extLst>
            <a:ext uri="{FF2B5EF4-FFF2-40B4-BE49-F238E27FC236}">
              <a16:creationId xmlns:a16="http://schemas.microsoft.com/office/drawing/2014/main" id="{00000000-0008-0000-1F00-000041000000}"/>
            </a:ext>
          </a:extLst>
        </xdr:cNvPr>
        <xdr:cNvSpPr>
          <a:spLocks noChangeShapeType="1"/>
        </xdr:cNvSpPr>
      </xdr:nvSpPr>
      <xdr:spPr bwMode="auto">
        <a:xfrm flipH="1">
          <a:off x="123234" y="9562997"/>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66" name="Line 12">
          <a:extLst>
            <a:ext uri="{FF2B5EF4-FFF2-40B4-BE49-F238E27FC236}">
              <a16:creationId xmlns:a16="http://schemas.microsoft.com/office/drawing/2014/main" id="{00000000-0008-0000-1F00-000042000000}"/>
            </a:ext>
          </a:extLst>
        </xdr:cNvPr>
        <xdr:cNvSpPr>
          <a:spLocks noChangeShapeType="1"/>
        </xdr:cNvSpPr>
      </xdr:nvSpPr>
      <xdr:spPr bwMode="auto">
        <a:xfrm flipH="1">
          <a:off x="123234" y="135311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67" name="Line 12">
          <a:extLst>
            <a:ext uri="{FF2B5EF4-FFF2-40B4-BE49-F238E27FC236}">
              <a16:creationId xmlns:a16="http://schemas.microsoft.com/office/drawing/2014/main" id="{00000000-0008-0000-1F00-000043000000}"/>
            </a:ext>
          </a:extLst>
        </xdr:cNvPr>
        <xdr:cNvSpPr>
          <a:spLocks noChangeShapeType="1"/>
        </xdr:cNvSpPr>
      </xdr:nvSpPr>
      <xdr:spPr bwMode="auto">
        <a:xfrm flipH="1">
          <a:off x="123234" y="1956963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68" name="Line 12">
          <a:extLst>
            <a:ext uri="{FF2B5EF4-FFF2-40B4-BE49-F238E27FC236}">
              <a16:creationId xmlns:a16="http://schemas.microsoft.com/office/drawing/2014/main" id="{00000000-0008-0000-1F00-000044000000}"/>
            </a:ext>
          </a:extLst>
        </xdr:cNvPr>
        <xdr:cNvSpPr>
          <a:spLocks noChangeShapeType="1"/>
        </xdr:cNvSpPr>
      </xdr:nvSpPr>
      <xdr:spPr bwMode="auto">
        <a:xfrm flipH="1">
          <a:off x="123234" y="2112239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69" name="Line 5">
          <a:extLst>
            <a:ext uri="{FF2B5EF4-FFF2-40B4-BE49-F238E27FC236}">
              <a16:creationId xmlns:a16="http://schemas.microsoft.com/office/drawing/2014/main" id="{00000000-0008-0000-1F00-000045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70" name="Line 5">
          <a:extLst>
            <a:ext uri="{FF2B5EF4-FFF2-40B4-BE49-F238E27FC236}">
              <a16:creationId xmlns:a16="http://schemas.microsoft.com/office/drawing/2014/main" id="{00000000-0008-0000-1F00-000046000000}"/>
            </a:ext>
          </a:extLst>
        </xdr:cNvPr>
        <xdr:cNvSpPr>
          <a:spLocks noChangeShapeType="1"/>
        </xdr:cNvSpPr>
      </xdr:nvSpPr>
      <xdr:spPr bwMode="auto">
        <a:xfrm flipH="1">
          <a:off x="123234" y="3889280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71" name="Line 12">
          <a:extLst>
            <a:ext uri="{FF2B5EF4-FFF2-40B4-BE49-F238E27FC236}">
              <a16:creationId xmlns:a16="http://schemas.microsoft.com/office/drawing/2014/main" id="{00000000-0008-0000-1F00-000047000000}"/>
            </a:ext>
          </a:extLst>
        </xdr:cNvPr>
        <xdr:cNvSpPr>
          <a:spLocks noChangeShapeType="1"/>
        </xdr:cNvSpPr>
      </xdr:nvSpPr>
      <xdr:spPr bwMode="auto">
        <a:xfrm flipH="1">
          <a:off x="123234" y="4199831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583</xdr:row>
      <xdr:rowOff>17251</xdr:rowOff>
    </xdr:from>
    <xdr:to>
      <xdr:col>3</xdr:col>
      <xdr:colOff>667469</xdr:colOff>
      <xdr:row>583</xdr:row>
      <xdr:rowOff>17251</xdr:rowOff>
    </xdr:to>
    <xdr:sp macro="" textlink="">
      <xdr:nvSpPr>
        <xdr:cNvPr id="72" name="Line 5">
          <a:extLst>
            <a:ext uri="{FF2B5EF4-FFF2-40B4-BE49-F238E27FC236}">
              <a16:creationId xmlns:a16="http://schemas.microsoft.com/office/drawing/2014/main" id="{00000000-0008-0000-1F00-000048000000}"/>
            </a:ext>
          </a:extLst>
        </xdr:cNvPr>
        <xdr:cNvSpPr>
          <a:spLocks noChangeShapeType="1"/>
        </xdr:cNvSpPr>
      </xdr:nvSpPr>
      <xdr:spPr bwMode="auto">
        <a:xfrm flipH="1">
          <a:off x="112144" y="5294647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3</xdr:col>
      <xdr:colOff>857250</xdr:colOff>
      <xdr:row>650</xdr:row>
      <xdr:rowOff>0</xdr:rowOff>
    </xdr:to>
    <xdr:sp macro="" textlink="">
      <xdr:nvSpPr>
        <xdr:cNvPr id="73" name="Line 5">
          <a:extLst>
            <a:ext uri="{FF2B5EF4-FFF2-40B4-BE49-F238E27FC236}">
              <a16:creationId xmlns:a16="http://schemas.microsoft.com/office/drawing/2014/main" id="{00000000-0008-0000-1F00-000049000000}"/>
            </a:ext>
          </a:extLst>
        </xdr:cNvPr>
        <xdr:cNvSpPr>
          <a:spLocks noChangeShapeType="1"/>
        </xdr:cNvSpPr>
      </xdr:nvSpPr>
      <xdr:spPr bwMode="auto">
        <a:xfrm flipH="1">
          <a:off x="123234" y="644886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723</xdr:row>
      <xdr:rowOff>0</xdr:rowOff>
    </xdr:from>
    <xdr:to>
      <xdr:col>3</xdr:col>
      <xdr:colOff>857250</xdr:colOff>
      <xdr:row>723</xdr:row>
      <xdr:rowOff>0</xdr:rowOff>
    </xdr:to>
    <xdr:sp macro="" textlink="">
      <xdr:nvSpPr>
        <xdr:cNvPr id="74" name="Line 5">
          <a:extLst>
            <a:ext uri="{FF2B5EF4-FFF2-40B4-BE49-F238E27FC236}">
              <a16:creationId xmlns:a16="http://schemas.microsoft.com/office/drawing/2014/main" id="{00000000-0008-0000-1F00-00004A000000}"/>
            </a:ext>
          </a:extLst>
        </xdr:cNvPr>
        <xdr:cNvSpPr>
          <a:spLocks noChangeShapeType="1"/>
        </xdr:cNvSpPr>
      </xdr:nvSpPr>
      <xdr:spPr bwMode="auto">
        <a:xfrm flipH="1">
          <a:off x="123234" y="770831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75" name="Line 5">
          <a:extLst>
            <a:ext uri="{FF2B5EF4-FFF2-40B4-BE49-F238E27FC236}">
              <a16:creationId xmlns:a16="http://schemas.microsoft.com/office/drawing/2014/main" id="{00000000-0008-0000-1F00-00004B000000}"/>
            </a:ext>
          </a:extLst>
        </xdr:cNvPr>
        <xdr:cNvSpPr>
          <a:spLocks noChangeShapeType="1"/>
        </xdr:cNvSpPr>
      </xdr:nvSpPr>
      <xdr:spPr bwMode="auto">
        <a:xfrm flipH="1">
          <a:off x="123234" y="7967110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763</xdr:row>
      <xdr:rowOff>0</xdr:rowOff>
    </xdr:from>
    <xdr:to>
      <xdr:col>4</xdr:col>
      <xdr:colOff>0</xdr:colOff>
      <xdr:row>763</xdr:row>
      <xdr:rowOff>0</xdr:rowOff>
    </xdr:to>
    <xdr:sp macro="" textlink="">
      <xdr:nvSpPr>
        <xdr:cNvPr id="76" name="Line 12">
          <a:extLst>
            <a:ext uri="{FF2B5EF4-FFF2-40B4-BE49-F238E27FC236}">
              <a16:creationId xmlns:a16="http://schemas.microsoft.com/office/drawing/2014/main" id="{00000000-0008-0000-1F00-00004C000000}"/>
            </a:ext>
          </a:extLst>
        </xdr:cNvPr>
        <xdr:cNvSpPr>
          <a:spLocks noChangeShapeType="1"/>
        </xdr:cNvSpPr>
      </xdr:nvSpPr>
      <xdr:spPr bwMode="auto">
        <a:xfrm flipH="1">
          <a:off x="123234" y="8398431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607</xdr:row>
      <xdr:rowOff>0</xdr:rowOff>
    </xdr:from>
    <xdr:to>
      <xdr:col>4</xdr:col>
      <xdr:colOff>0</xdr:colOff>
      <xdr:row>607</xdr:row>
      <xdr:rowOff>0</xdr:rowOff>
    </xdr:to>
    <xdr:sp macro="" textlink="">
      <xdr:nvSpPr>
        <xdr:cNvPr id="79" name="Line 12">
          <a:extLst>
            <a:ext uri="{FF2B5EF4-FFF2-40B4-BE49-F238E27FC236}">
              <a16:creationId xmlns:a16="http://schemas.microsoft.com/office/drawing/2014/main" id="{00000000-0008-0000-1F00-00004F000000}"/>
            </a:ext>
          </a:extLst>
        </xdr:cNvPr>
        <xdr:cNvSpPr>
          <a:spLocks noChangeShapeType="1"/>
        </xdr:cNvSpPr>
      </xdr:nvSpPr>
      <xdr:spPr bwMode="auto">
        <a:xfrm flipH="1">
          <a:off x="123234" y="570698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3235</xdr:colOff>
      <xdr:row>616</xdr:row>
      <xdr:rowOff>0</xdr:rowOff>
    </xdr:to>
    <xdr:sp macro="" textlink="">
      <xdr:nvSpPr>
        <xdr:cNvPr id="80" name="Line 5">
          <a:extLst>
            <a:ext uri="{FF2B5EF4-FFF2-40B4-BE49-F238E27FC236}">
              <a16:creationId xmlns:a16="http://schemas.microsoft.com/office/drawing/2014/main" id="{00000000-0008-0000-1F00-000050000000}"/>
            </a:ext>
          </a:extLst>
        </xdr:cNvPr>
        <xdr:cNvSpPr>
          <a:spLocks noChangeShapeType="1"/>
        </xdr:cNvSpPr>
      </xdr:nvSpPr>
      <xdr:spPr bwMode="auto">
        <a:xfrm flipH="1">
          <a:off x="123234" y="58622653"/>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4</xdr:col>
      <xdr:colOff>0</xdr:colOff>
      <xdr:row>639</xdr:row>
      <xdr:rowOff>0</xdr:rowOff>
    </xdr:to>
    <xdr:sp macro="" textlink="">
      <xdr:nvSpPr>
        <xdr:cNvPr id="81" name="Line 12">
          <a:extLst>
            <a:ext uri="{FF2B5EF4-FFF2-40B4-BE49-F238E27FC236}">
              <a16:creationId xmlns:a16="http://schemas.microsoft.com/office/drawing/2014/main" id="{00000000-0008-0000-1F00-000051000000}"/>
            </a:ext>
          </a:extLst>
        </xdr:cNvPr>
        <xdr:cNvSpPr>
          <a:spLocks noChangeShapeType="1"/>
        </xdr:cNvSpPr>
      </xdr:nvSpPr>
      <xdr:spPr bwMode="auto">
        <a:xfrm flipH="1">
          <a:off x="123234" y="625908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674</xdr:row>
      <xdr:rowOff>0</xdr:rowOff>
    </xdr:from>
    <xdr:to>
      <xdr:col>4</xdr:col>
      <xdr:colOff>0</xdr:colOff>
      <xdr:row>674</xdr:row>
      <xdr:rowOff>0</xdr:rowOff>
    </xdr:to>
    <xdr:sp macro="" textlink="">
      <xdr:nvSpPr>
        <xdr:cNvPr id="82" name="Line 12">
          <a:extLst>
            <a:ext uri="{FF2B5EF4-FFF2-40B4-BE49-F238E27FC236}">
              <a16:creationId xmlns:a16="http://schemas.microsoft.com/office/drawing/2014/main" id="{00000000-0008-0000-1F00-000052000000}"/>
            </a:ext>
          </a:extLst>
        </xdr:cNvPr>
        <xdr:cNvSpPr>
          <a:spLocks noChangeShapeType="1"/>
        </xdr:cNvSpPr>
      </xdr:nvSpPr>
      <xdr:spPr bwMode="auto">
        <a:xfrm flipH="1">
          <a:off x="123234" y="6862929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683</xdr:row>
      <xdr:rowOff>0</xdr:rowOff>
    </xdr:from>
    <xdr:to>
      <xdr:col>4</xdr:col>
      <xdr:colOff>0</xdr:colOff>
      <xdr:row>683</xdr:row>
      <xdr:rowOff>0</xdr:rowOff>
    </xdr:to>
    <xdr:sp macro="" textlink="">
      <xdr:nvSpPr>
        <xdr:cNvPr id="83" name="Line 12">
          <a:extLst>
            <a:ext uri="{FF2B5EF4-FFF2-40B4-BE49-F238E27FC236}">
              <a16:creationId xmlns:a16="http://schemas.microsoft.com/office/drawing/2014/main" id="{00000000-0008-0000-1F00-000053000000}"/>
            </a:ext>
          </a:extLst>
        </xdr:cNvPr>
        <xdr:cNvSpPr>
          <a:spLocks noChangeShapeType="1"/>
        </xdr:cNvSpPr>
      </xdr:nvSpPr>
      <xdr:spPr bwMode="auto">
        <a:xfrm flipH="1">
          <a:off x="123234" y="701820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3</xdr:col>
      <xdr:colOff>857250</xdr:colOff>
      <xdr:row>773</xdr:row>
      <xdr:rowOff>0</xdr:rowOff>
    </xdr:to>
    <xdr:sp macro="" textlink="">
      <xdr:nvSpPr>
        <xdr:cNvPr id="84" name="Line 5">
          <a:extLst>
            <a:ext uri="{FF2B5EF4-FFF2-40B4-BE49-F238E27FC236}">
              <a16:creationId xmlns:a16="http://schemas.microsoft.com/office/drawing/2014/main" id="{00000000-0008-0000-1F00-000054000000}"/>
            </a:ext>
          </a:extLst>
        </xdr:cNvPr>
        <xdr:cNvSpPr>
          <a:spLocks noChangeShapeType="1"/>
        </xdr:cNvSpPr>
      </xdr:nvSpPr>
      <xdr:spPr bwMode="auto">
        <a:xfrm flipH="1">
          <a:off x="123234" y="857095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88" name="Line 5">
          <a:extLst>
            <a:ext uri="{FF2B5EF4-FFF2-40B4-BE49-F238E27FC236}">
              <a16:creationId xmlns:a16="http://schemas.microsoft.com/office/drawing/2014/main" id="{00000000-0008-0000-1F00-000058000000}"/>
            </a:ext>
          </a:extLst>
        </xdr:cNvPr>
        <xdr:cNvSpPr>
          <a:spLocks noChangeShapeType="1"/>
        </xdr:cNvSpPr>
      </xdr:nvSpPr>
      <xdr:spPr bwMode="auto">
        <a:xfrm flipH="1">
          <a:off x="123234" y="1287307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89" name="Line 12">
          <a:extLst>
            <a:ext uri="{FF2B5EF4-FFF2-40B4-BE49-F238E27FC236}">
              <a16:creationId xmlns:a16="http://schemas.microsoft.com/office/drawing/2014/main" id="{00000000-0008-0000-1F00-000059000000}"/>
            </a:ext>
          </a:extLst>
        </xdr:cNvPr>
        <xdr:cNvSpPr>
          <a:spLocks noChangeShapeType="1"/>
        </xdr:cNvSpPr>
      </xdr:nvSpPr>
      <xdr:spPr bwMode="auto">
        <a:xfrm flipH="1">
          <a:off x="123234" y="133043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90" name="Line 5">
          <a:extLst>
            <a:ext uri="{FF2B5EF4-FFF2-40B4-BE49-F238E27FC236}">
              <a16:creationId xmlns:a16="http://schemas.microsoft.com/office/drawing/2014/main" id="{00000000-0008-0000-1F00-00005A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91" name="Line 12">
          <a:extLst>
            <a:ext uri="{FF2B5EF4-FFF2-40B4-BE49-F238E27FC236}">
              <a16:creationId xmlns:a16="http://schemas.microsoft.com/office/drawing/2014/main" id="{00000000-0008-0000-1F00-00005B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92" name="Line 5">
          <a:extLst>
            <a:ext uri="{FF2B5EF4-FFF2-40B4-BE49-F238E27FC236}">
              <a16:creationId xmlns:a16="http://schemas.microsoft.com/office/drawing/2014/main" id="{00000000-0008-0000-1F00-00005C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93" name="Line 12">
          <a:extLst>
            <a:ext uri="{FF2B5EF4-FFF2-40B4-BE49-F238E27FC236}">
              <a16:creationId xmlns:a16="http://schemas.microsoft.com/office/drawing/2014/main" id="{00000000-0008-0000-1F00-00005D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F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18</xdr:row>
      <xdr:rowOff>166173</xdr:rowOff>
    </xdr:from>
    <xdr:to>
      <xdr:col>4</xdr:col>
      <xdr:colOff>0</xdr:colOff>
      <xdr:row>18</xdr:row>
      <xdr:rowOff>166173</xdr:rowOff>
    </xdr:to>
    <xdr:sp macro="" textlink="">
      <xdr:nvSpPr>
        <xdr:cNvPr id="30" name="Line 21">
          <a:extLst>
            <a:ext uri="{FF2B5EF4-FFF2-40B4-BE49-F238E27FC236}">
              <a16:creationId xmlns:a16="http://schemas.microsoft.com/office/drawing/2014/main" id="{00000000-0008-0000-2000-00001E000000}"/>
            </a:ext>
          </a:extLst>
        </xdr:cNvPr>
        <xdr:cNvSpPr>
          <a:spLocks noChangeShapeType="1"/>
        </xdr:cNvSpPr>
      </xdr:nvSpPr>
      <xdr:spPr bwMode="auto">
        <a:xfrm flipH="1">
          <a:off x="138545" y="4544209"/>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32" name="Line 35">
          <a:extLst>
            <a:ext uri="{FF2B5EF4-FFF2-40B4-BE49-F238E27FC236}">
              <a16:creationId xmlns:a16="http://schemas.microsoft.com/office/drawing/2014/main" id="{00000000-0008-0000-2000-000020000000}"/>
            </a:ext>
          </a:extLst>
        </xdr:cNvPr>
        <xdr:cNvSpPr>
          <a:spLocks noChangeShapeType="1"/>
        </xdr:cNvSpPr>
      </xdr:nvSpPr>
      <xdr:spPr bwMode="auto">
        <a:xfrm flipH="1">
          <a:off x="138545" y="5708073"/>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xdr:row>
      <xdr:rowOff>166173</xdr:rowOff>
    </xdr:from>
    <xdr:to>
      <xdr:col>4</xdr:col>
      <xdr:colOff>0</xdr:colOff>
      <xdr:row>50</xdr:row>
      <xdr:rowOff>166173</xdr:rowOff>
    </xdr:to>
    <xdr:sp macro="" textlink="">
      <xdr:nvSpPr>
        <xdr:cNvPr id="33" name="Line 21">
          <a:extLst>
            <a:ext uri="{FF2B5EF4-FFF2-40B4-BE49-F238E27FC236}">
              <a16:creationId xmlns:a16="http://schemas.microsoft.com/office/drawing/2014/main" id="{00000000-0008-0000-2000-000021000000}"/>
            </a:ext>
          </a:extLst>
        </xdr:cNvPr>
        <xdr:cNvSpPr>
          <a:spLocks noChangeShapeType="1"/>
        </xdr:cNvSpPr>
      </xdr:nvSpPr>
      <xdr:spPr bwMode="auto">
        <a:xfrm flipH="1">
          <a:off x="138545" y="3214173"/>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34" name="Line 35">
          <a:extLst>
            <a:ext uri="{FF2B5EF4-FFF2-40B4-BE49-F238E27FC236}">
              <a16:creationId xmlns:a16="http://schemas.microsoft.com/office/drawing/2014/main" id="{00000000-0008-0000-2000-000022000000}"/>
            </a:ext>
          </a:extLst>
        </xdr:cNvPr>
        <xdr:cNvSpPr>
          <a:spLocks noChangeShapeType="1"/>
        </xdr:cNvSpPr>
      </xdr:nvSpPr>
      <xdr:spPr bwMode="auto">
        <a:xfrm flipH="1">
          <a:off x="138545" y="7370618"/>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2000-000006000000}"/>
            </a:ext>
          </a:extLst>
        </xdr:cNvPr>
        <xdr:cNvSpPr/>
      </xdr:nvSpPr>
      <xdr:spPr bwMode="auto">
        <a:xfrm>
          <a:off x="775856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2100-000002000000}"/>
            </a:ext>
          </a:extLst>
        </xdr:cNvPr>
        <xdr:cNvSpPr>
          <a:spLocks noChangeShapeType="1"/>
        </xdr:cNvSpPr>
      </xdr:nvSpPr>
      <xdr:spPr bwMode="auto">
        <a:xfrm flipH="1">
          <a:off x="112144" y="37967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2100-000003000000}"/>
            </a:ext>
          </a:extLst>
        </xdr:cNvPr>
        <xdr:cNvSpPr>
          <a:spLocks noChangeShapeType="1"/>
        </xdr:cNvSpPr>
      </xdr:nvSpPr>
      <xdr:spPr bwMode="auto">
        <a:xfrm flipH="1">
          <a:off x="137160" y="15011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3</xdr:col>
      <xdr:colOff>857250</xdr:colOff>
      <xdr:row>155</xdr:row>
      <xdr:rowOff>0</xdr:rowOff>
    </xdr:to>
    <xdr:sp macro="" textlink="">
      <xdr:nvSpPr>
        <xdr:cNvPr id="4" name="Line 5">
          <a:extLst>
            <a:ext uri="{FF2B5EF4-FFF2-40B4-BE49-F238E27FC236}">
              <a16:creationId xmlns:a16="http://schemas.microsoft.com/office/drawing/2014/main" id="{00000000-0008-0000-2100-000004000000}"/>
            </a:ext>
          </a:extLst>
        </xdr:cNvPr>
        <xdr:cNvSpPr>
          <a:spLocks noChangeShapeType="1"/>
        </xdr:cNvSpPr>
      </xdr:nvSpPr>
      <xdr:spPr bwMode="auto">
        <a:xfrm flipH="1">
          <a:off x="137160" y="27752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170</xdr:row>
      <xdr:rowOff>0</xdr:rowOff>
    </xdr:from>
    <xdr:to>
      <xdr:col>3</xdr:col>
      <xdr:colOff>857250</xdr:colOff>
      <xdr:row>170</xdr:row>
      <xdr:rowOff>0</xdr:rowOff>
    </xdr:to>
    <xdr:sp macro="" textlink="">
      <xdr:nvSpPr>
        <xdr:cNvPr id="5" name="Line 5">
          <a:extLst>
            <a:ext uri="{FF2B5EF4-FFF2-40B4-BE49-F238E27FC236}">
              <a16:creationId xmlns:a16="http://schemas.microsoft.com/office/drawing/2014/main" id="{00000000-0008-0000-2100-000005000000}"/>
            </a:ext>
          </a:extLst>
        </xdr:cNvPr>
        <xdr:cNvSpPr>
          <a:spLocks noChangeShapeType="1"/>
        </xdr:cNvSpPr>
      </xdr:nvSpPr>
      <xdr:spPr bwMode="auto">
        <a:xfrm flipH="1">
          <a:off x="137160" y="30266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4</xdr:col>
      <xdr:colOff>0</xdr:colOff>
      <xdr:row>200</xdr:row>
      <xdr:rowOff>0</xdr:rowOff>
    </xdr:to>
    <xdr:sp macro="" textlink="">
      <xdr:nvSpPr>
        <xdr:cNvPr id="6" name="Line 12">
          <a:extLst>
            <a:ext uri="{FF2B5EF4-FFF2-40B4-BE49-F238E27FC236}">
              <a16:creationId xmlns:a16="http://schemas.microsoft.com/office/drawing/2014/main" id="{00000000-0008-0000-2100-000006000000}"/>
            </a:ext>
          </a:extLst>
        </xdr:cNvPr>
        <xdr:cNvSpPr>
          <a:spLocks noChangeShapeType="1"/>
        </xdr:cNvSpPr>
      </xdr:nvSpPr>
      <xdr:spPr bwMode="auto">
        <a:xfrm flipH="1">
          <a:off x="137160" y="35311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7" name="Line 12">
          <a:extLst>
            <a:ext uri="{FF2B5EF4-FFF2-40B4-BE49-F238E27FC236}">
              <a16:creationId xmlns:a16="http://schemas.microsoft.com/office/drawing/2014/main" id="{00000000-0008-0000-2100-000007000000}"/>
            </a:ext>
          </a:extLst>
        </xdr:cNvPr>
        <xdr:cNvSpPr>
          <a:spLocks noChangeShapeType="1"/>
        </xdr:cNvSpPr>
      </xdr:nvSpPr>
      <xdr:spPr bwMode="auto">
        <a:xfrm flipH="1">
          <a:off x="137160" y="3447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3</xdr:col>
      <xdr:colOff>857250</xdr:colOff>
      <xdr:row>216</xdr:row>
      <xdr:rowOff>0</xdr:rowOff>
    </xdr:to>
    <xdr:sp macro="" textlink="">
      <xdr:nvSpPr>
        <xdr:cNvPr id="8" name="Line 5">
          <a:extLst>
            <a:ext uri="{FF2B5EF4-FFF2-40B4-BE49-F238E27FC236}">
              <a16:creationId xmlns:a16="http://schemas.microsoft.com/office/drawing/2014/main" id="{00000000-0008-0000-2100-000008000000}"/>
            </a:ext>
          </a:extLst>
        </xdr:cNvPr>
        <xdr:cNvSpPr>
          <a:spLocks noChangeShapeType="1"/>
        </xdr:cNvSpPr>
      </xdr:nvSpPr>
      <xdr:spPr bwMode="auto">
        <a:xfrm flipH="1">
          <a:off x="137160" y="3799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254</xdr:row>
      <xdr:rowOff>0</xdr:rowOff>
    </xdr:from>
    <xdr:to>
      <xdr:col>3</xdr:col>
      <xdr:colOff>857250</xdr:colOff>
      <xdr:row>254</xdr:row>
      <xdr:rowOff>0</xdr:rowOff>
    </xdr:to>
    <xdr:sp macro="" textlink="">
      <xdr:nvSpPr>
        <xdr:cNvPr id="9" name="Line 5">
          <a:extLst>
            <a:ext uri="{FF2B5EF4-FFF2-40B4-BE49-F238E27FC236}">
              <a16:creationId xmlns:a16="http://schemas.microsoft.com/office/drawing/2014/main" id="{00000000-0008-0000-2100-000009000000}"/>
            </a:ext>
          </a:extLst>
        </xdr:cNvPr>
        <xdr:cNvSpPr>
          <a:spLocks noChangeShapeType="1"/>
        </xdr:cNvSpPr>
      </xdr:nvSpPr>
      <xdr:spPr bwMode="auto">
        <a:xfrm flipH="1">
          <a:off x="137160" y="44378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4</xdr:col>
      <xdr:colOff>0</xdr:colOff>
      <xdr:row>277</xdr:row>
      <xdr:rowOff>0</xdr:rowOff>
    </xdr:to>
    <xdr:sp macro="" textlink="">
      <xdr:nvSpPr>
        <xdr:cNvPr id="10" name="Line 12">
          <a:extLst>
            <a:ext uri="{FF2B5EF4-FFF2-40B4-BE49-F238E27FC236}">
              <a16:creationId xmlns:a16="http://schemas.microsoft.com/office/drawing/2014/main" id="{00000000-0008-0000-2100-00000A000000}"/>
            </a:ext>
          </a:extLst>
        </xdr:cNvPr>
        <xdr:cNvSpPr>
          <a:spLocks noChangeShapeType="1"/>
        </xdr:cNvSpPr>
      </xdr:nvSpPr>
      <xdr:spPr bwMode="auto">
        <a:xfrm flipH="1">
          <a:off x="137160" y="4823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3</xdr:col>
      <xdr:colOff>857250</xdr:colOff>
      <xdr:row>288</xdr:row>
      <xdr:rowOff>0</xdr:rowOff>
    </xdr:to>
    <xdr:sp macro="" textlink="">
      <xdr:nvSpPr>
        <xdr:cNvPr id="11" name="Line 5">
          <a:extLst>
            <a:ext uri="{FF2B5EF4-FFF2-40B4-BE49-F238E27FC236}">
              <a16:creationId xmlns:a16="http://schemas.microsoft.com/office/drawing/2014/main" id="{00000000-0008-0000-2100-00000B000000}"/>
            </a:ext>
          </a:extLst>
        </xdr:cNvPr>
        <xdr:cNvSpPr>
          <a:spLocks noChangeShapeType="1"/>
        </xdr:cNvSpPr>
      </xdr:nvSpPr>
      <xdr:spPr bwMode="auto">
        <a:xfrm flipH="1">
          <a:off x="137160" y="5007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4</xdr:col>
      <xdr:colOff>0</xdr:colOff>
      <xdr:row>311</xdr:row>
      <xdr:rowOff>0</xdr:rowOff>
    </xdr:to>
    <xdr:sp macro="" textlink="">
      <xdr:nvSpPr>
        <xdr:cNvPr id="12" name="Line 12">
          <a:extLst>
            <a:ext uri="{FF2B5EF4-FFF2-40B4-BE49-F238E27FC236}">
              <a16:creationId xmlns:a16="http://schemas.microsoft.com/office/drawing/2014/main" id="{00000000-0008-0000-2100-00000C000000}"/>
            </a:ext>
          </a:extLst>
        </xdr:cNvPr>
        <xdr:cNvSpPr>
          <a:spLocks noChangeShapeType="1"/>
        </xdr:cNvSpPr>
      </xdr:nvSpPr>
      <xdr:spPr bwMode="auto">
        <a:xfrm flipH="1">
          <a:off x="137160" y="5393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2100-00000D000000}"/>
            </a:ext>
          </a:extLst>
        </xdr:cNvPr>
        <xdr:cNvSpPr>
          <a:spLocks noChangeShapeType="1"/>
        </xdr:cNvSpPr>
      </xdr:nvSpPr>
      <xdr:spPr bwMode="auto">
        <a:xfrm flipH="1">
          <a:off x="137160" y="780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2100-00000E000000}"/>
            </a:ext>
          </a:extLst>
        </xdr:cNvPr>
        <xdr:cNvSpPr>
          <a:spLocks noChangeShapeType="1"/>
        </xdr:cNvSpPr>
      </xdr:nvSpPr>
      <xdr:spPr bwMode="auto">
        <a:xfrm flipH="1">
          <a:off x="137160" y="93116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2100-00000F000000}"/>
            </a:ext>
          </a:extLst>
        </xdr:cNvPr>
        <xdr:cNvSpPr>
          <a:spLocks noChangeShapeType="1"/>
        </xdr:cNvSpPr>
      </xdr:nvSpPr>
      <xdr:spPr bwMode="auto">
        <a:xfrm flipH="1">
          <a:off x="137160" y="13167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2100-000010000000}"/>
            </a:ext>
          </a:extLst>
        </xdr:cNvPr>
        <xdr:cNvSpPr>
          <a:spLocks noChangeShapeType="1"/>
        </xdr:cNvSpPr>
      </xdr:nvSpPr>
      <xdr:spPr bwMode="auto">
        <a:xfrm flipH="1">
          <a:off x="137160" y="19034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2100-000011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224</xdr:row>
      <xdr:rowOff>0</xdr:rowOff>
    </xdr:from>
    <xdr:to>
      <xdr:col>3</xdr:col>
      <xdr:colOff>857250</xdr:colOff>
      <xdr:row>224</xdr:row>
      <xdr:rowOff>0</xdr:rowOff>
    </xdr:to>
    <xdr:sp macro="" textlink="">
      <xdr:nvSpPr>
        <xdr:cNvPr id="18" name="Line 5">
          <a:extLst>
            <a:ext uri="{FF2B5EF4-FFF2-40B4-BE49-F238E27FC236}">
              <a16:creationId xmlns:a16="http://schemas.microsoft.com/office/drawing/2014/main" id="{00000000-0008-0000-2100-000012000000}"/>
            </a:ext>
          </a:extLst>
        </xdr:cNvPr>
        <xdr:cNvSpPr>
          <a:spLocks noChangeShapeType="1"/>
        </xdr:cNvSpPr>
      </xdr:nvSpPr>
      <xdr:spPr bwMode="auto">
        <a:xfrm flipH="1">
          <a:off x="137160" y="39334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0</xdr:rowOff>
    </xdr:from>
    <xdr:to>
      <xdr:col>4</xdr:col>
      <xdr:colOff>0</xdr:colOff>
      <xdr:row>246</xdr:row>
      <xdr:rowOff>0</xdr:rowOff>
    </xdr:to>
    <xdr:sp macro="" textlink="">
      <xdr:nvSpPr>
        <xdr:cNvPr id="19" name="Line 12">
          <a:extLst>
            <a:ext uri="{FF2B5EF4-FFF2-40B4-BE49-F238E27FC236}">
              <a16:creationId xmlns:a16="http://schemas.microsoft.com/office/drawing/2014/main" id="{00000000-0008-0000-2100-000013000000}"/>
            </a:ext>
          </a:extLst>
        </xdr:cNvPr>
        <xdr:cNvSpPr>
          <a:spLocks noChangeShapeType="1"/>
        </xdr:cNvSpPr>
      </xdr:nvSpPr>
      <xdr:spPr bwMode="auto">
        <a:xfrm flipH="1">
          <a:off x="137160" y="43037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21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1309</xdr:colOff>
      <xdr:row>24</xdr:row>
      <xdr:rowOff>17251</xdr:rowOff>
    </xdr:from>
    <xdr:to>
      <xdr:col>3</xdr:col>
      <xdr:colOff>695179</xdr:colOff>
      <xdr:row>24</xdr:row>
      <xdr:rowOff>17251</xdr:rowOff>
    </xdr:to>
    <xdr:sp macro="" textlink="">
      <xdr:nvSpPr>
        <xdr:cNvPr id="2" name="Line 5">
          <a:extLst>
            <a:ext uri="{FF2B5EF4-FFF2-40B4-BE49-F238E27FC236}">
              <a16:creationId xmlns:a16="http://schemas.microsoft.com/office/drawing/2014/main" id="{00000000-0008-0000-2200-000002000000}"/>
            </a:ext>
          </a:extLst>
        </xdr:cNvPr>
        <xdr:cNvSpPr>
          <a:spLocks noChangeShapeType="1"/>
        </xdr:cNvSpPr>
      </xdr:nvSpPr>
      <xdr:spPr bwMode="auto">
        <a:xfrm flipH="1">
          <a:off x="139854" y="4173615"/>
          <a:ext cx="21901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2200-000003000000}"/>
            </a:ext>
          </a:extLst>
        </xdr:cNvPr>
        <xdr:cNvSpPr>
          <a:spLocks noChangeShapeType="1"/>
        </xdr:cNvSpPr>
      </xdr:nvSpPr>
      <xdr:spPr bwMode="auto">
        <a:xfrm flipH="1">
          <a:off x="137160" y="154000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2200-000004000000}"/>
            </a:ext>
          </a:extLst>
        </xdr:cNvPr>
        <xdr:cNvSpPr>
          <a:spLocks noChangeShapeType="1"/>
        </xdr:cNvSpPr>
      </xdr:nvSpPr>
      <xdr:spPr bwMode="auto">
        <a:xfrm flipH="1">
          <a:off x="137160" y="282168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5" name="Line 12">
          <a:extLst>
            <a:ext uri="{FF2B5EF4-FFF2-40B4-BE49-F238E27FC236}">
              <a16:creationId xmlns:a16="http://schemas.microsoft.com/office/drawing/2014/main" id="{00000000-0008-0000-2200-000005000000}"/>
            </a:ext>
          </a:extLst>
        </xdr:cNvPr>
        <xdr:cNvSpPr>
          <a:spLocks noChangeShapeType="1"/>
        </xdr:cNvSpPr>
      </xdr:nvSpPr>
      <xdr:spPr bwMode="auto">
        <a:xfrm flipH="1">
          <a:off x="137160" y="31912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8" name="Line 12">
          <a:extLst>
            <a:ext uri="{FF2B5EF4-FFF2-40B4-BE49-F238E27FC236}">
              <a16:creationId xmlns:a16="http://schemas.microsoft.com/office/drawing/2014/main" id="{00000000-0008-0000-2200-000008000000}"/>
            </a:ext>
          </a:extLst>
        </xdr:cNvPr>
        <xdr:cNvSpPr>
          <a:spLocks noChangeShapeType="1"/>
        </xdr:cNvSpPr>
      </xdr:nvSpPr>
      <xdr:spPr bwMode="auto">
        <a:xfrm flipH="1">
          <a:off x="137160" y="8191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9" name="Line 5">
          <a:extLst>
            <a:ext uri="{FF2B5EF4-FFF2-40B4-BE49-F238E27FC236}">
              <a16:creationId xmlns:a16="http://schemas.microsoft.com/office/drawing/2014/main" id="{00000000-0008-0000-2200-000009000000}"/>
            </a:ext>
          </a:extLst>
        </xdr:cNvPr>
        <xdr:cNvSpPr>
          <a:spLocks noChangeShapeType="1"/>
        </xdr:cNvSpPr>
      </xdr:nvSpPr>
      <xdr:spPr bwMode="auto">
        <a:xfrm flipH="1">
          <a:off x="137160" y="9700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10" name="Line 12">
          <a:extLst>
            <a:ext uri="{FF2B5EF4-FFF2-40B4-BE49-F238E27FC236}">
              <a16:creationId xmlns:a16="http://schemas.microsoft.com/office/drawing/2014/main" id="{00000000-0008-0000-2200-00000A000000}"/>
            </a:ext>
          </a:extLst>
        </xdr:cNvPr>
        <xdr:cNvSpPr>
          <a:spLocks noChangeShapeType="1"/>
        </xdr:cNvSpPr>
      </xdr:nvSpPr>
      <xdr:spPr bwMode="auto">
        <a:xfrm flipH="1">
          <a:off x="137160" y="13555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11" name="Line 12">
          <a:extLst>
            <a:ext uri="{FF2B5EF4-FFF2-40B4-BE49-F238E27FC236}">
              <a16:creationId xmlns:a16="http://schemas.microsoft.com/office/drawing/2014/main" id="{00000000-0008-0000-2200-00000B000000}"/>
            </a:ext>
          </a:extLst>
        </xdr:cNvPr>
        <xdr:cNvSpPr>
          <a:spLocks noChangeShapeType="1"/>
        </xdr:cNvSpPr>
      </xdr:nvSpPr>
      <xdr:spPr bwMode="auto">
        <a:xfrm flipH="1">
          <a:off x="137160" y="19423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3</xdr:col>
      <xdr:colOff>857250</xdr:colOff>
      <xdr:row>123</xdr:row>
      <xdr:rowOff>0</xdr:rowOff>
    </xdr:to>
    <xdr:sp macro="" textlink="">
      <xdr:nvSpPr>
        <xdr:cNvPr id="12" name="Line 5">
          <a:extLst>
            <a:ext uri="{FF2B5EF4-FFF2-40B4-BE49-F238E27FC236}">
              <a16:creationId xmlns:a16="http://schemas.microsoft.com/office/drawing/2014/main" id="{00000000-0008-0000-2200-00000C000000}"/>
            </a:ext>
          </a:extLst>
        </xdr:cNvPr>
        <xdr:cNvSpPr>
          <a:spLocks noChangeShapeType="1"/>
        </xdr:cNvSpPr>
      </xdr:nvSpPr>
      <xdr:spPr bwMode="auto">
        <a:xfrm flipH="1">
          <a:off x="137160" y="202615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217</xdr:row>
      <xdr:rowOff>17251</xdr:rowOff>
    </xdr:from>
    <xdr:to>
      <xdr:col>3</xdr:col>
      <xdr:colOff>667469</xdr:colOff>
      <xdr:row>217</xdr:row>
      <xdr:rowOff>17251</xdr:rowOff>
    </xdr:to>
    <xdr:sp macro="" textlink="">
      <xdr:nvSpPr>
        <xdr:cNvPr id="13" name="Line 5">
          <a:extLst>
            <a:ext uri="{FF2B5EF4-FFF2-40B4-BE49-F238E27FC236}">
              <a16:creationId xmlns:a16="http://schemas.microsoft.com/office/drawing/2014/main" id="{00000000-0008-0000-2200-00000D000000}"/>
            </a:ext>
          </a:extLst>
        </xdr:cNvPr>
        <xdr:cNvSpPr>
          <a:spLocks noChangeShapeType="1"/>
        </xdr:cNvSpPr>
      </xdr:nvSpPr>
      <xdr:spPr bwMode="auto">
        <a:xfrm flipH="1">
          <a:off x="112144" y="440456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3</xdr:col>
      <xdr:colOff>838200</xdr:colOff>
      <xdr:row>284</xdr:row>
      <xdr:rowOff>0</xdr:rowOff>
    </xdr:to>
    <xdr:sp macro="" textlink="">
      <xdr:nvSpPr>
        <xdr:cNvPr id="14" name="Line 5">
          <a:extLst>
            <a:ext uri="{FF2B5EF4-FFF2-40B4-BE49-F238E27FC236}">
              <a16:creationId xmlns:a16="http://schemas.microsoft.com/office/drawing/2014/main" id="{00000000-0008-0000-2200-00000E000000}"/>
            </a:ext>
          </a:extLst>
        </xdr:cNvPr>
        <xdr:cNvSpPr>
          <a:spLocks noChangeShapeType="1"/>
        </xdr:cNvSpPr>
      </xdr:nvSpPr>
      <xdr:spPr bwMode="auto">
        <a:xfrm flipH="1">
          <a:off x="137160" y="5526024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5" name="Line 12">
          <a:extLst>
            <a:ext uri="{FF2B5EF4-FFF2-40B4-BE49-F238E27FC236}">
              <a16:creationId xmlns:a16="http://schemas.microsoft.com/office/drawing/2014/main" id="{00000000-0008-0000-2200-00000F000000}"/>
            </a:ext>
          </a:extLst>
        </xdr:cNvPr>
        <xdr:cNvSpPr>
          <a:spLocks noChangeShapeType="1"/>
        </xdr:cNvSpPr>
      </xdr:nvSpPr>
      <xdr:spPr bwMode="auto">
        <a:xfrm flipH="1">
          <a:off x="137160" y="4805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3235</xdr:colOff>
      <xdr:row>250</xdr:row>
      <xdr:rowOff>0</xdr:rowOff>
    </xdr:to>
    <xdr:sp macro="" textlink="">
      <xdr:nvSpPr>
        <xdr:cNvPr id="16" name="Line 5">
          <a:extLst>
            <a:ext uri="{FF2B5EF4-FFF2-40B4-BE49-F238E27FC236}">
              <a16:creationId xmlns:a16="http://schemas.microsoft.com/office/drawing/2014/main" id="{00000000-0008-0000-2200-000010000000}"/>
            </a:ext>
          </a:extLst>
        </xdr:cNvPr>
        <xdr:cNvSpPr>
          <a:spLocks noChangeShapeType="1"/>
        </xdr:cNvSpPr>
      </xdr:nvSpPr>
      <xdr:spPr bwMode="auto">
        <a:xfrm flipH="1">
          <a:off x="137160" y="495604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17" name="Line 12">
          <a:extLst>
            <a:ext uri="{FF2B5EF4-FFF2-40B4-BE49-F238E27FC236}">
              <a16:creationId xmlns:a16="http://schemas.microsoft.com/office/drawing/2014/main" id="{00000000-0008-0000-2200-000011000000}"/>
            </a:ext>
          </a:extLst>
        </xdr:cNvPr>
        <xdr:cNvSpPr>
          <a:spLocks noChangeShapeType="1"/>
        </xdr:cNvSpPr>
      </xdr:nvSpPr>
      <xdr:spPr bwMode="auto">
        <a:xfrm flipH="1">
          <a:off x="137160" y="53416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18" name="Line 12">
          <a:extLst>
            <a:ext uri="{FF2B5EF4-FFF2-40B4-BE49-F238E27FC236}">
              <a16:creationId xmlns:a16="http://schemas.microsoft.com/office/drawing/2014/main" id="{00000000-0008-0000-2200-000012000000}"/>
            </a:ext>
          </a:extLst>
        </xdr:cNvPr>
        <xdr:cNvSpPr>
          <a:spLocks noChangeShapeType="1"/>
        </xdr:cNvSpPr>
      </xdr:nvSpPr>
      <xdr:spPr bwMode="auto">
        <a:xfrm flipH="1">
          <a:off x="137160" y="59283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322</xdr:row>
      <xdr:rowOff>10599</xdr:rowOff>
    </xdr:from>
    <xdr:to>
      <xdr:col>4</xdr:col>
      <xdr:colOff>12699</xdr:colOff>
      <xdr:row>322</xdr:row>
      <xdr:rowOff>10599</xdr:rowOff>
    </xdr:to>
    <xdr:sp macro="" textlink="">
      <xdr:nvSpPr>
        <xdr:cNvPr id="19" name="Line 21">
          <a:extLst>
            <a:ext uri="{FF2B5EF4-FFF2-40B4-BE49-F238E27FC236}">
              <a16:creationId xmlns:a16="http://schemas.microsoft.com/office/drawing/2014/main" id="{00000000-0008-0000-2200-000013000000}"/>
            </a:ext>
          </a:extLst>
        </xdr:cNvPr>
        <xdr:cNvSpPr>
          <a:spLocks noChangeShapeType="1"/>
        </xdr:cNvSpPr>
      </xdr:nvSpPr>
      <xdr:spPr bwMode="auto">
        <a:xfrm flipH="1">
          <a:off x="147743" y="616487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20" name="Line 39">
          <a:extLst>
            <a:ext uri="{FF2B5EF4-FFF2-40B4-BE49-F238E27FC236}">
              <a16:creationId xmlns:a16="http://schemas.microsoft.com/office/drawing/2014/main" id="{00000000-0008-0000-2200-000014000000}"/>
            </a:ext>
          </a:extLst>
        </xdr:cNvPr>
        <xdr:cNvSpPr>
          <a:spLocks noChangeShapeType="1"/>
        </xdr:cNvSpPr>
      </xdr:nvSpPr>
      <xdr:spPr bwMode="auto">
        <a:xfrm flipH="1">
          <a:off x="137160" y="63718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21" name="Line 5">
          <a:extLst>
            <a:ext uri="{FF2B5EF4-FFF2-40B4-BE49-F238E27FC236}">
              <a16:creationId xmlns:a16="http://schemas.microsoft.com/office/drawing/2014/main" id="{00000000-0008-0000-2200-000015000000}"/>
            </a:ext>
          </a:extLst>
        </xdr:cNvPr>
        <xdr:cNvSpPr>
          <a:spLocks noChangeShapeType="1"/>
        </xdr:cNvSpPr>
      </xdr:nvSpPr>
      <xdr:spPr bwMode="auto">
        <a:xfrm flipH="1">
          <a:off x="112144" y="674771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857250</xdr:colOff>
      <xdr:row>423</xdr:row>
      <xdr:rowOff>0</xdr:rowOff>
    </xdr:to>
    <xdr:sp macro="" textlink="">
      <xdr:nvSpPr>
        <xdr:cNvPr id="22" name="Line 5">
          <a:extLst>
            <a:ext uri="{FF2B5EF4-FFF2-40B4-BE49-F238E27FC236}">
              <a16:creationId xmlns:a16="http://schemas.microsoft.com/office/drawing/2014/main" id="{00000000-0008-0000-2200-000016000000}"/>
            </a:ext>
          </a:extLst>
        </xdr:cNvPr>
        <xdr:cNvSpPr>
          <a:spLocks noChangeShapeType="1"/>
        </xdr:cNvSpPr>
      </xdr:nvSpPr>
      <xdr:spPr bwMode="auto">
        <a:xfrm flipH="1">
          <a:off x="137160" y="786917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3</xdr:col>
      <xdr:colOff>857250</xdr:colOff>
      <xdr:row>486</xdr:row>
      <xdr:rowOff>0</xdr:rowOff>
    </xdr:to>
    <xdr:sp macro="" textlink="">
      <xdr:nvSpPr>
        <xdr:cNvPr id="23" name="Line 5">
          <a:extLst>
            <a:ext uri="{FF2B5EF4-FFF2-40B4-BE49-F238E27FC236}">
              <a16:creationId xmlns:a16="http://schemas.microsoft.com/office/drawing/2014/main" id="{00000000-0008-0000-2200-000017000000}"/>
            </a:ext>
          </a:extLst>
        </xdr:cNvPr>
        <xdr:cNvSpPr>
          <a:spLocks noChangeShapeType="1"/>
        </xdr:cNvSpPr>
      </xdr:nvSpPr>
      <xdr:spPr bwMode="auto">
        <a:xfrm flipH="1">
          <a:off x="137160" y="896645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24" name="Line 12">
          <a:extLst>
            <a:ext uri="{FF2B5EF4-FFF2-40B4-BE49-F238E27FC236}">
              <a16:creationId xmlns:a16="http://schemas.microsoft.com/office/drawing/2014/main" id="{00000000-0008-0000-2200-000018000000}"/>
            </a:ext>
          </a:extLst>
        </xdr:cNvPr>
        <xdr:cNvSpPr>
          <a:spLocks noChangeShapeType="1"/>
        </xdr:cNvSpPr>
      </xdr:nvSpPr>
      <xdr:spPr bwMode="auto">
        <a:xfrm flipH="1">
          <a:off x="137160" y="93360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3</xdr:col>
      <xdr:colOff>857250</xdr:colOff>
      <xdr:row>513</xdr:row>
      <xdr:rowOff>0</xdr:rowOff>
    </xdr:to>
    <xdr:sp macro="" textlink="">
      <xdr:nvSpPr>
        <xdr:cNvPr id="25" name="Line 5">
          <a:extLst>
            <a:ext uri="{FF2B5EF4-FFF2-40B4-BE49-F238E27FC236}">
              <a16:creationId xmlns:a16="http://schemas.microsoft.com/office/drawing/2014/main" id="{00000000-0008-0000-2200-000019000000}"/>
            </a:ext>
          </a:extLst>
        </xdr:cNvPr>
        <xdr:cNvSpPr>
          <a:spLocks noChangeShapeType="1"/>
        </xdr:cNvSpPr>
      </xdr:nvSpPr>
      <xdr:spPr bwMode="auto">
        <a:xfrm flipH="1">
          <a:off x="137160" y="94198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536</xdr:row>
      <xdr:rowOff>0</xdr:rowOff>
    </xdr:from>
    <xdr:to>
      <xdr:col>4</xdr:col>
      <xdr:colOff>0</xdr:colOff>
      <xdr:row>536</xdr:row>
      <xdr:rowOff>0</xdr:rowOff>
    </xdr:to>
    <xdr:sp macro="" textlink="">
      <xdr:nvSpPr>
        <xdr:cNvPr id="26" name="Line 12">
          <a:extLst>
            <a:ext uri="{FF2B5EF4-FFF2-40B4-BE49-F238E27FC236}">
              <a16:creationId xmlns:a16="http://schemas.microsoft.com/office/drawing/2014/main" id="{00000000-0008-0000-2200-00001A000000}"/>
            </a:ext>
          </a:extLst>
        </xdr:cNvPr>
        <xdr:cNvSpPr>
          <a:spLocks noChangeShapeType="1"/>
        </xdr:cNvSpPr>
      </xdr:nvSpPr>
      <xdr:spPr bwMode="auto">
        <a:xfrm flipH="1">
          <a:off x="137160" y="98054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547</xdr:row>
      <xdr:rowOff>0</xdr:rowOff>
    </xdr:from>
    <xdr:to>
      <xdr:col>3</xdr:col>
      <xdr:colOff>857250</xdr:colOff>
      <xdr:row>547</xdr:row>
      <xdr:rowOff>0</xdr:rowOff>
    </xdr:to>
    <xdr:sp macro="" textlink="">
      <xdr:nvSpPr>
        <xdr:cNvPr id="27" name="Line 5">
          <a:extLst>
            <a:ext uri="{FF2B5EF4-FFF2-40B4-BE49-F238E27FC236}">
              <a16:creationId xmlns:a16="http://schemas.microsoft.com/office/drawing/2014/main" id="{00000000-0008-0000-2200-00001B000000}"/>
            </a:ext>
          </a:extLst>
        </xdr:cNvPr>
        <xdr:cNvSpPr>
          <a:spLocks noChangeShapeType="1"/>
        </xdr:cNvSpPr>
      </xdr:nvSpPr>
      <xdr:spPr bwMode="auto">
        <a:xfrm flipH="1">
          <a:off x="137160" y="99898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570</xdr:row>
      <xdr:rowOff>0</xdr:rowOff>
    </xdr:from>
    <xdr:to>
      <xdr:col>4</xdr:col>
      <xdr:colOff>0</xdr:colOff>
      <xdr:row>570</xdr:row>
      <xdr:rowOff>0</xdr:rowOff>
    </xdr:to>
    <xdr:sp macro="" textlink="">
      <xdr:nvSpPr>
        <xdr:cNvPr id="28" name="Line 12">
          <a:extLst>
            <a:ext uri="{FF2B5EF4-FFF2-40B4-BE49-F238E27FC236}">
              <a16:creationId xmlns:a16="http://schemas.microsoft.com/office/drawing/2014/main" id="{00000000-0008-0000-2200-00001C000000}"/>
            </a:ext>
          </a:extLst>
        </xdr:cNvPr>
        <xdr:cNvSpPr>
          <a:spLocks noChangeShapeType="1"/>
        </xdr:cNvSpPr>
      </xdr:nvSpPr>
      <xdr:spPr bwMode="auto">
        <a:xfrm flipH="1">
          <a:off x="137160" y="103753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9" name="Line 12">
          <a:extLst>
            <a:ext uri="{FF2B5EF4-FFF2-40B4-BE49-F238E27FC236}">
              <a16:creationId xmlns:a16="http://schemas.microsoft.com/office/drawing/2014/main" id="{00000000-0008-0000-2200-00001D000000}"/>
            </a:ext>
          </a:extLst>
        </xdr:cNvPr>
        <xdr:cNvSpPr>
          <a:spLocks noChangeShapeType="1"/>
        </xdr:cNvSpPr>
      </xdr:nvSpPr>
      <xdr:spPr bwMode="auto">
        <a:xfrm flipH="1">
          <a:off x="137160" y="71483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30" name="Line 5">
          <a:extLst>
            <a:ext uri="{FF2B5EF4-FFF2-40B4-BE49-F238E27FC236}">
              <a16:creationId xmlns:a16="http://schemas.microsoft.com/office/drawing/2014/main" id="{00000000-0008-0000-2200-00001E000000}"/>
            </a:ext>
          </a:extLst>
        </xdr:cNvPr>
        <xdr:cNvSpPr>
          <a:spLocks noChangeShapeType="1"/>
        </xdr:cNvSpPr>
      </xdr:nvSpPr>
      <xdr:spPr bwMode="auto">
        <a:xfrm flipH="1">
          <a:off x="137160" y="729919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31" name="Line 12">
          <a:extLst>
            <a:ext uri="{FF2B5EF4-FFF2-40B4-BE49-F238E27FC236}">
              <a16:creationId xmlns:a16="http://schemas.microsoft.com/office/drawing/2014/main" id="{00000000-0008-0000-2200-00001F000000}"/>
            </a:ext>
          </a:extLst>
        </xdr:cNvPr>
        <xdr:cNvSpPr>
          <a:spLocks noChangeShapeType="1"/>
        </xdr:cNvSpPr>
      </xdr:nvSpPr>
      <xdr:spPr bwMode="auto">
        <a:xfrm flipH="1">
          <a:off x="137160" y="76847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32" name="Line 12">
          <a:extLst>
            <a:ext uri="{FF2B5EF4-FFF2-40B4-BE49-F238E27FC236}">
              <a16:creationId xmlns:a16="http://schemas.microsoft.com/office/drawing/2014/main" id="{00000000-0008-0000-2200-000020000000}"/>
            </a:ext>
          </a:extLst>
        </xdr:cNvPr>
        <xdr:cNvSpPr>
          <a:spLocks noChangeShapeType="1"/>
        </xdr:cNvSpPr>
      </xdr:nvSpPr>
      <xdr:spPr bwMode="auto">
        <a:xfrm flipH="1">
          <a:off x="137160" y="827151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470</xdr:row>
      <xdr:rowOff>10599</xdr:rowOff>
    </xdr:from>
    <xdr:to>
      <xdr:col>4</xdr:col>
      <xdr:colOff>12699</xdr:colOff>
      <xdr:row>470</xdr:row>
      <xdr:rowOff>10599</xdr:rowOff>
    </xdr:to>
    <xdr:sp macro="" textlink="">
      <xdr:nvSpPr>
        <xdr:cNvPr id="33" name="Line 21">
          <a:extLst>
            <a:ext uri="{FF2B5EF4-FFF2-40B4-BE49-F238E27FC236}">
              <a16:creationId xmlns:a16="http://schemas.microsoft.com/office/drawing/2014/main" id="{00000000-0008-0000-2200-000021000000}"/>
            </a:ext>
          </a:extLst>
        </xdr:cNvPr>
        <xdr:cNvSpPr>
          <a:spLocks noChangeShapeType="1"/>
        </xdr:cNvSpPr>
      </xdr:nvSpPr>
      <xdr:spPr bwMode="auto">
        <a:xfrm flipH="1">
          <a:off x="147743" y="8692431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34" name="Line 39">
          <a:extLst>
            <a:ext uri="{FF2B5EF4-FFF2-40B4-BE49-F238E27FC236}">
              <a16:creationId xmlns:a16="http://schemas.microsoft.com/office/drawing/2014/main" id="{00000000-0008-0000-2200-000022000000}"/>
            </a:ext>
          </a:extLst>
        </xdr:cNvPr>
        <xdr:cNvSpPr>
          <a:spLocks noChangeShapeType="1"/>
        </xdr:cNvSpPr>
      </xdr:nvSpPr>
      <xdr:spPr bwMode="auto">
        <a:xfrm flipH="1">
          <a:off x="137160" y="889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838200</xdr:colOff>
      <xdr:row>313</xdr:row>
      <xdr:rowOff>0</xdr:rowOff>
    </xdr:to>
    <xdr:sp macro="" textlink="">
      <xdr:nvSpPr>
        <xdr:cNvPr id="35" name="Line 5">
          <a:extLst>
            <a:ext uri="{FF2B5EF4-FFF2-40B4-BE49-F238E27FC236}">
              <a16:creationId xmlns:a16="http://schemas.microsoft.com/office/drawing/2014/main" id="{00000000-0008-0000-2200-000023000000}"/>
            </a:ext>
          </a:extLst>
        </xdr:cNvPr>
        <xdr:cNvSpPr>
          <a:spLocks noChangeShapeType="1"/>
        </xdr:cNvSpPr>
      </xdr:nvSpPr>
      <xdr:spPr bwMode="auto">
        <a:xfrm flipH="1">
          <a:off x="137160" y="6012180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456</xdr:row>
      <xdr:rowOff>0</xdr:rowOff>
    </xdr:from>
    <xdr:to>
      <xdr:col>3</xdr:col>
      <xdr:colOff>857250</xdr:colOff>
      <xdr:row>456</xdr:row>
      <xdr:rowOff>0</xdr:rowOff>
    </xdr:to>
    <xdr:sp macro="" textlink="">
      <xdr:nvSpPr>
        <xdr:cNvPr id="36" name="Line 5">
          <a:extLst>
            <a:ext uri="{FF2B5EF4-FFF2-40B4-BE49-F238E27FC236}">
              <a16:creationId xmlns:a16="http://schemas.microsoft.com/office/drawing/2014/main" id="{00000000-0008-0000-2200-000024000000}"/>
            </a:ext>
          </a:extLst>
        </xdr:cNvPr>
        <xdr:cNvSpPr>
          <a:spLocks noChangeShapeType="1"/>
        </xdr:cNvSpPr>
      </xdr:nvSpPr>
      <xdr:spPr bwMode="auto">
        <a:xfrm flipH="1">
          <a:off x="137160" y="835533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143</xdr:row>
      <xdr:rowOff>10599</xdr:rowOff>
    </xdr:from>
    <xdr:to>
      <xdr:col>4</xdr:col>
      <xdr:colOff>12699</xdr:colOff>
      <xdr:row>143</xdr:row>
      <xdr:rowOff>10599</xdr:rowOff>
    </xdr:to>
    <xdr:sp macro="" textlink="">
      <xdr:nvSpPr>
        <xdr:cNvPr id="37" name="Line 21">
          <a:extLst>
            <a:ext uri="{FF2B5EF4-FFF2-40B4-BE49-F238E27FC236}">
              <a16:creationId xmlns:a16="http://schemas.microsoft.com/office/drawing/2014/main" id="{00000000-0008-0000-2200-000025000000}"/>
            </a:ext>
          </a:extLst>
        </xdr:cNvPr>
        <xdr:cNvSpPr>
          <a:spLocks noChangeShapeType="1"/>
        </xdr:cNvSpPr>
      </xdr:nvSpPr>
      <xdr:spPr bwMode="auto">
        <a:xfrm flipH="1">
          <a:off x="147743" y="2514135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38" name="Line 39">
          <a:extLst>
            <a:ext uri="{FF2B5EF4-FFF2-40B4-BE49-F238E27FC236}">
              <a16:creationId xmlns:a16="http://schemas.microsoft.com/office/drawing/2014/main" id="{00000000-0008-0000-2200-000026000000}"/>
            </a:ext>
          </a:extLst>
        </xdr:cNvPr>
        <xdr:cNvSpPr>
          <a:spLocks noChangeShapeType="1"/>
        </xdr:cNvSpPr>
      </xdr:nvSpPr>
      <xdr:spPr bwMode="auto">
        <a:xfrm flipH="1">
          <a:off x="137160" y="2721102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2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3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3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5" name="Line 5">
          <a:extLst>
            <a:ext uri="{FF2B5EF4-FFF2-40B4-BE49-F238E27FC236}">
              <a16:creationId xmlns:a16="http://schemas.microsoft.com/office/drawing/2014/main" id="{00000000-0008-0000-23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212</xdr:row>
      <xdr:rowOff>0</xdr:rowOff>
    </xdr:from>
    <xdr:to>
      <xdr:col>4</xdr:col>
      <xdr:colOff>0</xdr:colOff>
      <xdr:row>212</xdr:row>
      <xdr:rowOff>0</xdr:rowOff>
    </xdr:to>
    <xdr:sp macro="" textlink="">
      <xdr:nvSpPr>
        <xdr:cNvPr id="6" name="Line 12">
          <a:extLst>
            <a:ext uri="{FF2B5EF4-FFF2-40B4-BE49-F238E27FC236}">
              <a16:creationId xmlns:a16="http://schemas.microsoft.com/office/drawing/2014/main" id="{00000000-0008-0000-23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3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3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3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3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237</xdr:row>
      <xdr:rowOff>17251</xdr:rowOff>
    </xdr:from>
    <xdr:to>
      <xdr:col>3</xdr:col>
      <xdr:colOff>667469</xdr:colOff>
      <xdr:row>237</xdr:row>
      <xdr:rowOff>17251</xdr:rowOff>
    </xdr:to>
    <xdr:sp macro="" textlink="">
      <xdr:nvSpPr>
        <xdr:cNvPr id="11" name="Line 5">
          <a:extLst>
            <a:ext uri="{FF2B5EF4-FFF2-40B4-BE49-F238E27FC236}">
              <a16:creationId xmlns:a16="http://schemas.microsoft.com/office/drawing/2014/main" id="{00000000-0008-0000-23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3</xdr:col>
      <xdr:colOff>838200</xdr:colOff>
      <xdr:row>304</xdr:row>
      <xdr:rowOff>0</xdr:rowOff>
    </xdr:to>
    <xdr:sp macro="" textlink="">
      <xdr:nvSpPr>
        <xdr:cNvPr id="12" name="Line 5">
          <a:extLst>
            <a:ext uri="{FF2B5EF4-FFF2-40B4-BE49-F238E27FC236}">
              <a16:creationId xmlns:a16="http://schemas.microsoft.com/office/drawing/2014/main" id="{00000000-0008-0000-23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261</xdr:row>
      <xdr:rowOff>0</xdr:rowOff>
    </xdr:from>
    <xdr:to>
      <xdr:col>4</xdr:col>
      <xdr:colOff>0</xdr:colOff>
      <xdr:row>261</xdr:row>
      <xdr:rowOff>0</xdr:rowOff>
    </xdr:to>
    <xdr:sp macro="" textlink="">
      <xdr:nvSpPr>
        <xdr:cNvPr id="13" name="Line 12">
          <a:extLst>
            <a:ext uri="{FF2B5EF4-FFF2-40B4-BE49-F238E27FC236}">
              <a16:creationId xmlns:a16="http://schemas.microsoft.com/office/drawing/2014/main" id="{00000000-0008-0000-23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3235</xdr:colOff>
      <xdr:row>270</xdr:row>
      <xdr:rowOff>0</xdr:rowOff>
    </xdr:to>
    <xdr:sp macro="" textlink="">
      <xdr:nvSpPr>
        <xdr:cNvPr id="14" name="Line 5">
          <a:extLst>
            <a:ext uri="{FF2B5EF4-FFF2-40B4-BE49-F238E27FC236}">
              <a16:creationId xmlns:a16="http://schemas.microsoft.com/office/drawing/2014/main" id="{00000000-0008-0000-23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15" name="Line 12">
          <a:extLst>
            <a:ext uri="{FF2B5EF4-FFF2-40B4-BE49-F238E27FC236}">
              <a16:creationId xmlns:a16="http://schemas.microsoft.com/office/drawing/2014/main" id="{00000000-0008-0000-23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6" name="Line 12">
          <a:extLst>
            <a:ext uri="{FF2B5EF4-FFF2-40B4-BE49-F238E27FC236}">
              <a16:creationId xmlns:a16="http://schemas.microsoft.com/office/drawing/2014/main" id="{00000000-0008-0000-23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411</xdr:row>
      <xdr:rowOff>17251</xdr:rowOff>
    </xdr:from>
    <xdr:to>
      <xdr:col>3</xdr:col>
      <xdr:colOff>667469</xdr:colOff>
      <xdr:row>411</xdr:row>
      <xdr:rowOff>17251</xdr:rowOff>
    </xdr:to>
    <xdr:sp macro="" textlink="">
      <xdr:nvSpPr>
        <xdr:cNvPr id="17" name="Line 5">
          <a:extLst>
            <a:ext uri="{FF2B5EF4-FFF2-40B4-BE49-F238E27FC236}">
              <a16:creationId xmlns:a16="http://schemas.microsoft.com/office/drawing/2014/main" id="{00000000-0008-0000-23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478</xdr:row>
      <xdr:rowOff>0</xdr:rowOff>
    </xdr:from>
    <xdr:to>
      <xdr:col>3</xdr:col>
      <xdr:colOff>857250</xdr:colOff>
      <xdr:row>478</xdr:row>
      <xdr:rowOff>0</xdr:rowOff>
    </xdr:to>
    <xdr:sp macro="" textlink="">
      <xdr:nvSpPr>
        <xdr:cNvPr id="18" name="Line 5">
          <a:extLst>
            <a:ext uri="{FF2B5EF4-FFF2-40B4-BE49-F238E27FC236}">
              <a16:creationId xmlns:a16="http://schemas.microsoft.com/office/drawing/2014/main" id="{00000000-0008-0000-23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575</xdr:row>
      <xdr:rowOff>0</xdr:rowOff>
    </xdr:from>
    <xdr:to>
      <xdr:col>3</xdr:col>
      <xdr:colOff>857250</xdr:colOff>
      <xdr:row>575</xdr:row>
      <xdr:rowOff>0</xdr:rowOff>
    </xdr:to>
    <xdr:sp macro="" textlink="">
      <xdr:nvSpPr>
        <xdr:cNvPr id="19" name="Line 5">
          <a:extLst>
            <a:ext uri="{FF2B5EF4-FFF2-40B4-BE49-F238E27FC236}">
              <a16:creationId xmlns:a16="http://schemas.microsoft.com/office/drawing/2014/main" id="{00000000-0008-0000-23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597</xdr:row>
      <xdr:rowOff>0</xdr:rowOff>
    </xdr:from>
    <xdr:to>
      <xdr:col>4</xdr:col>
      <xdr:colOff>0</xdr:colOff>
      <xdr:row>597</xdr:row>
      <xdr:rowOff>0</xdr:rowOff>
    </xdr:to>
    <xdr:sp macro="" textlink="">
      <xdr:nvSpPr>
        <xdr:cNvPr id="20" name="Line 12">
          <a:extLst>
            <a:ext uri="{FF2B5EF4-FFF2-40B4-BE49-F238E27FC236}">
              <a16:creationId xmlns:a16="http://schemas.microsoft.com/office/drawing/2014/main" id="{00000000-0008-0000-23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3</xdr:col>
      <xdr:colOff>857250</xdr:colOff>
      <xdr:row>602</xdr:row>
      <xdr:rowOff>0</xdr:rowOff>
    </xdr:to>
    <xdr:sp macro="" textlink="">
      <xdr:nvSpPr>
        <xdr:cNvPr id="21" name="Line 5">
          <a:extLst>
            <a:ext uri="{FF2B5EF4-FFF2-40B4-BE49-F238E27FC236}">
              <a16:creationId xmlns:a16="http://schemas.microsoft.com/office/drawing/2014/main" id="{00000000-0008-0000-23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3</xdr:col>
      <xdr:colOff>857250</xdr:colOff>
      <xdr:row>636</xdr:row>
      <xdr:rowOff>0</xdr:rowOff>
    </xdr:to>
    <xdr:sp macro="" textlink="">
      <xdr:nvSpPr>
        <xdr:cNvPr id="23" name="Line 5">
          <a:extLst>
            <a:ext uri="{FF2B5EF4-FFF2-40B4-BE49-F238E27FC236}">
              <a16:creationId xmlns:a16="http://schemas.microsoft.com/office/drawing/2014/main" id="{00000000-0008-0000-2300-000017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659</xdr:row>
      <xdr:rowOff>0</xdr:rowOff>
    </xdr:from>
    <xdr:to>
      <xdr:col>4</xdr:col>
      <xdr:colOff>0</xdr:colOff>
      <xdr:row>659</xdr:row>
      <xdr:rowOff>0</xdr:rowOff>
    </xdr:to>
    <xdr:sp macro="" textlink="">
      <xdr:nvSpPr>
        <xdr:cNvPr id="24" name="Line 12">
          <a:extLst>
            <a:ext uri="{FF2B5EF4-FFF2-40B4-BE49-F238E27FC236}">
              <a16:creationId xmlns:a16="http://schemas.microsoft.com/office/drawing/2014/main" id="{00000000-0008-0000-2300-000018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435</xdr:row>
      <xdr:rowOff>0</xdr:rowOff>
    </xdr:from>
    <xdr:to>
      <xdr:col>4</xdr:col>
      <xdr:colOff>0</xdr:colOff>
      <xdr:row>435</xdr:row>
      <xdr:rowOff>0</xdr:rowOff>
    </xdr:to>
    <xdr:sp macro="" textlink="">
      <xdr:nvSpPr>
        <xdr:cNvPr id="25" name="Line 12">
          <a:extLst>
            <a:ext uri="{FF2B5EF4-FFF2-40B4-BE49-F238E27FC236}">
              <a16:creationId xmlns:a16="http://schemas.microsoft.com/office/drawing/2014/main" id="{00000000-0008-0000-2300-000019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4</xdr:col>
      <xdr:colOff>3235</xdr:colOff>
      <xdr:row>444</xdr:row>
      <xdr:rowOff>0</xdr:rowOff>
    </xdr:to>
    <xdr:sp macro="" textlink="">
      <xdr:nvSpPr>
        <xdr:cNvPr id="26" name="Line 5">
          <a:extLst>
            <a:ext uri="{FF2B5EF4-FFF2-40B4-BE49-F238E27FC236}">
              <a16:creationId xmlns:a16="http://schemas.microsoft.com/office/drawing/2014/main" id="{00000000-0008-0000-2300-00001A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467</xdr:row>
      <xdr:rowOff>0</xdr:rowOff>
    </xdr:from>
    <xdr:to>
      <xdr:col>4</xdr:col>
      <xdr:colOff>0</xdr:colOff>
      <xdr:row>467</xdr:row>
      <xdr:rowOff>0</xdr:rowOff>
    </xdr:to>
    <xdr:sp macro="" textlink="">
      <xdr:nvSpPr>
        <xdr:cNvPr id="27" name="Line 12">
          <a:extLst>
            <a:ext uri="{FF2B5EF4-FFF2-40B4-BE49-F238E27FC236}">
              <a16:creationId xmlns:a16="http://schemas.microsoft.com/office/drawing/2014/main" id="{00000000-0008-0000-2300-00001B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4</xdr:col>
      <xdr:colOff>0</xdr:colOff>
      <xdr:row>502</xdr:row>
      <xdr:rowOff>0</xdr:rowOff>
    </xdr:to>
    <xdr:sp macro="" textlink="">
      <xdr:nvSpPr>
        <xdr:cNvPr id="28" name="Line 12">
          <a:extLst>
            <a:ext uri="{FF2B5EF4-FFF2-40B4-BE49-F238E27FC236}">
              <a16:creationId xmlns:a16="http://schemas.microsoft.com/office/drawing/2014/main" id="{00000000-0008-0000-2300-00001C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551</xdr:row>
      <xdr:rowOff>10599</xdr:rowOff>
    </xdr:from>
    <xdr:to>
      <xdr:col>4</xdr:col>
      <xdr:colOff>12699</xdr:colOff>
      <xdr:row>551</xdr:row>
      <xdr:rowOff>10599</xdr:rowOff>
    </xdr:to>
    <xdr:sp macro="" textlink="">
      <xdr:nvSpPr>
        <xdr:cNvPr id="29" name="Line 21">
          <a:extLst>
            <a:ext uri="{FF2B5EF4-FFF2-40B4-BE49-F238E27FC236}">
              <a16:creationId xmlns:a16="http://schemas.microsoft.com/office/drawing/2014/main" id="{00000000-0008-0000-2300-00001D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563</xdr:row>
      <xdr:rowOff>0</xdr:rowOff>
    </xdr:from>
    <xdr:to>
      <xdr:col>4</xdr:col>
      <xdr:colOff>0</xdr:colOff>
      <xdr:row>563</xdr:row>
      <xdr:rowOff>0</xdr:rowOff>
    </xdr:to>
    <xdr:sp macro="" textlink="">
      <xdr:nvSpPr>
        <xdr:cNvPr id="30" name="Line 39">
          <a:extLst>
            <a:ext uri="{FF2B5EF4-FFF2-40B4-BE49-F238E27FC236}">
              <a16:creationId xmlns:a16="http://schemas.microsoft.com/office/drawing/2014/main" id="{00000000-0008-0000-2300-00001E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376</xdr:row>
      <xdr:rowOff>10599</xdr:rowOff>
    </xdr:from>
    <xdr:to>
      <xdr:col>4</xdr:col>
      <xdr:colOff>12699</xdr:colOff>
      <xdr:row>376</xdr:row>
      <xdr:rowOff>10599</xdr:rowOff>
    </xdr:to>
    <xdr:sp macro="" textlink="">
      <xdr:nvSpPr>
        <xdr:cNvPr id="34" name="Line 21">
          <a:extLst>
            <a:ext uri="{FF2B5EF4-FFF2-40B4-BE49-F238E27FC236}">
              <a16:creationId xmlns:a16="http://schemas.microsoft.com/office/drawing/2014/main" id="{00000000-0008-0000-2300-000022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35" name="Line 39">
          <a:extLst>
            <a:ext uri="{FF2B5EF4-FFF2-40B4-BE49-F238E27FC236}">
              <a16:creationId xmlns:a16="http://schemas.microsoft.com/office/drawing/2014/main" id="{00000000-0008-0000-2300-000023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169</xdr:row>
      <xdr:rowOff>10599</xdr:rowOff>
    </xdr:from>
    <xdr:to>
      <xdr:col>4</xdr:col>
      <xdr:colOff>12699</xdr:colOff>
      <xdr:row>169</xdr:row>
      <xdr:rowOff>10599</xdr:rowOff>
    </xdr:to>
    <xdr:sp macro="" textlink="">
      <xdr:nvSpPr>
        <xdr:cNvPr id="38" name="Line 21">
          <a:extLst>
            <a:ext uri="{FF2B5EF4-FFF2-40B4-BE49-F238E27FC236}">
              <a16:creationId xmlns:a16="http://schemas.microsoft.com/office/drawing/2014/main" id="{00000000-0008-0000-2300-000026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181</xdr:row>
      <xdr:rowOff>0</xdr:rowOff>
    </xdr:from>
    <xdr:to>
      <xdr:col>4</xdr:col>
      <xdr:colOff>0</xdr:colOff>
      <xdr:row>181</xdr:row>
      <xdr:rowOff>0</xdr:rowOff>
    </xdr:to>
    <xdr:sp macro="" textlink="">
      <xdr:nvSpPr>
        <xdr:cNvPr id="39" name="Line 39">
          <a:extLst>
            <a:ext uri="{FF2B5EF4-FFF2-40B4-BE49-F238E27FC236}">
              <a16:creationId xmlns:a16="http://schemas.microsoft.com/office/drawing/2014/main" id="{00000000-0008-0000-2300-000027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40" name="Line 12">
          <a:extLst>
            <a:ext uri="{FF2B5EF4-FFF2-40B4-BE49-F238E27FC236}">
              <a16:creationId xmlns:a16="http://schemas.microsoft.com/office/drawing/2014/main" id="{00000000-0008-0000-2300-000028000000}"/>
            </a:ext>
          </a:extLst>
        </xdr:cNvPr>
        <xdr:cNvSpPr>
          <a:spLocks noChangeShapeType="1"/>
        </xdr:cNvSpPr>
      </xdr:nvSpPr>
      <xdr:spPr bwMode="auto">
        <a:xfrm flipH="1">
          <a:off x="138545" y="1097834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541</xdr:row>
      <xdr:rowOff>0</xdr:rowOff>
    </xdr:from>
    <xdr:to>
      <xdr:col>3</xdr:col>
      <xdr:colOff>857250</xdr:colOff>
      <xdr:row>541</xdr:row>
      <xdr:rowOff>0</xdr:rowOff>
    </xdr:to>
    <xdr:sp macro="" textlink="">
      <xdr:nvSpPr>
        <xdr:cNvPr id="41" name="Line 5">
          <a:extLst>
            <a:ext uri="{FF2B5EF4-FFF2-40B4-BE49-F238E27FC236}">
              <a16:creationId xmlns:a16="http://schemas.microsoft.com/office/drawing/2014/main" id="{00000000-0008-0000-2300-000029000000}"/>
            </a:ext>
          </a:extLst>
        </xdr:cNvPr>
        <xdr:cNvSpPr>
          <a:spLocks noChangeShapeType="1"/>
        </xdr:cNvSpPr>
      </xdr:nvSpPr>
      <xdr:spPr bwMode="auto">
        <a:xfrm flipH="1">
          <a:off x="137160" y="26075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42" name="Line 12">
          <a:extLst>
            <a:ext uri="{FF2B5EF4-FFF2-40B4-BE49-F238E27FC236}">
              <a16:creationId xmlns:a16="http://schemas.microsoft.com/office/drawing/2014/main" id="{00000000-0008-0000-2300-00002A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3</xdr:col>
      <xdr:colOff>857250</xdr:colOff>
      <xdr:row>366</xdr:row>
      <xdr:rowOff>0</xdr:rowOff>
    </xdr:to>
    <xdr:sp macro="" textlink="">
      <xdr:nvSpPr>
        <xdr:cNvPr id="43" name="Line 5">
          <a:extLst>
            <a:ext uri="{FF2B5EF4-FFF2-40B4-BE49-F238E27FC236}">
              <a16:creationId xmlns:a16="http://schemas.microsoft.com/office/drawing/2014/main" id="{00000000-0008-0000-2300-00002B000000}"/>
            </a:ext>
          </a:extLst>
        </xdr:cNvPr>
        <xdr:cNvSpPr>
          <a:spLocks noChangeShapeType="1"/>
        </xdr:cNvSpPr>
      </xdr:nvSpPr>
      <xdr:spPr bwMode="auto">
        <a:xfrm flipH="1">
          <a:off x="138545" y="940862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0</xdr:colOff>
      <xdr:row>333</xdr:row>
      <xdr:rowOff>0</xdr:rowOff>
    </xdr:to>
    <xdr:sp macro="" textlink="">
      <xdr:nvSpPr>
        <xdr:cNvPr id="44" name="Line 12">
          <a:extLst>
            <a:ext uri="{FF2B5EF4-FFF2-40B4-BE49-F238E27FC236}">
              <a16:creationId xmlns:a16="http://schemas.microsoft.com/office/drawing/2014/main" id="{00000000-0008-0000-2300-00002C000000}"/>
            </a:ext>
          </a:extLst>
        </xdr:cNvPr>
        <xdr:cNvSpPr>
          <a:spLocks noChangeShapeType="1"/>
        </xdr:cNvSpPr>
      </xdr:nvSpPr>
      <xdr:spPr bwMode="auto">
        <a:xfrm flipH="1">
          <a:off x="138545" y="88599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7" name="Line 5">
          <a:extLst>
            <a:ext uri="{FF2B5EF4-FFF2-40B4-BE49-F238E27FC236}">
              <a16:creationId xmlns:a16="http://schemas.microsoft.com/office/drawing/2014/main" id="{00000000-0008-0000-2300-00002F000000}"/>
            </a:ext>
          </a:extLst>
        </xdr:cNvPr>
        <xdr:cNvSpPr>
          <a:spLocks noChangeShapeType="1"/>
        </xdr:cNvSpPr>
      </xdr:nvSpPr>
      <xdr:spPr bwMode="auto">
        <a:xfrm flipH="1">
          <a:off x="138545" y="627195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8" name="Line 12">
          <a:extLst>
            <a:ext uri="{FF2B5EF4-FFF2-40B4-BE49-F238E27FC236}">
              <a16:creationId xmlns:a16="http://schemas.microsoft.com/office/drawing/2014/main" id="{00000000-0008-0000-2300-000030000000}"/>
            </a:ext>
          </a:extLst>
        </xdr:cNvPr>
        <xdr:cNvSpPr>
          <a:spLocks noChangeShapeType="1"/>
        </xdr:cNvSpPr>
      </xdr:nvSpPr>
      <xdr:spPr bwMode="auto">
        <a:xfrm flipH="1">
          <a:off x="138545" y="572331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5" name="왼쪽 화살표 44">
          <a:hlinkClick xmlns:r="http://schemas.openxmlformats.org/officeDocument/2006/relationships" r:id="rId1"/>
          <a:extLst>
            <a:ext uri="{FF2B5EF4-FFF2-40B4-BE49-F238E27FC236}">
              <a16:creationId xmlns:a16="http://schemas.microsoft.com/office/drawing/2014/main" id="{00000000-0008-0000-2300-00002D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2400-000002000000}"/>
            </a:ext>
          </a:extLst>
        </xdr:cNvPr>
        <xdr:cNvSpPr>
          <a:spLocks noChangeShapeType="1"/>
        </xdr:cNvSpPr>
      </xdr:nvSpPr>
      <xdr:spPr bwMode="auto">
        <a:xfrm flipH="1">
          <a:off x="112143" y="4406371"/>
          <a:ext cx="22652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4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168</xdr:row>
      <xdr:rowOff>0</xdr:rowOff>
    </xdr:from>
    <xdr:to>
      <xdr:col>3</xdr:col>
      <xdr:colOff>857250</xdr:colOff>
      <xdr:row>168</xdr:row>
      <xdr:rowOff>0</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flipH="1">
          <a:off x="137160" y="296341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3</xdr:col>
      <xdr:colOff>857250</xdr:colOff>
      <xdr:row>274</xdr:row>
      <xdr:rowOff>0</xdr:rowOff>
    </xdr:to>
    <xdr:sp macro="" textlink="">
      <xdr:nvSpPr>
        <xdr:cNvPr id="6" name="Line 5">
          <a:extLst>
            <a:ext uri="{FF2B5EF4-FFF2-40B4-BE49-F238E27FC236}">
              <a16:creationId xmlns:a16="http://schemas.microsoft.com/office/drawing/2014/main" id="{00000000-0008-0000-2400-000006000000}"/>
            </a:ext>
          </a:extLst>
        </xdr:cNvPr>
        <xdr:cNvSpPr>
          <a:spLocks noChangeShapeType="1"/>
        </xdr:cNvSpPr>
      </xdr:nvSpPr>
      <xdr:spPr bwMode="auto">
        <a:xfrm flipH="1">
          <a:off x="137160" y="47960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7" name="Line 12">
          <a:extLst>
            <a:ext uri="{FF2B5EF4-FFF2-40B4-BE49-F238E27FC236}">
              <a16:creationId xmlns:a16="http://schemas.microsoft.com/office/drawing/2014/main" id="{00000000-0008-0000-2400-000007000000}"/>
            </a:ext>
          </a:extLst>
        </xdr:cNvPr>
        <xdr:cNvSpPr>
          <a:spLocks noChangeShapeType="1"/>
        </xdr:cNvSpPr>
      </xdr:nvSpPr>
      <xdr:spPr bwMode="auto">
        <a:xfrm flipH="1">
          <a:off x="137160" y="51816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857250</xdr:colOff>
      <xdr:row>308</xdr:row>
      <xdr:rowOff>0</xdr:rowOff>
    </xdr:to>
    <xdr:sp macro="" textlink="">
      <xdr:nvSpPr>
        <xdr:cNvPr id="8" name="Line 5">
          <a:extLst>
            <a:ext uri="{FF2B5EF4-FFF2-40B4-BE49-F238E27FC236}">
              <a16:creationId xmlns:a16="http://schemas.microsoft.com/office/drawing/2014/main" id="{00000000-0008-0000-2400-000008000000}"/>
            </a:ext>
          </a:extLst>
        </xdr:cNvPr>
        <xdr:cNvSpPr>
          <a:spLocks noChangeShapeType="1"/>
        </xdr:cNvSpPr>
      </xdr:nvSpPr>
      <xdr:spPr bwMode="auto">
        <a:xfrm flipH="1">
          <a:off x="137160" y="53660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9" name="Line 12">
          <a:extLst>
            <a:ext uri="{FF2B5EF4-FFF2-40B4-BE49-F238E27FC236}">
              <a16:creationId xmlns:a16="http://schemas.microsoft.com/office/drawing/2014/main" id="{00000000-0008-0000-2400-000009000000}"/>
            </a:ext>
          </a:extLst>
        </xdr:cNvPr>
        <xdr:cNvSpPr>
          <a:spLocks noChangeShapeType="1"/>
        </xdr:cNvSpPr>
      </xdr:nvSpPr>
      <xdr:spPr bwMode="auto">
        <a:xfrm flipH="1">
          <a:off x="137160" y="57515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0" name="Line 12">
          <a:extLst>
            <a:ext uri="{FF2B5EF4-FFF2-40B4-BE49-F238E27FC236}">
              <a16:creationId xmlns:a16="http://schemas.microsoft.com/office/drawing/2014/main" id="{00000000-0008-0000-2400-00000A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1" name="Line 5">
          <a:extLst>
            <a:ext uri="{FF2B5EF4-FFF2-40B4-BE49-F238E27FC236}">
              <a16:creationId xmlns:a16="http://schemas.microsoft.com/office/drawing/2014/main" id="{00000000-0008-0000-2400-00000B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2" name="Line 12">
          <a:extLst>
            <a:ext uri="{FF2B5EF4-FFF2-40B4-BE49-F238E27FC236}">
              <a16:creationId xmlns:a16="http://schemas.microsoft.com/office/drawing/2014/main" id="{00000000-0008-0000-2400-00000C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3" name="Line 12">
          <a:extLst>
            <a:ext uri="{FF2B5EF4-FFF2-40B4-BE49-F238E27FC236}">
              <a16:creationId xmlns:a16="http://schemas.microsoft.com/office/drawing/2014/main" id="{00000000-0008-0000-2400-00000D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14" name="Line 5">
          <a:extLst>
            <a:ext uri="{FF2B5EF4-FFF2-40B4-BE49-F238E27FC236}">
              <a16:creationId xmlns:a16="http://schemas.microsoft.com/office/drawing/2014/main" id="{00000000-0008-0000-2400-00000E000000}"/>
            </a:ext>
          </a:extLst>
        </xdr:cNvPr>
        <xdr:cNvSpPr>
          <a:spLocks noChangeShapeType="1"/>
        </xdr:cNvSpPr>
      </xdr:nvSpPr>
      <xdr:spPr bwMode="auto">
        <a:xfrm flipH="1">
          <a:off x="112144" y="617697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838200</xdr:colOff>
      <xdr:row>423</xdr:row>
      <xdr:rowOff>0</xdr:rowOff>
    </xdr:to>
    <xdr:sp macro="" textlink="">
      <xdr:nvSpPr>
        <xdr:cNvPr id="15" name="Line 5">
          <a:extLst>
            <a:ext uri="{FF2B5EF4-FFF2-40B4-BE49-F238E27FC236}">
              <a16:creationId xmlns:a16="http://schemas.microsoft.com/office/drawing/2014/main" id="{00000000-0008-0000-2400-00000F000000}"/>
            </a:ext>
          </a:extLst>
        </xdr:cNvPr>
        <xdr:cNvSpPr>
          <a:spLocks noChangeShapeType="1"/>
        </xdr:cNvSpPr>
      </xdr:nvSpPr>
      <xdr:spPr bwMode="auto">
        <a:xfrm flipH="1">
          <a:off x="137160" y="7298436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16" name="Line 12">
          <a:extLst>
            <a:ext uri="{FF2B5EF4-FFF2-40B4-BE49-F238E27FC236}">
              <a16:creationId xmlns:a16="http://schemas.microsoft.com/office/drawing/2014/main" id="{00000000-0008-0000-2400-000010000000}"/>
            </a:ext>
          </a:extLst>
        </xdr:cNvPr>
        <xdr:cNvSpPr>
          <a:spLocks noChangeShapeType="1"/>
        </xdr:cNvSpPr>
      </xdr:nvSpPr>
      <xdr:spPr bwMode="auto">
        <a:xfrm flipH="1">
          <a:off x="137160" y="6577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17" name="Line 5">
          <a:extLst>
            <a:ext uri="{FF2B5EF4-FFF2-40B4-BE49-F238E27FC236}">
              <a16:creationId xmlns:a16="http://schemas.microsoft.com/office/drawing/2014/main" id="{00000000-0008-0000-2400-000011000000}"/>
            </a:ext>
          </a:extLst>
        </xdr:cNvPr>
        <xdr:cNvSpPr>
          <a:spLocks noChangeShapeType="1"/>
        </xdr:cNvSpPr>
      </xdr:nvSpPr>
      <xdr:spPr bwMode="auto">
        <a:xfrm flipH="1">
          <a:off x="137160" y="672846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18" name="Line 12">
          <a:extLst>
            <a:ext uri="{FF2B5EF4-FFF2-40B4-BE49-F238E27FC236}">
              <a16:creationId xmlns:a16="http://schemas.microsoft.com/office/drawing/2014/main" id="{00000000-0008-0000-2400-000012000000}"/>
            </a:ext>
          </a:extLst>
        </xdr:cNvPr>
        <xdr:cNvSpPr>
          <a:spLocks noChangeShapeType="1"/>
        </xdr:cNvSpPr>
      </xdr:nvSpPr>
      <xdr:spPr bwMode="auto">
        <a:xfrm flipH="1">
          <a:off x="137160" y="71140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19" name="Line 12">
          <a:extLst>
            <a:ext uri="{FF2B5EF4-FFF2-40B4-BE49-F238E27FC236}">
              <a16:creationId xmlns:a16="http://schemas.microsoft.com/office/drawing/2014/main" id="{00000000-0008-0000-2400-000013000000}"/>
            </a:ext>
          </a:extLst>
        </xdr:cNvPr>
        <xdr:cNvSpPr>
          <a:spLocks noChangeShapeType="1"/>
        </xdr:cNvSpPr>
      </xdr:nvSpPr>
      <xdr:spPr bwMode="auto">
        <a:xfrm flipH="1">
          <a:off x="137160" y="77007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0</xdr:rowOff>
    </xdr:from>
    <xdr:to>
      <xdr:col>4</xdr:col>
      <xdr:colOff>0</xdr:colOff>
      <xdr:row>191</xdr:row>
      <xdr:rowOff>0</xdr:rowOff>
    </xdr:to>
    <xdr:sp macro="" textlink="">
      <xdr:nvSpPr>
        <xdr:cNvPr id="20" name="Line 12">
          <a:extLst>
            <a:ext uri="{FF2B5EF4-FFF2-40B4-BE49-F238E27FC236}">
              <a16:creationId xmlns:a16="http://schemas.microsoft.com/office/drawing/2014/main" id="{00000000-0008-0000-2400-000014000000}"/>
            </a:ext>
          </a:extLst>
        </xdr:cNvPr>
        <xdr:cNvSpPr>
          <a:spLocks noChangeShapeType="1"/>
        </xdr:cNvSpPr>
      </xdr:nvSpPr>
      <xdr:spPr bwMode="auto">
        <a:xfrm flipH="1">
          <a:off x="137160" y="335051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23" name="Line 12">
          <a:extLst>
            <a:ext uri="{FF2B5EF4-FFF2-40B4-BE49-F238E27FC236}">
              <a16:creationId xmlns:a16="http://schemas.microsoft.com/office/drawing/2014/main" id="{00000000-0008-0000-2400-000017000000}"/>
            </a:ext>
          </a:extLst>
        </xdr:cNvPr>
        <xdr:cNvSpPr>
          <a:spLocks noChangeShapeType="1"/>
        </xdr:cNvSpPr>
      </xdr:nvSpPr>
      <xdr:spPr bwMode="auto">
        <a:xfrm flipH="1">
          <a:off x="137160" y="77845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226</xdr:row>
      <xdr:rowOff>10599</xdr:rowOff>
    </xdr:from>
    <xdr:to>
      <xdr:col>4</xdr:col>
      <xdr:colOff>12699</xdr:colOff>
      <xdr:row>226</xdr:row>
      <xdr:rowOff>10599</xdr:rowOff>
    </xdr:to>
    <xdr:sp macro="" textlink="">
      <xdr:nvSpPr>
        <xdr:cNvPr id="24" name="Line 21">
          <a:extLst>
            <a:ext uri="{FF2B5EF4-FFF2-40B4-BE49-F238E27FC236}">
              <a16:creationId xmlns:a16="http://schemas.microsoft.com/office/drawing/2014/main" id="{00000000-0008-0000-2400-000018000000}"/>
            </a:ext>
          </a:extLst>
        </xdr:cNvPr>
        <xdr:cNvSpPr>
          <a:spLocks noChangeShapeType="1"/>
        </xdr:cNvSpPr>
      </xdr:nvSpPr>
      <xdr:spPr bwMode="auto">
        <a:xfrm flipH="1">
          <a:off x="147743" y="394288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5" name="Line 39">
          <a:extLst>
            <a:ext uri="{FF2B5EF4-FFF2-40B4-BE49-F238E27FC236}">
              <a16:creationId xmlns:a16="http://schemas.microsoft.com/office/drawing/2014/main" id="{00000000-0008-0000-2400-000019000000}"/>
            </a:ext>
          </a:extLst>
        </xdr:cNvPr>
        <xdr:cNvSpPr>
          <a:spLocks noChangeShapeType="1"/>
        </xdr:cNvSpPr>
      </xdr:nvSpPr>
      <xdr:spPr bwMode="auto">
        <a:xfrm flipH="1">
          <a:off x="137160" y="41910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497</xdr:row>
      <xdr:rowOff>0</xdr:rowOff>
    </xdr:from>
    <xdr:to>
      <xdr:col>4</xdr:col>
      <xdr:colOff>0</xdr:colOff>
      <xdr:row>497</xdr:row>
      <xdr:rowOff>0</xdr:rowOff>
    </xdr:to>
    <xdr:sp macro="" textlink="">
      <xdr:nvSpPr>
        <xdr:cNvPr id="26" name="Line 12">
          <a:extLst>
            <a:ext uri="{FF2B5EF4-FFF2-40B4-BE49-F238E27FC236}">
              <a16:creationId xmlns:a16="http://schemas.microsoft.com/office/drawing/2014/main" id="{00000000-0008-0000-2400-00001A000000}"/>
            </a:ext>
          </a:extLst>
        </xdr:cNvPr>
        <xdr:cNvSpPr>
          <a:spLocks noChangeShapeType="1"/>
        </xdr:cNvSpPr>
      </xdr:nvSpPr>
      <xdr:spPr bwMode="auto">
        <a:xfrm flipH="1">
          <a:off x="137160" y="86563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518</xdr:row>
      <xdr:rowOff>0</xdr:rowOff>
    </xdr:from>
    <xdr:to>
      <xdr:col>3</xdr:col>
      <xdr:colOff>857250</xdr:colOff>
      <xdr:row>518</xdr:row>
      <xdr:rowOff>0</xdr:rowOff>
    </xdr:to>
    <xdr:sp macro="" textlink="">
      <xdr:nvSpPr>
        <xdr:cNvPr id="27" name="Line 5">
          <a:extLst>
            <a:ext uri="{FF2B5EF4-FFF2-40B4-BE49-F238E27FC236}">
              <a16:creationId xmlns:a16="http://schemas.microsoft.com/office/drawing/2014/main" id="{00000000-0008-0000-2400-00001B000000}"/>
            </a:ext>
          </a:extLst>
        </xdr:cNvPr>
        <xdr:cNvSpPr>
          <a:spLocks noChangeShapeType="1"/>
        </xdr:cNvSpPr>
      </xdr:nvSpPr>
      <xdr:spPr bwMode="auto">
        <a:xfrm flipH="1">
          <a:off x="137160" y="90068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4</xdr:col>
      <xdr:colOff>0</xdr:colOff>
      <xdr:row>540</xdr:row>
      <xdr:rowOff>0</xdr:rowOff>
    </xdr:to>
    <xdr:sp macro="" textlink="">
      <xdr:nvSpPr>
        <xdr:cNvPr id="28" name="Line 12">
          <a:extLst>
            <a:ext uri="{FF2B5EF4-FFF2-40B4-BE49-F238E27FC236}">
              <a16:creationId xmlns:a16="http://schemas.microsoft.com/office/drawing/2014/main" id="{00000000-0008-0000-2400-00001C000000}"/>
            </a:ext>
          </a:extLst>
        </xdr:cNvPr>
        <xdr:cNvSpPr>
          <a:spLocks noChangeShapeType="1"/>
        </xdr:cNvSpPr>
      </xdr:nvSpPr>
      <xdr:spPr bwMode="auto">
        <a:xfrm flipH="1">
          <a:off x="137160" y="9377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3</xdr:col>
      <xdr:colOff>857250</xdr:colOff>
      <xdr:row>545</xdr:row>
      <xdr:rowOff>0</xdr:rowOff>
    </xdr:to>
    <xdr:sp macro="" textlink="">
      <xdr:nvSpPr>
        <xdr:cNvPr id="29" name="Line 5">
          <a:extLst>
            <a:ext uri="{FF2B5EF4-FFF2-40B4-BE49-F238E27FC236}">
              <a16:creationId xmlns:a16="http://schemas.microsoft.com/office/drawing/2014/main" id="{00000000-0008-0000-2400-00001D000000}"/>
            </a:ext>
          </a:extLst>
        </xdr:cNvPr>
        <xdr:cNvSpPr>
          <a:spLocks noChangeShapeType="1"/>
        </xdr:cNvSpPr>
      </xdr:nvSpPr>
      <xdr:spPr bwMode="auto">
        <a:xfrm flipH="1">
          <a:off x="137160" y="946099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568</xdr:row>
      <xdr:rowOff>0</xdr:rowOff>
    </xdr:from>
    <xdr:to>
      <xdr:col>4</xdr:col>
      <xdr:colOff>0</xdr:colOff>
      <xdr:row>568</xdr:row>
      <xdr:rowOff>0</xdr:rowOff>
    </xdr:to>
    <xdr:sp macro="" textlink="">
      <xdr:nvSpPr>
        <xdr:cNvPr id="30" name="Line 12">
          <a:extLst>
            <a:ext uri="{FF2B5EF4-FFF2-40B4-BE49-F238E27FC236}">
              <a16:creationId xmlns:a16="http://schemas.microsoft.com/office/drawing/2014/main" id="{00000000-0008-0000-2400-00001E000000}"/>
            </a:ext>
          </a:extLst>
        </xdr:cNvPr>
        <xdr:cNvSpPr>
          <a:spLocks noChangeShapeType="1"/>
        </xdr:cNvSpPr>
      </xdr:nvSpPr>
      <xdr:spPr bwMode="auto">
        <a:xfrm flipH="1">
          <a:off x="137160" y="984656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579</xdr:row>
      <xdr:rowOff>0</xdr:rowOff>
    </xdr:from>
    <xdr:to>
      <xdr:col>3</xdr:col>
      <xdr:colOff>857250</xdr:colOff>
      <xdr:row>579</xdr:row>
      <xdr:rowOff>0</xdr:rowOff>
    </xdr:to>
    <xdr:sp macro="" textlink="">
      <xdr:nvSpPr>
        <xdr:cNvPr id="31" name="Line 5">
          <a:extLst>
            <a:ext uri="{FF2B5EF4-FFF2-40B4-BE49-F238E27FC236}">
              <a16:creationId xmlns:a16="http://schemas.microsoft.com/office/drawing/2014/main" id="{00000000-0008-0000-2400-00001F000000}"/>
            </a:ext>
          </a:extLst>
        </xdr:cNvPr>
        <xdr:cNvSpPr>
          <a:spLocks noChangeShapeType="1"/>
        </xdr:cNvSpPr>
      </xdr:nvSpPr>
      <xdr:spPr bwMode="auto">
        <a:xfrm flipH="1">
          <a:off x="137160" y="1003096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32" name="Line 12">
          <a:extLst>
            <a:ext uri="{FF2B5EF4-FFF2-40B4-BE49-F238E27FC236}">
              <a16:creationId xmlns:a16="http://schemas.microsoft.com/office/drawing/2014/main" id="{00000000-0008-0000-2400-000020000000}"/>
            </a:ext>
          </a:extLst>
        </xdr:cNvPr>
        <xdr:cNvSpPr>
          <a:spLocks noChangeShapeType="1"/>
        </xdr:cNvSpPr>
      </xdr:nvSpPr>
      <xdr:spPr bwMode="auto">
        <a:xfrm flipH="1">
          <a:off x="137160" y="104165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3" name="Line 5">
          <a:extLst>
            <a:ext uri="{FF2B5EF4-FFF2-40B4-BE49-F238E27FC236}">
              <a16:creationId xmlns:a16="http://schemas.microsoft.com/office/drawing/2014/main" id="{00000000-0008-0000-2400-000021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35" name="Line 12">
          <a:extLst>
            <a:ext uri="{FF2B5EF4-FFF2-40B4-BE49-F238E27FC236}">
              <a16:creationId xmlns:a16="http://schemas.microsoft.com/office/drawing/2014/main" id="{00000000-0008-0000-2400-000023000000}"/>
            </a:ext>
          </a:extLst>
        </xdr:cNvPr>
        <xdr:cNvSpPr>
          <a:spLocks noChangeShapeType="1"/>
        </xdr:cNvSpPr>
      </xdr:nvSpPr>
      <xdr:spPr bwMode="auto">
        <a:xfrm flipH="1">
          <a:off x="137160" y="34175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36" name="Line 5">
          <a:extLst>
            <a:ext uri="{FF2B5EF4-FFF2-40B4-BE49-F238E27FC236}">
              <a16:creationId xmlns:a16="http://schemas.microsoft.com/office/drawing/2014/main" id="{00000000-0008-0000-2400-000024000000}"/>
            </a:ext>
          </a:extLst>
        </xdr:cNvPr>
        <xdr:cNvSpPr>
          <a:spLocks noChangeShapeType="1"/>
        </xdr:cNvSpPr>
      </xdr:nvSpPr>
      <xdr:spPr bwMode="auto">
        <a:xfrm flipH="1">
          <a:off x="137160" y="368579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245</xdr:row>
      <xdr:rowOff>0</xdr:rowOff>
    </xdr:from>
    <xdr:to>
      <xdr:col>3</xdr:col>
      <xdr:colOff>857250</xdr:colOff>
      <xdr:row>245</xdr:row>
      <xdr:rowOff>0</xdr:rowOff>
    </xdr:to>
    <xdr:sp macro="" textlink="">
      <xdr:nvSpPr>
        <xdr:cNvPr id="37" name="Line 5">
          <a:extLst>
            <a:ext uri="{FF2B5EF4-FFF2-40B4-BE49-F238E27FC236}">
              <a16:creationId xmlns:a16="http://schemas.microsoft.com/office/drawing/2014/main" id="{00000000-0008-0000-2400-000025000000}"/>
            </a:ext>
          </a:extLst>
        </xdr:cNvPr>
        <xdr:cNvSpPr>
          <a:spLocks noChangeShapeType="1"/>
        </xdr:cNvSpPr>
      </xdr:nvSpPr>
      <xdr:spPr bwMode="auto">
        <a:xfrm flipH="1">
          <a:off x="137160" y="43083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0</xdr:colOff>
      <xdr:row>267</xdr:row>
      <xdr:rowOff>0</xdr:rowOff>
    </xdr:to>
    <xdr:sp macro="" textlink="">
      <xdr:nvSpPr>
        <xdr:cNvPr id="38" name="Line 12">
          <a:extLst>
            <a:ext uri="{FF2B5EF4-FFF2-40B4-BE49-F238E27FC236}">
              <a16:creationId xmlns:a16="http://schemas.microsoft.com/office/drawing/2014/main" id="{00000000-0008-0000-2400-000026000000}"/>
            </a:ext>
          </a:extLst>
        </xdr:cNvPr>
        <xdr:cNvSpPr>
          <a:spLocks noChangeShapeType="1"/>
        </xdr:cNvSpPr>
      </xdr:nvSpPr>
      <xdr:spPr bwMode="auto">
        <a:xfrm flipH="1">
          <a:off x="137160" y="4678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39" name="Line 5">
          <a:extLst>
            <a:ext uri="{FF2B5EF4-FFF2-40B4-BE49-F238E27FC236}">
              <a16:creationId xmlns:a16="http://schemas.microsoft.com/office/drawing/2014/main" id="{00000000-0008-0000-2400-000027000000}"/>
            </a:ext>
          </a:extLst>
        </xdr:cNvPr>
        <xdr:cNvSpPr>
          <a:spLocks noChangeShapeType="1"/>
        </xdr:cNvSpPr>
      </xdr:nvSpPr>
      <xdr:spPr bwMode="auto">
        <a:xfrm flipH="1">
          <a:off x="137160" y="9255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0" name="Line 12">
          <a:extLst>
            <a:ext uri="{FF2B5EF4-FFF2-40B4-BE49-F238E27FC236}">
              <a16:creationId xmlns:a16="http://schemas.microsoft.com/office/drawing/2014/main" id="{00000000-0008-0000-2400-000028000000}"/>
            </a:ext>
          </a:extLst>
        </xdr:cNvPr>
        <xdr:cNvSpPr>
          <a:spLocks noChangeShapeType="1"/>
        </xdr:cNvSpPr>
      </xdr:nvSpPr>
      <xdr:spPr bwMode="auto">
        <a:xfrm flipH="1">
          <a:off x="137160" y="87020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485</xdr:row>
      <xdr:rowOff>0</xdr:rowOff>
    </xdr:from>
    <xdr:to>
      <xdr:col>3</xdr:col>
      <xdr:colOff>857250</xdr:colOff>
      <xdr:row>485</xdr:row>
      <xdr:rowOff>0</xdr:rowOff>
    </xdr:to>
    <xdr:sp macro="" textlink="">
      <xdr:nvSpPr>
        <xdr:cNvPr id="41" name="Line 5">
          <a:extLst>
            <a:ext uri="{FF2B5EF4-FFF2-40B4-BE49-F238E27FC236}">
              <a16:creationId xmlns:a16="http://schemas.microsoft.com/office/drawing/2014/main" id="{00000000-0008-0000-2400-000029000000}"/>
            </a:ext>
          </a:extLst>
        </xdr:cNvPr>
        <xdr:cNvSpPr>
          <a:spLocks noChangeShapeType="1"/>
        </xdr:cNvSpPr>
      </xdr:nvSpPr>
      <xdr:spPr bwMode="auto">
        <a:xfrm flipH="1">
          <a:off x="138545" y="261573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42" name="Line 12">
          <a:extLst>
            <a:ext uri="{FF2B5EF4-FFF2-40B4-BE49-F238E27FC236}">
              <a16:creationId xmlns:a16="http://schemas.microsoft.com/office/drawing/2014/main" id="{00000000-0008-0000-2400-00002A000000}"/>
            </a:ext>
          </a:extLst>
        </xdr:cNvPr>
        <xdr:cNvSpPr>
          <a:spLocks noChangeShapeType="1"/>
        </xdr:cNvSpPr>
      </xdr:nvSpPr>
      <xdr:spPr bwMode="auto">
        <a:xfrm flipH="1">
          <a:off x="138545" y="206709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3" name="Line 12">
          <a:extLst>
            <a:ext uri="{FF2B5EF4-FFF2-40B4-BE49-F238E27FC236}">
              <a16:creationId xmlns:a16="http://schemas.microsoft.com/office/drawing/2014/main" id="{00000000-0008-0000-2400-00002B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4" name="Line 5">
          <a:extLst>
            <a:ext uri="{FF2B5EF4-FFF2-40B4-BE49-F238E27FC236}">
              <a16:creationId xmlns:a16="http://schemas.microsoft.com/office/drawing/2014/main" id="{00000000-0008-0000-2400-00002C000000}"/>
            </a:ext>
          </a:extLst>
        </xdr:cNvPr>
        <xdr:cNvSpPr>
          <a:spLocks noChangeShapeType="1"/>
        </xdr:cNvSpPr>
      </xdr:nvSpPr>
      <xdr:spPr bwMode="auto">
        <a:xfrm flipH="1">
          <a:off x="138545" y="82268291"/>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5" name="Line 12">
          <a:extLst>
            <a:ext uri="{FF2B5EF4-FFF2-40B4-BE49-F238E27FC236}">
              <a16:creationId xmlns:a16="http://schemas.microsoft.com/office/drawing/2014/main" id="{00000000-0008-0000-2400-00002D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6" name="왼쪽 화살표 45">
          <a:hlinkClick xmlns:r="http://schemas.openxmlformats.org/officeDocument/2006/relationships" r:id="rId1"/>
          <a:extLst>
            <a:ext uri="{FF2B5EF4-FFF2-40B4-BE49-F238E27FC236}">
              <a16:creationId xmlns:a16="http://schemas.microsoft.com/office/drawing/2014/main" id="{00000000-0008-0000-2400-00002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2" name="Line 5">
          <a:extLst>
            <a:ext uri="{FF2B5EF4-FFF2-40B4-BE49-F238E27FC236}">
              <a16:creationId xmlns:a16="http://schemas.microsoft.com/office/drawing/2014/main" id="{00000000-0008-0000-2500-000002000000}"/>
            </a:ext>
          </a:extLst>
        </xdr:cNvPr>
        <xdr:cNvSpPr>
          <a:spLocks noChangeShapeType="1"/>
        </xdr:cNvSpPr>
      </xdr:nvSpPr>
      <xdr:spPr bwMode="auto">
        <a:xfrm flipH="1">
          <a:off x="137160" y="4389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3" name="Line 12">
          <a:extLst>
            <a:ext uri="{FF2B5EF4-FFF2-40B4-BE49-F238E27FC236}">
              <a16:creationId xmlns:a16="http://schemas.microsoft.com/office/drawing/2014/main" id="{00000000-0008-0000-2500-000003000000}"/>
            </a:ext>
          </a:extLst>
        </xdr:cNvPr>
        <xdr:cNvSpPr>
          <a:spLocks noChangeShapeType="1"/>
        </xdr:cNvSpPr>
      </xdr:nvSpPr>
      <xdr:spPr bwMode="auto">
        <a:xfrm flipH="1">
          <a:off x="137160" y="8092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4" name="Line 5">
          <a:extLst>
            <a:ext uri="{FF2B5EF4-FFF2-40B4-BE49-F238E27FC236}">
              <a16:creationId xmlns:a16="http://schemas.microsoft.com/office/drawing/2014/main" id="{00000000-0008-0000-2500-000004000000}"/>
            </a:ext>
          </a:extLst>
        </xdr:cNvPr>
        <xdr:cNvSpPr>
          <a:spLocks noChangeShapeType="1"/>
        </xdr:cNvSpPr>
      </xdr:nvSpPr>
      <xdr:spPr bwMode="auto">
        <a:xfrm flipH="1">
          <a:off x="137160" y="14798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5" name="Line 12">
          <a:extLst>
            <a:ext uri="{FF2B5EF4-FFF2-40B4-BE49-F238E27FC236}">
              <a16:creationId xmlns:a16="http://schemas.microsoft.com/office/drawing/2014/main" id="{00000000-0008-0000-2500-000005000000}"/>
            </a:ext>
          </a:extLst>
        </xdr:cNvPr>
        <xdr:cNvSpPr>
          <a:spLocks noChangeShapeType="1"/>
        </xdr:cNvSpPr>
      </xdr:nvSpPr>
      <xdr:spPr bwMode="auto">
        <a:xfrm flipH="1">
          <a:off x="137160" y="18318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6" name="Line 5">
          <a:extLst>
            <a:ext uri="{FF2B5EF4-FFF2-40B4-BE49-F238E27FC236}">
              <a16:creationId xmlns:a16="http://schemas.microsoft.com/office/drawing/2014/main" id="{00000000-0008-0000-2500-000006000000}"/>
            </a:ext>
          </a:extLst>
        </xdr:cNvPr>
        <xdr:cNvSpPr>
          <a:spLocks noChangeShapeType="1"/>
        </xdr:cNvSpPr>
      </xdr:nvSpPr>
      <xdr:spPr bwMode="auto">
        <a:xfrm flipH="1">
          <a:off x="137160" y="19827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0</xdr:colOff>
      <xdr:row>150</xdr:row>
      <xdr:rowOff>0</xdr:rowOff>
    </xdr:to>
    <xdr:sp macro="" textlink="">
      <xdr:nvSpPr>
        <xdr:cNvPr id="7" name="Line 12">
          <a:extLst>
            <a:ext uri="{FF2B5EF4-FFF2-40B4-BE49-F238E27FC236}">
              <a16:creationId xmlns:a16="http://schemas.microsoft.com/office/drawing/2014/main" id="{00000000-0008-0000-2500-000007000000}"/>
            </a:ext>
          </a:extLst>
        </xdr:cNvPr>
        <xdr:cNvSpPr>
          <a:spLocks noChangeShapeType="1"/>
        </xdr:cNvSpPr>
      </xdr:nvSpPr>
      <xdr:spPr bwMode="auto">
        <a:xfrm flipH="1">
          <a:off x="137160" y="29550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8" name="Line 5">
          <a:extLst>
            <a:ext uri="{FF2B5EF4-FFF2-40B4-BE49-F238E27FC236}">
              <a16:creationId xmlns:a16="http://schemas.microsoft.com/office/drawing/2014/main" id="{00000000-0008-0000-2500-000008000000}"/>
            </a:ext>
          </a:extLst>
        </xdr:cNvPr>
        <xdr:cNvSpPr>
          <a:spLocks noChangeShapeType="1"/>
        </xdr:cNvSpPr>
      </xdr:nvSpPr>
      <xdr:spPr bwMode="auto">
        <a:xfrm flipH="1">
          <a:off x="137160" y="31394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9" name="Line 12">
          <a:extLst>
            <a:ext uri="{FF2B5EF4-FFF2-40B4-BE49-F238E27FC236}">
              <a16:creationId xmlns:a16="http://schemas.microsoft.com/office/drawing/2014/main" id="{00000000-0008-0000-2500-000009000000}"/>
            </a:ext>
          </a:extLst>
        </xdr:cNvPr>
        <xdr:cNvSpPr>
          <a:spLocks noChangeShapeType="1"/>
        </xdr:cNvSpPr>
      </xdr:nvSpPr>
      <xdr:spPr bwMode="auto">
        <a:xfrm flipH="1">
          <a:off x="137160" y="35250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3</xdr:col>
      <xdr:colOff>857250</xdr:colOff>
      <xdr:row>195</xdr:row>
      <xdr:rowOff>0</xdr:rowOff>
    </xdr:to>
    <xdr:sp macro="" textlink="">
      <xdr:nvSpPr>
        <xdr:cNvPr id="10" name="Line 5">
          <a:extLst>
            <a:ext uri="{FF2B5EF4-FFF2-40B4-BE49-F238E27FC236}">
              <a16:creationId xmlns:a16="http://schemas.microsoft.com/office/drawing/2014/main" id="{00000000-0008-0000-2500-00000A000000}"/>
            </a:ext>
          </a:extLst>
        </xdr:cNvPr>
        <xdr:cNvSpPr>
          <a:spLocks noChangeShapeType="1"/>
        </xdr:cNvSpPr>
      </xdr:nvSpPr>
      <xdr:spPr bwMode="auto">
        <a:xfrm flipH="1">
          <a:off x="137160" y="37094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11" name="Line 12">
          <a:extLst>
            <a:ext uri="{FF2B5EF4-FFF2-40B4-BE49-F238E27FC236}">
              <a16:creationId xmlns:a16="http://schemas.microsoft.com/office/drawing/2014/main" id="{00000000-0008-0000-2500-00000B000000}"/>
            </a:ext>
          </a:extLst>
        </xdr:cNvPr>
        <xdr:cNvSpPr>
          <a:spLocks noChangeShapeType="1"/>
        </xdr:cNvSpPr>
      </xdr:nvSpPr>
      <xdr:spPr bwMode="auto">
        <a:xfrm flipH="1">
          <a:off x="137160" y="40949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12" name="Line 5">
          <a:extLst>
            <a:ext uri="{FF2B5EF4-FFF2-40B4-BE49-F238E27FC236}">
              <a16:creationId xmlns:a16="http://schemas.microsoft.com/office/drawing/2014/main" id="{00000000-0008-0000-2500-00000C000000}"/>
            </a:ext>
          </a:extLst>
        </xdr:cNvPr>
        <xdr:cNvSpPr>
          <a:spLocks noChangeShapeType="1"/>
        </xdr:cNvSpPr>
      </xdr:nvSpPr>
      <xdr:spPr bwMode="auto">
        <a:xfrm flipH="1">
          <a:off x="137160" y="10104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3" name="Line 12">
          <a:extLst>
            <a:ext uri="{FF2B5EF4-FFF2-40B4-BE49-F238E27FC236}">
              <a16:creationId xmlns:a16="http://schemas.microsoft.com/office/drawing/2014/main" id="{00000000-0008-0000-2500-00000D000000}"/>
            </a:ext>
          </a:extLst>
        </xdr:cNvPr>
        <xdr:cNvSpPr>
          <a:spLocks noChangeShapeType="1"/>
        </xdr:cNvSpPr>
      </xdr:nvSpPr>
      <xdr:spPr bwMode="auto">
        <a:xfrm flipH="1">
          <a:off x="137160" y="13792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25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2600-000002000000}"/>
            </a:ext>
          </a:extLst>
        </xdr:cNvPr>
        <xdr:cNvSpPr>
          <a:spLocks noChangeShapeType="1"/>
        </xdr:cNvSpPr>
      </xdr:nvSpPr>
      <xdr:spPr bwMode="auto">
        <a:xfrm flipH="1">
          <a:off x="137160" y="37780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 name="Line 35">
          <a:extLst>
            <a:ext uri="{FF2B5EF4-FFF2-40B4-BE49-F238E27FC236}">
              <a16:creationId xmlns:a16="http://schemas.microsoft.com/office/drawing/2014/main" id="{00000000-0008-0000-2600-000003000000}"/>
            </a:ext>
          </a:extLst>
        </xdr:cNvPr>
        <xdr:cNvSpPr>
          <a:spLocks noChangeShapeType="1"/>
        </xdr:cNvSpPr>
      </xdr:nvSpPr>
      <xdr:spPr bwMode="auto">
        <a:xfrm flipH="1">
          <a:off x="137160" y="76352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4</xdr:col>
      <xdr:colOff>0</xdr:colOff>
      <xdr:row>52</xdr:row>
      <xdr:rowOff>0</xdr:rowOff>
    </xdr:to>
    <xdr:sp macro="" textlink="">
      <xdr:nvSpPr>
        <xdr:cNvPr id="4" name="Line 35">
          <a:extLst>
            <a:ext uri="{FF2B5EF4-FFF2-40B4-BE49-F238E27FC236}">
              <a16:creationId xmlns:a16="http://schemas.microsoft.com/office/drawing/2014/main" id="{00000000-0008-0000-2600-000004000000}"/>
            </a:ext>
          </a:extLst>
        </xdr:cNvPr>
        <xdr:cNvSpPr>
          <a:spLocks noChangeShapeType="1"/>
        </xdr:cNvSpPr>
      </xdr:nvSpPr>
      <xdr:spPr bwMode="auto">
        <a:xfrm flipH="1">
          <a:off x="137160" y="83058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166173</xdr:rowOff>
    </xdr:from>
    <xdr:to>
      <xdr:col>4</xdr:col>
      <xdr:colOff>0</xdr:colOff>
      <xdr:row>59</xdr:row>
      <xdr:rowOff>166173</xdr:rowOff>
    </xdr:to>
    <xdr:sp macro="" textlink="">
      <xdr:nvSpPr>
        <xdr:cNvPr id="5" name="Line 21">
          <a:extLst>
            <a:ext uri="{FF2B5EF4-FFF2-40B4-BE49-F238E27FC236}">
              <a16:creationId xmlns:a16="http://schemas.microsoft.com/office/drawing/2014/main" id="{00000000-0008-0000-2600-000005000000}"/>
            </a:ext>
          </a:extLst>
        </xdr:cNvPr>
        <xdr:cNvSpPr>
          <a:spLocks noChangeShapeType="1"/>
        </xdr:cNvSpPr>
      </xdr:nvSpPr>
      <xdr:spPr bwMode="auto">
        <a:xfrm flipH="1">
          <a:off x="137160" y="96454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166173</xdr:rowOff>
    </xdr:from>
    <xdr:to>
      <xdr:col>4</xdr:col>
      <xdr:colOff>0</xdr:colOff>
      <xdr:row>79</xdr:row>
      <xdr:rowOff>166173</xdr:rowOff>
    </xdr:to>
    <xdr:sp macro="" textlink="">
      <xdr:nvSpPr>
        <xdr:cNvPr id="6" name="Line 21">
          <a:extLst>
            <a:ext uri="{FF2B5EF4-FFF2-40B4-BE49-F238E27FC236}">
              <a16:creationId xmlns:a16="http://schemas.microsoft.com/office/drawing/2014/main" id="{00000000-0008-0000-2600-000006000000}"/>
            </a:ext>
          </a:extLst>
        </xdr:cNvPr>
        <xdr:cNvSpPr>
          <a:spLocks noChangeShapeType="1"/>
        </xdr:cNvSpPr>
      </xdr:nvSpPr>
      <xdr:spPr bwMode="auto">
        <a:xfrm flipH="1">
          <a:off x="137160" y="130515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xdr:row>
      <xdr:rowOff>0</xdr:rowOff>
    </xdr:from>
    <xdr:to>
      <xdr:col>4</xdr:col>
      <xdr:colOff>0</xdr:colOff>
      <xdr:row>105</xdr:row>
      <xdr:rowOff>0</xdr:rowOff>
    </xdr:to>
    <xdr:sp macro="" textlink="">
      <xdr:nvSpPr>
        <xdr:cNvPr id="7" name="Line 35">
          <a:extLst>
            <a:ext uri="{FF2B5EF4-FFF2-40B4-BE49-F238E27FC236}">
              <a16:creationId xmlns:a16="http://schemas.microsoft.com/office/drawing/2014/main" id="{00000000-0008-0000-2600-000007000000}"/>
            </a:ext>
          </a:extLst>
        </xdr:cNvPr>
        <xdr:cNvSpPr>
          <a:spLocks noChangeShapeType="1"/>
        </xdr:cNvSpPr>
      </xdr:nvSpPr>
      <xdr:spPr bwMode="auto">
        <a:xfrm flipH="1">
          <a:off x="137160" y="169087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0</xdr:rowOff>
    </xdr:from>
    <xdr:to>
      <xdr:col>4</xdr:col>
      <xdr:colOff>0</xdr:colOff>
      <xdr:row>109</xdr:row>
      <xdr:rowOff>0</xdr:rowOff>
    </xdr:to>
    <xdr:sp macro="" textlink="">
      <xdr:nvSpPr>
        <xdr:cNvPr id="8" name="Line 35">
          <a:extLst>
            <a:ext uri="{FF2B5EF4-FFF2-40B4-BE49-F238E27FC236}">
              <a16:creationId xmlns:a16="http://schemas.microsoft.com/office/drawing/2014/main" id="{00000000-0008-0000-2600-000008000000}"/>
            </a:ext>
          </a:extLst>
        </xdr:cNvPr>
        <xdr:cNvSpPr>
          <a:spLocks noChangeShapeType="1"/>
        </xdr:cNvSpPr>
      </xdr:nvSpPr>
      <xdr:spPr bwMode="auto">
        <a:xfrm flipH="1">
          <a:off x="137160" y="175793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166173</xdr:rowOff>
    </xdr:from>
    <xdr:to>
      <xdr:col>4</xdr:col>
      <xdr:colOff>0</xdr:colOff>
      <xdr:row>116</xdr:row>
      <xdr:rowOff>166173</xdr:rowOff>
    </xdr:to>
    <xdr:sp macro="" textlink="">
      <xdr:nvSpPr>
        <xdr:cNvPr id="9" name="Line 21">
          <a:extLst>
            <a:ext uri="{FF2B5EF4-FFF2-40B4-BE49-F238E27FC236}">
              <a16:creationId xmlns:a16="http://schemas.microsoft.com/office/drawing/2014/main" id="{00000000-0008-0000-2600-000009000000}"/>
            </a:ext>
          </a:extLst>
        </xdr:cNvPr>
        <xdr:cNvSpPr>
          <a:spLocks noChangeShapeType="1"/>
        </xdr:cNvSpPr>
      </xdr:nvSpPr>
      <xdr:spPr bwMode="auto">
        <a:xfrm flipH="1">
          <a:off x="137160" y="189189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166173</xdr:rowOff>
    </xdr:from>
    <xdr:to>
      <xdr:col>4</xdr:col>
      <xdr:colOff>0</xdr:colOff>
      <xdr:row>136</xdr:row>
      <xdr:rowOff>166173</xdr:rowOff>
    </xdr:to>
    <xdr:sp macro="" textlink="">
      <xdr:nvSpPr>
        <xdr:cNvPr id="10" name="Line 21">
          <a:extLst>
            <a:ext uri="{FF2B5EF4-FFF2-40B4-BE49-F238E27FC236}">
              <a16:creationId xmlns:a16="http://schemas.microsoft.com/office/drawing/2014/main" id="{00000000-0008-0000-2600-00000A000000}"/>
            </a:ext>
          </a:extLst>
        </xdr:cNvPr>
        <xdr:cNvSpPr>
          <a:spLocks noChangeShapeType="1"/>
        </xdr:cNvSpPr>
      </xdr:nvSpPr>
      <xdr:spPr bwMode="auto">
        <a:xfrm flipH="1">
          <a:off x="137160" y="2232513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160</xdr:row>
      <xdr:rowOff>0</xdr:rowOff>
    </xdr:from>
    <xdr:to>
      <xdr:col>4</xdr:col>
      <xdr:colOff>0</xdr:colOff>
      <xdr:row>160</xdr:row>
      <xdr:rowOff>0</xdr:rowOff>
    </xdr:to>
    <xdr:sp macro="" textlink="">
      <xdr:nvSpPr>
        <xdr:cNvPr id="11" name="Line 35">
          <a:extLst>
            <a:ext uri="{FF2B5EF4-FFF2-40B4-BE49-F238E27FC236}">
              <a16:creationId xmlns:a16="http://schemas.microsoft.com/office/drawing/2014/main" id="{00000000-0008-0000-2600-00000B000000}"/>
            </a:ext>
          </a:extLst>
        </xdr:cNvPr>
        <xdr:cNvSpPr>
          <a:spLocks noChangeShapeType="1"/>
        </xdr:cNvSpPr>
      </xdr:nvSpPr>
      <xdr:spPr bwMode="auto">
        <a:xfrm flipH="1">
          <a:off x="137160" y="2618232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163</xdr:row>
      <xdr:rowOff>166173</xdr:rowOff>
    </xdr:from>
    <xdr:to>
      <xdr:col>4</xdr:col>
      <xdr:colOff>0</xdr:colOff>
      <xdr:row>163</xdr:row>
      <xdr:rowOff>166173</xdr:rowOff>
    </xdr:to>
    <xdr:sp macro="" textlink="">
      <xdr:nvSpPr>
        <xdr:cNvPr id="12" name="Line 21">
          <a:extLst>
            <a:ext uri="{FF2B5EF4-FFF2-40B4-BE49-F238E27FC236}">
              <a16:creationId xmlns:a16="http://schemas.microsoft.com/office/drawing/2014/main" id="{00000000-0008-0000-2600-00000C000000}"/>
            </a:ext>
          </a:extLst>
        </xdr:cNvPr>
        <xdr:cNvSpPr>
          <a:spLocks noChangeShapeType="1"/>
        </xdr:cNvSpPr>
      </xdr:nvSpPr>
      <xdr:spPr bwMode="auto">
        <a:xfrm flipH="1">
          <a:off x="137160" y="2685141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4</xdr:col>
      <xdr:colOff>0</xdr:colOff>
      <xdr:row>187</xdr:row>
      <xdr:rowOff>0</xdr:rowOff>
    </xdr:to>
    <xdr:sp macro="" textlink="">
      <xdr:nvSpPr>
        <xdr:cNvPr id="13" name="Line 35">
          <a:extLst>
            <a:ext uri="{FF2B5EF4-FFF2-40B4-BE49-F238E27FC236}">
              <a16:creationId xmlns:a16="http://schemas.microsoft.com/office/drawing/2014/main" id="{00000000-0008-0000-2600-00000D000000}"/>
            </a:ext>
          </a:extLst>
        </xdr:cNvPr>
        <xdr:cNvSpPr>
          <a:spLocks noChangeShapeType="1"/>
        </xdr:cNvSpPr>
      </xdr:nvSpPr>
      <xdr:spPr bwMode="auto">
        <a:xfrm flipH="1">
          <a:off x="137160" y="307086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2887</xdr:rowOff>
    </xdr:from>
    <xdr:to>
      <xdr:col>4</xdr:col>
      <xdr:colOff>0</xdr:colOff>
      <xdr:row>191</xdr:row>
      <xdr:rowOff>2887</xdr:rowOff>
    </xdr:to>
    <xdr:sp macro="" textlink="">
      <xdr:nvSpPr>
        <xdr:cNvPr id="14" name="Line 21">
          <a:extLst>
            <a:ext uri="{FF2B5EF4-FFF2-40B4-BE49-F238E27FC236}">
              <a16:creationId xmlns:a16="http://schemas.microsoft.com/office/drawing/2014/main" id="{00000000-0008-0000-2600-00000E000000}"/>
            </a:ext>
          </a:extLst>
        </xdr:cNvPr>
        <xdr:cNvSpPr>
          <a:spLocks noChangeShapeType="1"/>
        </xdr:cNvSpPr>
      </xdr:nvSpPr>
      <xdr:spPr bwMode="auto">
        <a:xfrm flipH="1">
          <a:off x="137160" y="313820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217</xdr:row>
      <xdr:rowOff>0</xdr:rowOff>
    </xdr:from>
    <xdr:to>
      <xdr:col>4</xdr:col>
      <xdr:colOff>0</xdr:colOff>
      <xdr:row>217</xdr:row>
      <xdr:rowOff>0</xdr:rowOff>
    </xdr:to>
    <xdr:sp macro="" textlink="">
      <xdr:nvSpPr>
        <xdr:cNvPr id="15" name="Line 35">
          <a:extLst>
            <a:ext uri="{FF2B5EF4-FFF2-40B4-BE49-F238E27FC236}">
              <a16:creationId xmlns:a16="http://schemas.microsoft.com/office/drawing/2014/main" id="{00000000-0008-0000-2600-00000F000000}"/>
            </a:ext>
          </a:extLst>
        </xdr:cNvPr>
        <xdr:cNvSpPr>
          <a:spLocks noChangeShapeType="1"/>
        </xdr:cNvSpPr>
      </xdr:nvSpPr>
      <xdr:spPr bwMode="auto">
        <a:xfrm flipH="1">
          <a:off x="137160" y="352348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0</xdr:rowOff>
    </xdr:from>
    <xdr:to>
      <xdr:col>4</xdr:col>
      <xdr:colOff>0</xdr:colOff>
      <xdr:row>221</xdr:row>
      <xdr:rowOff>0</xdr:rowOff>
    </xdr:to>
    <xdr:sp macro="" textlink="">
      <xdr:nvSpPr>
        <xdr:cNvPr id="16" name="Line 35">
          <a:extLst>
            <a:ext uri="{FF2B5EF4-FFF2-40B4-BE49-F238E27FC236}">
              <a16:creationId xmlns:a16="http://schemas.microsoft.com/office/drawing/2014/main" id="{00000000-0008-0000-2600-000010000000}"/>
            </a:ext>
          </a:extLst>
        </xdr:cNvPr>
        <xdr:cNvSpPr>
          <a:spLocks noChangeShapeType="1"/>
        </xdr:cNvSpPr>
      </xdr:nvSpPr>
      <xdr:spPr bwMode="auto">
        <a:xfrm flipH="1">
          <a:off x="137160" y="359054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166173</xdr:rowOff>
    </xdr:from>
    <xdr:to>
      <xdr:col>4</xdr:col>
      <xdr:colOff>0</xdr:colOff>
      <xdr:row>228</xdr:row>
      <xdr:rowOff>166173</xdr:rowOff>
    </xdr:to>
    <xdr:sp macro="" textlink="">
      <xdr:nvSpPr>
        <xdr:cNvPr id="17" name="Line 21">
          <a:extLst>
            <a:ext uri="{FF2B5EF4-FFF2-40B4-BE49-F238E27FC236}">
              <a16:creationId xmlns:a16="http://schemas.microsoft.com/office/drawing/2014/main" id="{00000000-0008-0000-2600-000011000000}"/>
            </a:ext>
          </a:extLst>
        </xdr:cNvPr>
        <xdr:cNvSpPr>
          <a:spLocks noChangeShapeType="1"/>
        </xdr:cNvSpPr>
      </xdr:nvSpPr>
      <xdr:spPr bwMode="auto">
        <a:xfrm flipH="1">
          <a:off x="137160" y="372450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2887</xdr:rowOff>
    </xdr:from>
    <xdr:to>
      <xdr:col>4</xdr:col>
      <xdr:colOff>0</xdr:colOff>
      <xdr:row>233</xdr:row>
      <xdr:rowOff>2887</xdr:rowOff>
    </xdr:to>
    <xdr:sp macro="" textlink="">
      <xdr:nvSpPr>
        <xdr:cNvPr id="18" name="Line 21">
          <a:extLst>
            <a:ext uri="{FF2B5EF4-FFF2-40B4-BE49-F238E27FC236}">
              <a16:creationId xmlns:a16="http://schemas.microsoft.com/office/drawing/2014/main" id="{00000000-0008-0000-2600-000012000000}"/>
            </a:ext>
          </a:extLst>
        </xdr:cNvPr>
        <xdr:cNvSpPr>
          <a:spLocks noChangeShapeType="1"/>
        </xdr:cNvSpPr>
      </xdr:nvSpPr>
      <xdr:spPr bwMode="auto">
        <a:xfrm flipH="1">
          <a:off x="137160" y="3792000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0</xdr:rowOff>
    </xdr:from>
    <xdr:to>
      <xdr:col>4</xdr:col>
      <xdr:colOff>0</xdr:colOff>
      <xdr:row>255</xdr:row>
      <xdr:rowOff>0</xdr:rowOff>
    </xdr:to>
    <xdr:sp macro="" textlink="">
      <xdr:nvSpPr>
        <xdr:cNvPr id="19" name="Line 35">
          <a:extLst>
            <a:ext uri="{FF2B5EF4-FFF2-40B4-BE49-F238E27FC236}">
              <a16:creationId xmlns:a16="http://schemas.microsoft.com/office/drawing/2014/main" id="{00000000-0008-0000-2600-000013000000}"/>
            </a:ext>
          </a:extLst>
        </xdr:cNvPr>
        <xdr:cNvSpPr>
          <a:spLocks noChangeShapeType="1"/>
        </xdr:cNvSpPr>
      </xdr:nvSpPr>
      <xdr:spPr bwMode="auto">
        <a:xfrm flipH="1">
          <a:off x="137160" y="416052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2887</xdr:rowOff>
    </xdr:from>
    <xdr:to>
      <xdr:col>4</xdr:col>
      <xdr:colOff>0</xdr:colOff>
      <xdr:row>259</xdr:row>
      <xdr:rowOff>2887</xdr:rowOff>
    </xdr:to>
    <xdr:sp macro="" textlink="">
      <xdr:nvSpPr>
        <xdr:cNvPr id="20" name="Line 21">
          <a:extLst>
            <a:ext uri="{FF2B5EF4-FFF2-40B4-BE49-F238E27FC236}">
              <a16:creationId xmlns:a16="http://schemas.microsoft.com/office/drawing/2014/main" id="{00000000-0008-0000-2600-000014000000}"/>
            </a:ext>
          </a:extLst>
        </xdr:cNvPr>
        <xdr:cNvSpPr>
          <a:spLocks noChangeShapeType="1"/>
        </xdr:cNvSpPr>
      </xdr:nvSpPr>
      <xdr:spPr bwMode="auto">
        <a:xfrm flipH="1">
          <a:off x="137160" y="422786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4</xdr:col>
      <xdr:colOff>0</xdr:colOff>
      <xdr:row>281</xdr:row>
      <xdr:rowOff>0</xdr:rowOff>
    </xdr:to>
    <xdr:sp macro="" textlink="">
      <xdr:nvSpPr>
        <xdr:cNvPr id="21" name="Line 35">
          <a:extLst>
            <a:ext uri="{FF2B5EF4-FFF2-40B4-BE49-F238E27FC236}">
              <a16:creationId xmlns:a16="http://schemas.microsoft.com/office/drawing/2014/main" id="{00000000-0008-0000-2600-000015000000}"/>
            </a:ext>
          </a:extLst>
        </xdr:cNvPr>
        <xdr:cNvSpPr>
          <a:spLocks noChangeShapeType="1"/>
        </xdr:cNvSpPr>
      </xdr:nvSpPr>
      <xdr:spPr bwMode="auto">
        <a:xfrm flipH="1">
          <a:off x="137160" y="459638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2887</xdr:rowOff>
    </xdr:from>
    <xdr:to>
      <xdr:col>4</xdr:col>
      <xdr:colOff>0</xdr:colOff>
      <xdr:row>285</xdr:row>
      <xdr:rowOff>2887</xdr:rowOff>
    </xdr:to>
    <xdr:sp macro="" textlink="">
      <xdr:nvSpPr>
        <xdr:cNvPr id="22" name="Line 21">
          <a:extLst>
            <a:ext uri="{FF2B5EF4-FFF2-40B4-BE49-F238E27FC236}">
              <a16:creationId xmlns:a16="http://schemas.microsoft.com/office/drawing/2014/main" id="{00000000-0008-0000-2600-000016000000}"/>
            </a:ext>
          </a:extLst>
        </xdr:cNvPr>
        <xdr:cNvSpPr>
          <a:spLocks noChangeShapeType="1"/>
        </xdr:cNvSpPr>
      </xdr:nvSpPr>
      <xdr:spPr bwMode="auto">
        <a:xfrm flipH="1">
          <a:off x="137160" y="4663728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23" name="Line 35">
          <a:extLst>
            <a:ext uri="{FF2B5EF4-FFF2-40B4-BE49-F238E27FC236}">
              <a16:creationId xmlns:a16="http://schemas.microsoft.com/office/drawing/2014/main" id="{00000000-0008-0000-2600-000017000000}"/>
            </a:ext>
          </a:extLst>
        </xdr:cNvPr>
        <xdr:cNvSpPr>
          <a:spLocks noChangeShapeType="1"/>
        </xdr:cNvSpPr>
      </xdr:nvSpPr>
      <xdr:spPr bwMode="auto">
        <a:xfrm flipH="1">
          <a:off x="137160" y="503224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26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7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7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5" name="Line 5">
          <a:extLst>
            <a:ext uri="{FF2B5EF4-FFF2-40B4-BE49-F238E27FC236}">
              <a16:creationId xmlns:a16="http://schemas.microsoft.com/office/drawing/2014/main" id="{00000000-0008-0000-2700-000005000000}"/>
            </a:ext>
          </a:extLst>
        </xdr:cNvPr>
        <xdr:cNvSpPr>
          <a:spLocks noChangeShapeType="1"/>
        </xdr:cNvSpPr>
      </xdr:nvSpPr>
      <xdr:spPr bwMode="auto">
        <a:xfrm flipH="1">
          <a:off x="137160" y="3035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4</xdr:col>
      <xdr:colOff>0</xdr:colOff>
      <xdr:row>190</xdr:row>
      <xdr:rowOff>0</xdr:rowOff>
    </xdr:to>
    <xdr:sp macro="" textlink="">
      <xdr:nvSpPr>
        <xdr:cNvPr id="6" name="Line 12">
          <a:extLst>
            <a:ext uri="{FF2B5EF4-FFF2-40B4-BE49-F238E27FC236}">
              <a16:creationId xmlns:a16="http://schemas.microsoft.com/office/drawing/2014/main" id="{00000000-0008-0000-2700-000006000000}"/>
            </a:ext>
          </a:extLst>
        </xdr:cNvPr>
        <xdr:cNvSpPr>
          <a:spLocks noChangeShapeType="1"/>
        </xdr:cNvSpPr>
      </xdr:nvSpPr>
      <xdr:spPr bwMode="auto">
        <a:xfrm flipH="1">
          <a:off x="137160" y="34564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3</xdr:col>
      <xdr:colOff>857250</xdr:colOff>
      <xdr:row>237</xdr:row>
      <xdr:rowOff>0</xdr:rowOff>
    </xdr:to>
    <xdr:sp macro="" textlink="">
      <xdr:nvSpPr>
        <xdr:cNvPr id="7" name="Line 5">
          <a:extLst>
            <a:ext uri="{FF2B5EF4-FFF2-40B4-BE49-F238E27FC236}">
              <a16:creationId xmlns:a16="http://schemas.microsoft.com/office/drawing/2014/main" id="{00000000-0008-0000-27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8" name="Line 12">
          <a:extLst>
            <a:ext uri="{FF2B5EF4-FFF2-40B4-BE49-F238E27FC236}">
              <a16:creationId xmlns:a16="http://schemas.microsoft.com/office/drawing/2014/main" id="{00000000-0008-0000-27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7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7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7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7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700-00000D000000}"/>
            </a:ext>
          </a:extLst>
        </xdr:cNvPr>
        <xdr:cNvSpPr>
          <a:spLocks noChangeShapeType="1"/>
        </xdr:cNvSpPr>
      </xdr:nvSpPr>
      <xdr:spPr bwMode="auto">
        <a:xfrm flipH="1">
          <a:off x="137160" y="21137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14" name="Line 5">
          <a:extLst>
            <a:ext uri="{FF2B5EF4-FFF2-40B4-BE49-F238E27FC236}">
              <a16:creationId xmlns:a16="http://schemas.microsoft.com/office/drawing/2014/main" id="{00000000-0008-0000-27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3</xdr:col>
      <xdr:colOff>857250</xdr:colOff>
      <xdr:row>213</xdr:row>
      <xdr:rowOff>0</xdr:rowOff>
    </xdr:to>
    <xdr:sp macro="" textlink="">
      <xdr:nvSpPr>
        <xdr:cNvPr id="15" name="Line 5">
          <a:extLst>
            <a:ext uri="{FF2B5EF4-FFF2-40B4-BE49-F238E27FC236}">
              <a16:creationId xmlns:a16="http://schemas.microsoft.com/office/drawing/2014/main" id="{00000000-0008-0000-27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16" name="Line 12">
          <a:extLst>
            <a:ext uri="{FF2B5EF4-FFF2-40B4-BE49-F238E27FC236}">
              <a16:creationId xmlns:a16="http://schemas.microsoft.com/office/drawing/2014/main" id="{00000000-0008-0000-27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289</xdr:row>
      <xdr:rowOff>17251</xdr:rowOff>
    </xdr:from>
    <xdr:to>
      <xdr:col>3</xdr:col>
      <xdr:colOff>667469</xdr:colOff>
      <xdr:row>289</xdr:row>
      <xdr:rowOff>17251</xdr:rowOff>
    </xdr:to>
    <xdr:sp macro="" textlink="">
      <xdr:nvSpPr>
        <xdr:cNvPr id="17" name="Line 5">
          <a:extLst>
            <a:ext uri="{FF2B5EF4-FFF2-40B4-BE49-F238E27FC236}">
              <a16:creationId xmlns:a16="http://schemas.microsoft.com/office/drawing/2014/main" id="{00000000-0008-0000-27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3</xdr:col>
      <xdr:colOff>857250</xdr:colOff>
      <xdr:row>356</xdr:row>
      <xdr:rowOff>0</xdr:rowOff>
    </xdr:to>
    <xdr:sp macro="" textlink="">
      <xdr:nvSpPr>
        <xdr:cNvPr id="18" name="Line 5">
          <a:extLst>
            <a:ext uri="{FF2B5EF4-FFF2-40B4-BE49-F238E27FC236}">
              <a16:creationId xmlns:a16="http://schemas.microsoft.com/office/drawing/2014/main" id="{00000000-0008-0000-27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20" name="Line 5">
          <a:extLst>
            <a:ext uri="{FF2B5EF4-FFF2-40B4-BE49-F238E27FC236}">
              <a16:creationId xmlns:a16="http://schemas.microsoft.com/office/drawing/2014/main" id="{00000000-0008-0000-2700-000014000000}"/>
            </a:ext>
          </a:extLst>
        </xdr:cNvPr>
        <xdr:cNvSpPr>
          <a:spLocks noChangeShapeType="1"/>
        </xdr:cNvSpPr>
      </xdr:nvSpPr>
      <xdr:spPr bwMode="auto">
        <a:xfrm flipH="1">
          <a:off x="137160" y="772287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21" name="Line 12">
          <a:extLst>
            <a:ext uri="{FF2B5EF4-FFF2-40B4-BE49-F238E27FC236}">
              <a16:creationId xmlns:a16="http://schemas.microsoft.com/office/drawing/2014/main" id="{00000000-0008-0000-2700-000015000000}"/>
            </a:ext>
          </a:extLst>
        </xdr:cNvPr>
        <xdr:cNvSpPr>
          <a:spLocks noChangeShapeType="1"/>
        </xdr:cNvSpPr>
      </xdr:nvSpPr>
      <xdr:spPr bwMode="auto">
        <a:xfrm flipH="1">
          <a:off x="137160" y="81434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22" name="Line 12">
          <a:extLst>
            <a:ext uri="{FF2B5EF4-FFF2-40B4-BE49-F238E27FC236}">
              <a16:creationId xmlns:a16="http://schemas.microsoft.com/office/drawing/2014/main" id="{00000000-0008-0000-27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23" name="Line 5">
          <a:extLst>
            <a:ext uri="{FF2B5EF4-FFF2-40B4-BE49-F238E27FC236}">
              <a16:creationId xmlns:a16="http://schemas.microsoft.com/office/drawing/2014/main" id="{00000000-0008-0000-27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345</xdr:row>
      <xdr:rowOff>0</xdr:rowOff>
    </xdr:from>
    <xdr:to>
      <xdr:col>4</xdr:col>
      <xdr:colOff>0</xdr:colOff>
      <xdr:row>345</xdr:row>
      <xdr:rowOff>0</xdr:rowOff>
    </xdr:to>
    <xdr:sp macro="" textlink="">
      <xdr:nvSpPr>
        <xdr:cNvPr id="24" name="Line 12">
          <a:extLst>
            <a:ext uri="{FF2B5EF4-FFF2-40B4-BE49-F238E27FC236}">
              <a16:creationId xmlns:a16="http://schemas.microsoft.com/office/drawing/2014/main" id="{00000000-0008-0000-27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5" name="Line 12">
          <a:extLst>
            <a:ext uri="{FF2B5EF4-FFF2-40B4-BE49-F238E27FC236}">
              <a16:creationId xmlns:a16="http://schemas.microsoft.com/office/drawing/2014/main" id="{00000000-0008-0000-27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26" name="Line 12">
          <a:extLst>
            <a:ext uri="{FF2B5EF4-FFF2-40B4-BE49-F238E27FC236}">
              <a16:creationId xmlns:a16="http://schemas.microsoft.com/office/drawing/2014/main" id="{00000000-0008-0000-2700-00001A000000}"/>
            </a:ext>
          </a:extLst>
        </xdr:cNvPr>
        <xdr:cNvSpPr>
          <a:spLocks noChangeShapeType="1"/>
        </xdr:cNvSpPr>
      </xdr:nvSpPr>
      <xdr:spPr bwMode="auto">
        <a:xfrm flipH="1">
          <a:off x="137160" y="68008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3</xdr:col>
      <xdr:colOff>857250</xdr:colOff>
      <xdr:row>464</xdr:row>
      <xdr:rowOff>0</xdr:rowOff>
    </xdr:to>
    <xdr:sp macro="" textlink="">
      <xdr:nvSpPr>
        <xdr:cNvPr id="27" name="Line 5">
          <a:extLst>
            <a:ext uri="{FF2B5EF4-FFF2-40B4-BE49-F238E27FC236}">
              <a16:creationId xmlns:a16="http://schemas.microsoft.com/office/drawing/2014/main" id="{00000000-0008-0000-27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28" name="Line 5">
          <a:extLst>
            <a:ext uri="{FF2B5EF4-FFF2-40B4-BE49-F238E27FC236}">
              <a16:creationId xmlns:a16="http://schemas.microsoft.com/office/drawing/2014/main" id="{00000000-0008-0000-27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490</xdr:row>
      <xdr:rowOff>0</xdr:rowOff>
    </xdr:from>
    <xdr:to>
      <xdr:col>4</xdr:col>
      <xdr:colOff>0</xdr:colOff>
      <xdr:row>490</xdr:row>
      <xdr:rowOff>0</xdr:rowOff>
    </xdr:to>
    <xdr:sp macro="" textlink="">
      <xdr:nvSpPr>
        <xdr:cNvPr id="29" name="Line 12">
          <a:extLst>
            <a:ext uri="{FF2B5EF4-FFF2-40B4-BE49-F238E27FC236}">
              <a16:creationId xmlns:a16="http://schemas.microsoft.com/office/drawing/2014/main" id="{00000000-0008-0000-27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524</xdr:row>
      <xdr:rowOff>17251</xdr:rowOff>
    </xdr:from>
    <xdr:to>
      <xdr:col>3</xdr:col>
      <xdr:colOff>667469</xdr:colOff>
      <xdr:row>524</xdr:row>
      <xdr:rowOff>17251</xdr:rowOff>
    </xdr:to>
    <xdr:sp macro="" textlink="">
      <xdr:nvSpPr>
        <xdr:cNvPr id="30" name="Line 5">
          <a:extLst>
            <a:ext uri="{FF2B5EF4-FFF2-40B4-BE49-F238E27FC236}">
              <a16:creationId xmlns:a16="http://schemas.microsoft.com/office/drawing/2014/main" id="{00000000-0008-0000-27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591</xdr:row>
      <xdr:rowOff>0</xdr:rowOff>
    </xdr:from>
    <xdr:to>
      <xdr:col>3</xdr:col>
      <xdr:colOff>857250</xdr:colOff>
      <xdr:row>591</xdr:row>
      <xdr:rowOff>0</xdr:rowOff>
    </xdr:to>
    <xdr:sp macro="" textlink="">
      <xdr:nvSpPr>
        <xdr:cNvPr id="31" name="Line 5">
          <a:extLst>
            <a:ext uri="{FF2B5EF4-FFF2-40B4-BE49-F238E27FC236}">
              <a16:creationId xmlns:a16="http://schemas.microsoft.com/office/drawing/2014/main" id="{00000000-0008-0000-27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665</xdr:row>
      <xdr:rowOff>0</xdr:rowOff>
    </xdr:from>
    <xdr:to>
      <xdr:col>3</xdr:col>
      <xdr:colOff>857250</xdr:colOff>
      <xdr:row>665</xdr:row>
      <xdr:rowOff>0</xdr:rowOff>
    </xdr:to>
    <xdr:sp macro="" textlink="">
      <xdr:nvSpPr>
        <xdr:cNvPr id="33" name="Line 5">
          <a:extLst>
            <a:ext uri="{FF2B5EF4-FFF2-40B4-BE49-F238E27FC236}">
              <a16:creationId xmlns:a16="http://schemas.microsoft.com/office/drawing/2014/main" id="{00000000-0008-0000-2700-000021000000}"/>
            </a:ext>
          </a:extLst>
        </xdr:cNvPr>
        <xdr:cNvSpPr>
          <a:spLocks noChangeShapeType="1"/>
        </xdr:cNvSpPr>
      </xdr:nvSpPr>
      <xdr:spPr bwMode="auto">
        <a:xfrm flipH="1">
          <a:off x="137160" y="11922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0</xdr:rowOff>
    </xdr:from>
    <xdr:to>
      <xdr:col>4</xdr:col>
      <xdr:colOff>0</xdr:colOff>
      <xdr:row>690</xdr:row>
      <xdr:rowOff>0</xdr:rowOff>
    </xdr:to>
    <xdr:sp macro="" textlink="">
      <xdr:nvSpPr>
        <xdr:cNvPr id="34" name="Line 12">
          <a:extLst>
            <a:ext uri="{FF2B5EF4-FFF2-40B4-BE49-F238E27FC236}">
              <a16:creationId xmlns:a16="http://schemas.microsoft.com/office/drawing/2014/main" id="{00000000-0008-0000-2700-000022000000}"/>
            </a:ext>
          </a:extLst>
        </xdr:cNvPr>
        <xdr:cNvSpPr>
          <a:spLocks noChangeShapeType="1"/>
        </xdr:cNvSpPr>
      </xdr:nvSpPr>
      <xdr:spPr bwMode="auto">
        <a:xfrm flipH="1">
          <a:off x="137160" y="123428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35" name="Line 12">
          <a:extLst>
            <a:ext uri="{FF2B5EF4-FFF2-40B4-BE49-F238E27FC236}">
              <a16:creationId xmlns:a16="http://schemas.microsoft.com/office/drawing/2014/main" id="{00000000-0008-0000-27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557</xdr:row>
      <xdr:rowOff>0</xdr:rowOff>
    </xdr:from>
    <xdr:to>
      <xdr:col>4</xdr:col>
      <xdr:colOff>3235</xdr:colOff>
      <xdr:row>557</xdr:row>
      <xdr:rowOff>0</xdr:rowOff>
    </xdr:to>
    <xdr:sp macro="" textlink="">
      <xdr:nvSpPr>
        <xdr:cNvPr id="36" name="Line 5">
          <a:extLst>
            <a:ext uri="{FF2B5EF4-FFF2-40B4-BE49-F238E27FC236}">
              <a16:creationId xmlns:a16="http://schemas.microsoft.com/office/drawing/2014/main" id="{00000000-0008-0000-27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580</xdr:row>
      <xdr:rowOff>0</xdr:rowOff>
    </xdr:from>
    <xdr:to>
      <xdr:col>4</xdr:col>
      <xdr:colOff>0</xdr:colOff>
      <xdr:row>580</xdr:row>
      <xdr:rowOff>0</xdr:rowOff>
    </xdr:to>
    <xdr:sp macro="" textlink="">
      <xdr:nvSpPr>
        <xdr:cNvPr id="37" name="Line 12">
          <a:extLst>
            <a:ext uri="{FF2B5EF4-FFF2-40B4-BE49-F238E27FC236}">
              <a16:creationId xmlns:a16="http://schemas.microsoft.com/office/drawing/2014/main" id="{00000000-0008-0000-27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615</xdr:row>
      <xdr:rowOff>0</xdr:rowOff>
    </xdr:from>
    <xdr:to>
      <xdr:col>4</xdr:col>
      <xdr:colOff>0</xdr:colOff>
      <xdr:row>615</xdr:row>
      <xdr:rowOff>0</xdr:rowOff>
    </xdr:to>
    <xdr:sp macro="" textlink="">
      <xdr:nvSpPr>
        <xdr:cNvPr id="38" name="Line 12">
          <a:extLst>
            <a:ext uri="{FF2B5EF4-FFF2-40B4-BE49-F238E27FC236}">
              <a16:creationId xmlns:a16="http://schemas.microsoft.com/office/drawing/2014/main" id="{00000000-0008-0000-27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39" name="Line 12">
          <a:extLst>
            <a:ext uri="{FF2B5EF4-FFF2-40B4-BE49-F238E27FC236}">
              <a16:creationId xmlns:a16="http://schemas.microsoft.com/office/drawing/2014/main" id="{00000000-0008-0000-2700-000027000000}"/>
            </a:ext>
          </a:extLst>
        </xdr:cNvPr>
        <xdr:cNvSpPr>
          <a:spLocks noChangeShapeType="1"/>
        </xdr:cNvSpPr>
      </xdr:nvSpPr>
      <xdr:spPr bwMode="auto">
        <a:xfrm flipH="1">
          <a:off x="137160" y="110002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700</xdr:row>
      <xdr:rowOff>0</xdr:rowOff>
    </xdr:from>
    <xdr:to>
      <xdr:col>3</xdr:col>
      <xdr:colOff>857250</xdr:colOff>
      <xdr:row>700</xdr:row>
      <xdr:rowOff>0</xdr:rowOff>
    </xdr:to>
    <xdr:sp macro="" textlink="">
      <xdr:nvSpPr>
        <xdr:cNvPr id="40" name="Line 5">
          <a:extLst>
            <a:ext uri="{FF2B5EF4-FFF2-40B4-BE49-F238E27FC236}">
              <a16:creationId xmlns:a16="http://schemas.microsoft.com/office/drawing/2014/main" id="{00000000-0008-0000-27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710</xdr:row>
      <xdr:rowOff>0</xdr:rowOff>
    </xdr:from>
    <xdr:to>
      <xdr:col>3</xdr:col>
      <xdr:colOff>857250</xdr:colOff>
      <xdr:row>710</xdr:row>
      <xdr:rowOff>0</xdr:rowOff>
    </xdr:to>
    <xdr:sp macro="" textlink="">
      <xdr:nvSpPr>
        <xdr:cNvPr id="41" name="Line 5">
          <a:extLst>
            <a:ext uri="{FF2B5EF4-FFF2-40B4-BE49-F238E27FC236}">
              <a16:creationId xmlns:a16="http://schemas.microsoft.com/office/drawing/2014/main" id="{00000000-0008-0000-27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732</xdr:row>
      <xdr:rowOff>0</xdr:rowOff>
    </xdr:from>
    <xdr:to>
      <xdr:col>4</xdr:col>
      <xdr:colOff>0</xdr:colOff>
      <xdr:row>732</xdr:row>
      <xdr:rowOff>0</xdr:rowOff>
    </xdr:to>
    <xdr:sp macro="" textlink="">
      <xdr:nvSpPr>
        <xdr:cNvPr id="42" name="Line 12">
          <a:extLst>
            <a:ext uri="{FF2B5EF4-FFF2-40B4-BE49-F238E27FC236}">
              <a16:creationId xmlns:a16="http://schemas.microsoft.com/office/drawing/2014/main" id="{00000000-0008-0000-27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3</xdr:col>
      <xdr:colOff>857250</xdr:colOff>
      <xdr:row>742</xdr:row>
      <xdr:rowOff>0</xdr:rowOff>
    </xdr:to>
    <xdr:sp macro="" textlink="">
      <xdr:nvSpPr>
        <xdr:cNvPr id="43" name="Line 5">
          <a:extLst>
            <a:ext uri="{FF2B5EF4-FFF2-40B4-BE49-F238E27FC236}">
              <a16:creationId xmlns:a16="http://schemas.microsoft.com/office/drawing/2014/main" id="{00000000-0008-0000-27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4</xdr:col>
      <xdr:colOff>0</xdr:colOff>
      <xdr:row>765</xdr:row>
      <xdr:rowOff>0</xdr:rowOff>
    </xdr:to>
    <xdr:sp macro="" textlink="">
      <xdr:nvSpPr>
        <xdr:cNvPr id="44" name="Line 12">
          <a:extLst>
            <a:ext uri="{FF2B5EF4-FFF2-40B4-BE49-F238E27FC236}">
              <a16:creationId xmlns:a16="http://schemas.microsoft.com/office/drawing/2014/main" id="{00000000-0008-0000-27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3</xdr:col>
      <xdr:colOff>857250</xdr:colOff>
      <xdr:row>776</xdr:row>
      <xdr:rowOff>0</xdr:rowOff>
    </xdr:to>
    <xdr:sp macro="" textlink="">
      <xdr:nvSpPr>
        <xdr:cNvPr id="45" name="Line 5">
          <a:extLst>
            <a:ext uri="{FF2B5EF4-FFF2-40B4-BE49-F238E27FC236}">
              <a16:creationId xmlns:a16="http://schemas.microsoft.com/office/drawing/2014/main" id="{00000000-0008-0000-27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799</xdr:row>
      <xdr:rowOff>0</xdr:rowOff>
    </xdr:from>
    <xdr:to>
      <xdr:col>4</xdr:col>
      <xdr:colOff>0</xdr:colOff>
      <xdr:row>799</xdr:row>
      <xdr:rowOff>0</xdr:rowOff>
    </xdr:to>
    <xdr:sp macro="" textlink="">
      <xdr:nvSpPr>
        <xdr:cNvPr id="46" name="Line 12">
          <a:extLst>
            <a:ext uri="{FF2B5EF4-FFF2-40B4-BE49-F238E27FC236}">
              <a16:creationId xmlns:a16="http://schemas.microsoft.com/office/drawing/2014/main" id="{00000000-0008-0000-27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47" name="Line 5">
          <a:extLst>
            <a:ext uri="{FF2B5EF4-FFF2-40B4-BE49-F238E27FC236}">
              <a16:creationId xmlns:a16="http://schemas.microsoft.com/office/drawing/2014/main" id="{00000000-0008-0000-2700-00002F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8" name="Line 12">
          <a:extLst>
            <a:ext uri="{FF2B5EF4-FFF2-40B4-BE49-F238E27FC236}">
              <a16:creationId xmlns:a16="http://schemas.microsoft.com/office/drawing/2014/main" id="{00000000-0008-0000-2700-000030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9" name="Line 12">
          <a:extLst>
            <a:ext uri="{FF2B5EF4-FFF2-40B4-BE49-F238E27FC236}">
              <a16:creationId xmlns:a16="http://schemas.microsoft.com/office/drawing/2014/main" id="{00000000-0008-0000-2700-000031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0" name="Line 5">
          <a:extLst>
            <a:ext uri="{FF2B5EF4-FFF2-40B4-BE49-F238E27FC236}">
              <a16:creationId xmlns:a16="http://schemas.microsoft.com/office/drawing/2014/main" id="{00000000-0008-0000-2700-000032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51" name="Line 12">
          <a:extLst>
            <a:ext uri="{FF2B5EF4-FFF2-40B4-BE49-F238E27FC236}">
              <a16:creationId xmlns:a16="http://schemas.microsoft.com/office/drawing/2014/main" id="{00000000-0008-0000-2700-000033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2" name="Line 12">
          <a:extLst>
            <a:ext uri="{FF2B5EF4-FFF2-40B4-BE49-F238E27FC236}">
              <a16:creationId xmlns:a16="http://schemas.microsoft.com/office/drawing/2014/main" id="{00000000-0008-0000-2700-000034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3" name="Line 5">
          <a:extLst>
            <a:ext uri="{FF2B5EF4-FFF2-40B4-BE49-F238E27FC236}">
              <a16:creationId xmlns:a16="http://schemas.microsoft.com/office/drawing/2014/main" id="{00000000-0008-0000-2700-000035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4" name="Line 12">
          <a:extLst>
            <a:ext uri="{FF2B5EF4-FFF2-40B4-BE49-F238E27FC236}">
              <a16:creationId xmlns:a16="http://schemas.microsoft.com/office/drawing/2014/main" id="{00000000-0008-0000-2700-000036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5" name="Line 12">
          <a:extLst>
            <a:ext uri="{FF2B5EF4-FFF2-40B4-BE49-F238E27FC236}">
              <a16:creationId xmlns:a16="http://schemas.microsoft.com/office/drawing/2014/main" id="{00000000-0008-0000-2700-000037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6" name="Line 5">
          <a:extLst>
            <a:ext uri="{FF2B5EF4-FFF2-40B4-BE49-F238E27FC236}">
              <a16:creationId xmlns:a16="http://schemas.microsoft.com/office/drawing/2014/main" id="{00000000-0008-0000-2700-000038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7" name="Line 12">
          <a:extLst>
            <a:ext uri="{FF2B5EF4-FFF2-40B4-BE49-F238E27FC236}">
              <a16:creationId xmlns:a16="http://schemas.microsoft.com/office/drawing/2014/main" id="{00000000-0008-0000-2700-000039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8" name="Line 12">
          <a:extLst>
            <a:ext uri="{FF2B5EF4-FFF2-40B4-BE49-F238E27FC236}">
              <a16:creationId xmlns:a16="http://schemas.microsoft.com/office/drawing/2014/main" id="{00000000-0008-0000-2700-00003A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9" name="Line 12">
          <a:extLst>
            <a:ext uri="{FF2B5EF4-FFF2-40B4-BE49-F238E27FC236}">
              <a16:creationId xmlns:a16="http://schemas.microsoft.com/office/drawing/2014/main" id="{00000000-0008-0000-2700-00003B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0" name="Line 5">
          <a:extLst>
            <a:ext uri="{FF2B5EF4-FFF2-40B4-BE49-F238E27FC236}">
              <a16:creationId xmlns:a16="http://schemas.microsoft.com/office/drawing/2014/main" id="{00000000-0008-0000-2700-00003C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1" name="Line 12">
          <a:extLst>
            <a:ext uri="{FF2B5EF4-FFF2-40B4-BE49-F238E27FC236}">
              <a16:creationId xmlns:a16="http://schemas.microsoft.com/office/drawing/2014/main" id="{00000000-0008-0000-2700-00003D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2" name="Line 12">
          <a:extLst>
            <a:ext uri="{FF2B5EF4-FFF2-40B4-BE49-F238E27FC236}">
              <a16:creationId xmlns:a16="http://schemas.microsoft.com/office/drawing/2014/main" id="{00000000-0008-0000-2700-00003E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3" name="Line 5">
          <a:extLst>
            <a:ext uri="{FF2B5EF4-FFF2-40B4-BE49-F238E27FC236}">
              <a16:creationId xmlns:a16="http://schemas.microsoft.com/office/drawing/2014/main" id="{00000000-0008-0000-2700-00003F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4" name="Line 12">
          <a:extLst>
            <a:ext uri="{FF2B5EF4-FFF2-40B4-BE49-F238E27FC236}">
              <a16:creationId xmlns:a16="http://schemas.microsoft.com/office/drawing/2014/main" id="{00000000-0008-0000-2700-000040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2700-00004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8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8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5" name="Line 5">
          <a:extLst>
            <a:ext uri="{FF2B5EF4-FFF2-40B4-BE49-F238E27FC236}">
              <a16:creationId xmlns:a16="http://schemas.microsoft.com/office/drawing/2014/main" id="{00000000-0008-0000-2800-000005000000}"/>
            </a:ext>
          </a:extLst>
        </xdr:cNvPr>
        <xdr:cNvSpPr>
          <a:spLocks noChangeShapeType="1"/>
        </xdr:cNvSpPr>
      </xdr:nvSpPr>
      <xdr:spPr bwMode="auto">
        <a:xfrm flipH="1">
          <a:off x="137160" y="3037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0</xdr:colOff>
      <xdr:row>201</xdr:row>
      <xdr:rowOff>0</xdr:rowOff>
    </xdr:to>
    <xdr:sp macro="" textlink="">
      <xdr:nvSpPr>
        <xdr:cNvPr id="6" name="Line 12">
          <a:extLst>
            <a:ext uri="{FF2B5EF4-FFF2-40B4-BE49-F238E27FC236}">
              <a16:creationId xmlns:a16="http://schemas.microsoft.com/office/drawing/2014/main" id="{00000000-0008-0000-2800-000006000000}"/>
            </a:ext>
          </a:extLst>
        </xdr:cNvPr>
        <xdr:cNvSpPr>
          <a:spLocks noChangeShapeType="1"/>
        </xdr:cNvSpPr>
      </xdr:nvSpPr>
      <xdr:spPr bwMode="auto">
        <a:xfrm flipH="1">
          <a:off x="137160" y="34579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244</xdr:row>
      <xdr:rowOff>0</xdr:rowOff>
    </xdr:from>
    <xdr:to>
      <xdr:col>3</xdr:col>
      <xdr:colOff>857250</xdr:colOff>
      <xdr:row>244</xdr:row>
      <xdr:rowOff>0</xdr:rowOff>
    </xdr:to>
    <xdr:sp macro="" textlink="">
      <xdr:nvSpPr>
        <xdr:cNvPr id="7" name="Line 5">
          <a:extLst>
            <a:ext uri="{FF2B5EF4-FFF2-40B4-BE49-F238E27FC236}">
              <a16:creationId xmlns:a16="http://schemas.microsoft.com/office/drawing/2014/main" id="{00000000-0008-0000-2800-000007000000}"/>
            </a:ext>
          </a:extLst>
        </xdr:cNvPr>
        <xdr:cNvSpPr>
          <a:spLocks noChangeShapeType="1"/>
        </xdr:cNvSpPr>
      </xdr:nvSpPr>
      <xdr:spPr bwMode="auto">
        <a:xfrm flipH="1">
          <a:off x="137160" y="4178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266</xdr:row>
      <xdr:rowOff>0</xdr:rowOff>
    </xdr:from>
    <xdr:to>
      <xdr:col>4</xdr:col>
      <xdr:colOff>0</xdr:colOff>
      <xdr:row>266</xdr:row>
      <xdr:rowOff>0</xdr:rowOff>
    </xdr:to>
    <xdr:sp macro="" textlink="">
      <xdr:nvSpPr>
        <xdr:cNvPr id="8" name="Line 12">
          <a:extLst>
            <a:ext uri="{FF2B5EF4-FFF2-40B4-BE49-F238E27FC236}">
              <a16:creationId xmlns:a16="http://schemas.microsoft.com/office/drawing/2014/main" id="{00000000-0008-0000-2800-000008000000}"/>
            </a:ext>
          </a:extLst>
        </xdr:cNvPr>
        <xdr:cNvSpPr>
          <a:spLocks noChangeShapeType="1"/>
        </xdr:cNvSpPr>
      </xdr:nvSpPr>
      <xdr:spPr bwMode="auto">
        <a:xfrm flipH="1">
          <a:off x="137160" y="45491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800-000009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800-00000A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800-00000B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800-00000C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800-00000D000000}"/>
            </a:ext>
          </a:extLst>
        </xdr:cNvPr>
        <xdr:cNvSpPr>
          <a:spLocks noChangeShapeType="1"/>
        </xdr:cNvSpPr>
      </xdr:nvSpPr>
      <xdr:spPr bwMode="auto">
        <a:xfrm flipH="1">
          <a:off x="137160" y="2115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296</xdr:row>
      <xdr:rowOff>17251</xdr:rowOff>
    </xdr:from>
    <xdr:to>
      <xdr:col>3</xdr:col>
      <xdr:colOff>667469</xdr:colOff>
      <xdr:row>296</xdr:row>
      <xdr:rowOff>17251</xdr:rowOff>
    </xdr:to>
    <xdr:sp macro="" textlink="">
      <xdr:nvSpPr>
        <xdr:cNvPr id="14" name="Line 5">
          <a:extLst>
            <a:ext uri="{FF2B5EF4-FFF2-40B4-BE49-F238E27FC236}">
              <a16:creationId xmlns:a16="http://schemas.microsoft.com/office/drawing/2014/main" id="{00000000-0008-0000-2800-00000E000000}"/>
            </a:ext>
          </a:extLst>
        </xdr:cNvPr>
        <xdr:cNvSpPr>
          <a:spLocks noChangeShapeType="1"/>
        </xdr:cNvSpPr>
      </xdr:nvSpPr>
      <xdr:spPr bwMode="auto">
        <a:xfrm flipH="1">
          <a:off x="112144" y="505911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363</xdr:row>
      <xdr:rowOff>0</xdr:rowOff>
    </xdr:from>
    <xdr:to>
      <xdr:col>3</xdr:col>
      <xdr:colOff>857250</xdr:colOff>
      <xdr:row>363</xdr:row>
      <xdr:rowOff>0</xdr:rowOff>
    </xdr:to>
    <xdr:sp macro="" textlink="">
      <xdr:nvSpPr>
        <xdr:cNvPr id="15" name="Line 5">
          <a:extLst>
            <a:ext uri="{FF2B5EF4-FFF2-40B4-BE49-F238E27FC236}">
              <a16:creationId xmlns:a16="http://schemas.microsoft.com/office/drawing/2014/main" id="{00000000-0008-0000-2800-00000F000000}"/>
            </a:ext>
          </a:extLst>
        </xdr:cNvPr>
        <xdr:cNvSpPr>
          <a:spLocks noChangeShapeType="1"/>
        </xdr:cNvSpPr>
      </xdr:nvSpPr>
      <xdr:spPr bwMode="auto">
        <a:xfrm flipH="1">
          <a:off x="137160" y="618058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437</xdr:row>
      <xdr:rowOff>0</xdr:rowOff>
    </xdr:from>
    <xdr:to>
      <xdr:col>3</xdr:col>
      <xdr:colOff>857250</xdr:colOff>
      <xdr:row>437</xdr:row>
      <xdr:rowOff>0</xdr:rowOff>
    </xdr:to>
    <xdr:sp macro="" textlink="">
      <xdr:nvSpPr>
        <xdr:cNvPr id="17" name="Line 5">
          <a:extLst>
            <a:ext uri="{FF2B5EF4-FFF2-40B4-BE49-F238E27FC236}">
              <a16:creationId xmlns:a16="http://schemas.microsoft.com/office/drawing/2014/main" id="{00000000-0008-0000-2800-000011000000}"/>
            </a:ext>
          </a:extLst>
        </xdr:cNvPr>
        <xdr:cNvSpPr>
          <a:spLocks noChangeShapeType="1"/>
        </xdr:cNvSpPr>
      </xdr:nvSpPr>
      <xdr:spPr bwMode="auto">
        <a:xfrm flipH="1">
          <a:off x="137160" y="765581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462</xdr:row>
      <xdr:rowOff>0</xdr:rowOff>
    </xdr:from>
    <xdr:to>
      <xdr:col>4</xdr:col>
      <xdr:colOff>0</xdr:colOff>
      <xdr:row>462</xdr:row>
      <xdr:rowOff>0</xdr:rowOff>
    </xdr:to>
    <xdr:sp macro="" textlink="">
      <xdr:nvSpPr>
        <xdr:cNvPr id="18" name="Line 12">
          <a:extLst>
            <a:ext uri="{FF2B5EF4-FFF2-40B4-BE49-F238E27FC236}">
              <a16:creationId xmlns:a16="http://schemas.microsoft.com/office/drawing/2014/main" id="{00000000-0008-0000-2800-000012000000}"/>
            </a:ext>
          </a:extLst>
        </xdr:cNvPr>
        <xdr:cNvSpPr>
          <a:spLocks noChangeShapeType="1"/>
        </xdr:cNvSpPr>
      </xdr:nvSpPr>
      <xdr:spPr bwMode="auto">
        <a:xfrm flipH="1">
          <a:off x="137160" y="80764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320</xdr:row>
      <xdr:rowOff>0</xdr:rowOff>
    </xdr:from>
    <xdr:to>
      <xdr:col>4</xdr:col>
      <xdr:colOff>0</xdr:colOff>
      <xdr:row>320</xdr:row>
      <xdr:rowOff>0</xdr:rowOff>
    </xdr:to>
    <xdr:sp macro="" textlink="">
      <xdr:nvSpPr>
        <xdr:cNvPr id="19" name="Line 12">
          <a:extLst>
            <a:ext uri="{FF2B5EF4-FFF2-40B4-BE49-F238E27FC236}">
              <a16:creationId xmlns:a16="http://schemas.microsoft.com/office/drawing/2014/main" id="{00000000-0008-0000-2800-000013000000}"/>
            </a:ext>
          </a:extLst>
        </xdr:cNvPr>
        <xdr:cNvSpPr>
          <a:spLocks noChangeShapeType="1"/>
        </xdr:cNvSpPr>
      </xdr:nvSpPr>
      <xdr:spPr bwMode="auto">
        <a:xfrm flipH="1">
          <a:off x="137160" y="54597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329</xdr:row>
      <xdr:rowOff>0</xdr:rowOff>
    </xdr:from>
    <xdr:to>
      <xdr:col>4</xdr:col>
      <xdr:colOff>3235</xdr:colOff>
      <xdr:row>329</xdr:row>
      <xdr:rowOff>0</xdr:rowOff>
    </xdr:to>
    <xdr:sp macro="" textlink="">
      <xdr:nvSpPr>
        <xdr:cNvPr id="20" name="Line 5">
          <a:extLst>
            <a:ext uri="{FF2B5EF4-FFF2-40B4-BE49-F238E27FC236}">
              <a16:creationId xmlns:a16="http://schemas.microsoft.com/office/drawing/2014/main" id="{00000000-0008-0000-2800-000014000000}"/>
            </a:ext>
          </a:extLst>
        </xdr:cNvPr>
        <xdr:cNvSpPr>
          <a:spLocks noChangeShapeType="1"/>
        </xdr:cNvSpPr>
      </xdr:nvSpPr>
      <xdr:spPr bwMode="auto">
        <a:xfrm flipH="1">
          <a:off x="137160" y="561060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352</xdr:row>
      <xdr:rowOff>0</xdr:rowOff>
    </xdr:from>
    <xdr:to>
      <xdr:col>4</xdr:col>
      <xdr:colOff>0</xdr:colOff>
      <xdr:row>352</xdr:row>
      <xdr:rowOff>0</xdr:rowOff>
    </xdr:to>
    <xdr:sp macro="" textlink="">
      <xdr:nvSpPr>
        <xdr:cNvPr id="21" name="Line 12">
          <a:extLst>
            <a:ext uri="{FF2B5EF4-FFF2-40B4-BE49-F238E27FC236}">
              <a16:creationId xmlns:a16="http://schemas.microsoft.com/office/drawing/2014/main" id="{00000000-0008-0000-2800-000015000000}"/>
            </a:ext>
          </a:extLst>
        </xdr:cNvPr>
        <xdr:cNvSpPr>
          <a:spLocks noChangeShapeType="1"/>
        </xdr:cNvSpPr>
      </xdr:nvSpPr>
      <xdr:spPr bwMode="auto">
        <a:xfrm flipH="1">
          <a:off x="137160" y="599617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387</xdr:row>
      <xdr:rowOff>0</xdr:rowOff>
    </xdr:from>
    <xdr:to>
      <xdr:col>4</xdr:col>
      <xdr:colOff>0</xdr:colOff>
      <xdr:row>387</xdr:row>
      <xdr:rowOff>0</xdr:rowOff>
    </xdr:to>
    <xdr:sp macro="" textlink="">
      <xdr:nvSpPr>
        <xdr:cNvPr id="22" name="Line 12">
          <a:extLst>
            <a:ext uri="{FF2B5EF4-FFF2-40B4-BE49-F238E27FC236}">
              <a16:creationId xmlns:a16="http://schemas.microsoft.com/office/drawing/2014/main" id="{00000000-0008-0000-2800-000016000000}"/>
            </a:ext>
          </a:extLst>
        </xdr:cNvPr>
        <xdr:cNvSpPr>
          <a:spLocks noChangeShapeType="1"/>
        </xdr:cNvSpPr>
      </xdr:nvSpPr>
      <xdr:spPr bwMode="auto">
        <a:xfrm flipH="1">
          <a:off x="137160" y="658291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23" name="Line 12">
          <a:extLst>
            <a:ext uri="{FF2B5EF4-FFF2-40B4-BE49-F238E27FC236}">
              <a16:creationId xmlns:a16="http://schemas.microsoft.com/office/drawing/2014/main" id="{00000000-0008-0000-2800-000017000000}"/>
            </a:ext>
          </a:extLst>
        </xdr:cNvPr>
        <xdr:cNvSpPr>
          <a:spLocks noChangeShapeType="1"/>
        </xdr:cNvSpPr>
      </xdr:nvSpPr>
      <xdr:spPr bwMode="auto">
        <a:xfrm flipH="1">
          <a:off x="137160" y="67337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3</xdr:col>
      <xdr:colOff>857250</xdr:colOff>
      <xdr:row>502</xdr:row>
      <xdr:rowOff>0</xdr:rowOff>
    </xdr:to>
    <xdr:sp macro="" textlink="">
      <xdr:nvSpPr>
        <xdr:cNvPr id="24" name="Line 5">
          <a:extLst>
            <a:ext uri="{FF2B5EF4-FFF2-40B4-BE49-F238E27FC236}">
              <a16:creationId xmlns:a16="http://schemas.microsoft.com/office/drawing/2014/main" id="{00000000-0008-0000-2800-000018000000}"/>
            </a:ext>
          </a:extLst>
        </xdr:cNvPr>
        <xdr:cNvSpPr>
          <a:spLocks noChangeShapeType="1"/>
        </xdr:cNvSpPr>
      </xdr:nvSpPr>
      <xdr:spPr bwMode="auto">
        <a:xfrm flipH="1">
          <a:off x="137160" y="874699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25" name="Line 12">
          <a:extLst>
            <a:ext uri="{FF2B5EF4-FFF2-40B4-BE49-F238E27FC236}">
              <a16:creationId xmlns:a16="http://schemas.microsoft.com/office/drawing/2014/main" id="{00000000-0008-0000-2800-000019000000}"/>
            </a:ext>
          </a:extLst>
        </xdr:cNvPr>
        <xdr:cNvSpPr>
          <a:spLocks noChangeShapeType="1"/>
        </xdr:cNvSpPr>
      </xdr:nvSpPr>
      <xdr:spPr bwMode="auto">
        <a:xfrm flipH="1">
          <a:off x="137160" y="89649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545</xdr:row>
      <xdr:rowOff>17251</xdr:rowOff>
    </xdr:from>
    <xdr:to>
      <xdr:col>3</xdr:col>
      <xdr:colOff>667469</xdr:colOff>
      <xdr:row>545</xdr:row>
      <xdr:rowOff>17251</xdr:rowOff>
    </xdr:to>
    <xdr:sp macro="" textlink="">
      <xdr:nvSpPr>
        <xdr:cNvPr id="26" name="Line 5">
          <a:extLst>
            <a:ext uri="{FF2B5EF4-FFF2-40B4-BE49-F238E27FC236}">
              <a16:creationId xmlns:a16="http://schemas.microsoft.com/office/drawing/2014/main" id="{00000000-0008-0000-2800-00001A000000}"/>
            </a:ext>
          </a:extLst>
        </xdr:cNvPr>
        <xdr:cNvSpPr>
          <a:spLocks noChangeShapeType="1"/>
        </xdr:cNvSpPr>
      </xdr:nvSpPr>
      <xdr:spPr bwMode="auto">
        <a:xfrm flipH="1">
          <a:off x="112144" y="947490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0</xdr:rowOff>
    </xdr:from>
    <xdr:to>
      <xdr:col>3</xdr:col>
      <xdr:colOff>857250</xdr:colOff>
      <xdr:row>612</xdr:row>
      <xdr:rowOff>0</xdr:rowOff>
    </xdr:to>
    <xdr:sp macro="" textlink="">
      <xdr:nvSpPr>
        <xdr:cNvPr id="27" name="Line 5">
          <a:extLst>
            <a:ext uri="{FF2B5EF4-FFF2-40B4-BE49-F238E27FC236}">
              <a16:creationId xmlns:a16="http://schemas.microsoft.com/office/drawing/2014/main" id="{00000000-0008-0000-2800-00001B000000}"/>
            </a:ext>
          </a:extLst>
        </xdr:cNvPr>
        <xdr:cNvSpPr>
          <a:spLocks noChangeShapeType="1"/>
        </xdr:cNvSpPr>
      </xdr:nvSpPr>
      <xdr:spPr bwMode="auto">
        <a:xfrm flipH="1">
          <a:off x="137160" y="105963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686</xdr:row>
      <xdr:rowOff>0</xdr:rowOff>
    </xdr:from>
    <xdr:to>
      <xdr:col>3</xdr:col>
      <xdr:colOff>857250</xdr:colOff>
      <xdr:row>686</xdr:row>
      <xdr:rowOff>0</xdr:rowOff>
    </xdr:to>
    <xdr:sp macro="" textlink="">
      <xdr:nvSpPr>
        <xdr:cNvPr id="29" name="Line 5">
          <a:extLst>
            <a:ext uri="{FF2B5EF4-FFF2-40B4-BE49-F238E27FC236}">
              <a16:creationId xmlns:a16="http://schemas.microsoft.com/office/drawing/2014/main" id="{00000000-0008-0000-2800-00001D000000}"/>
            </a:ext>
          </a:extLst>
        </xdr:cNvPr>
        <xdr:cNvSpPr>
          <a:spLocks noChangeShapeType="1"/>
        </xdr:cNvSpPr>
      </xdr:nvSpPr>
      <xdr:spPr bwMode="auto">
        <a:xfrm flipH="1">
          <a:off x="137160" y="120716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711</xdr:row>
      <xdr:rowOff>0</xdr:rowOff>
    </xdr:from>
    <xdr:to>
      <xdr:col>4</xdr:col>
      <xdr:colOff>0</xdr:colOff>
      <xdr:row>711</xdr:row>
      <xdr:rowOff>0</xdr:rowOff>
    </xdr:to>
    <xdr:sp macro="" textlink="">
      <xdr:nvSpPr>
        <xdr:cNvPr id="30" name="Line 12">
          <a:extLst>
            <a:ext uri="{FF2B5EF4-FFF2-40B4-BE49-F238E27FC236}">
              <a16:creationId xmlns:a16="http://schemas.microsoft.com/office/drawing/2014/main" id="{00000000-0008-0000-2800-00001E000000}"/>
            </a:ext>
          </a:extLst>
        </xdr:cNvPr>
        <xdr:cNvSpPr>
          <a:spLocks noChangeShapeType="1"/>
        </xdr:cNvSpPr>
      </xdr:nvSpPr>
      <xdr:spPr bwMode="auto">
        <a:xfrm flipH="1">
          <a:off x="137160" y="124922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569</xdr:row>
      <xdr:rowOff>0</xdr:rowOff>
    </xdr:from>
    <xdr:to>
      <xdr:col>4</xdr:col>
      <xdr:colOff>0</xdr:colOff>
      <xdr:row>569</xdr:row>
      <xdr:rowOff>0</xdr:rowOff>
    </xdr:to>
    <xdr:sp macro="" textlink="">
      <xdr:nvSpPr>
        <xdr:cNvPr id="31" name="Line 12">
          <a:extLst>
            <a:ext uri="{FF2B5EF4-FFF2-40B4-BE49-F238E27FC236}">
              <a16:creationId xmlns:a16="http://schemas.microsoft.com/office/drawing/2014/main" id="{00000000-0008-0000-2800-00001F000000}"/>
            </a:ext>
          </a:extLst>
        </xdr:cNvPr>
        <xdr:cNvSpPr>
          <a:spLocks noChangeShapeType="1"/>
        </xdr:cNvSpPr>
      </xdr:nvSpPr>
      <xdr:spPr bwMode="auto">
        <a:xfrm flipH="1">
          <a:off x="137160" y="98755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3235</xdr:colOff>
      <xdr:row>578</xdr:row>
      <xdr:rowOff>0</xdr:rowOff>
    </xdr:to>
    <xdr:sp macro="" textlink="">
      <xdr:nvSpPr>
        <xdr:cNvPr id="32" name="Line 5">
          <a:extLst>
            <a:ext uri="{FF2B5EF4-FFF2-40B4-BE49-F238E27FC236}">
              <a16:creationId xmlns:a16="http://schemas.microsoft.com/office/drawing/2014/main" id="{00000000-0008-0000-2800-000020000000}"/>
            </a:ext>
          </a:extLst>
        </xdr:cNvPr>
        <xdr:cNvSpPr>
          <a:spLocks noChangeShapeType="1"/>
        </xdr:cNvSpPr>
      </xdr:nvSpPr>
      <xdr:spPr bwMode="auto">
        <a:xfrm flipH="1">
          <a:off x="137160" y="1002639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33" name="Line 12">
          <a:extLst>
            <a:ext uri="{FF2B5EF4-FFF2-40B4-BE49-F238E27FC236}">
              <a16:creationId xmlns:a16="http://schemas.microsoft.com/office/drawing/2014/main" id="{00000000-0008-0000-2800-000021000000}"/>
            </a:ext>
          </a:extLst>
        </xdr:cNvPr>
        <xdr:cNvSpPr>
          <a:spLocks noChangeShapeType="1"/>
        </xdr:cNvSpPr>
      </xdr:nvSpPr>
      <xdr:spPr bwMode="auto">
        <a:xfrm flipH="1">
          <a:off x="137160" y="104119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4</xdr:col>
      <xdr:colOff>0</xdr:colOff>
      <xdr:row>636</xdr:row>
      <xdr:rowOff>0</xdr:rowOff>
    </xdr:to>
    <xdr:sp macro="" textlink="">
      <xdr:nvSpPr>
        <xdr:cNvPr id="34" name="Line 12">
          <a:extLst>
            <a:ext uri="{FF2B5EF4-FFF2-40B4-BE49-F238E27FC236}">
              <a16:creationId xmlns:a16="http://schemas.microsoft.com/office/drawing/2014/main" id="{00000000-0008-0000-2800-000022000000}"/>
            </a:ext>
          </a:extLst>
        </xdr:cNvPr>
        <xdr:cNvSpPr>
          <a:spLocks noChangeShapeType="1"/>
        </xdr:cNvSpPr>
      </xdr:nvSpPr>
      <xdr:spPr bwMode="auto">
        <a:xfrm flipH="1">
          <a:off x="137160" y="109987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35" name="Line 12">
          <a:extLst>
            <a:ext uri="{FF2B5EF4-FFF2-40B4-BE49-F238E27FC236}">
              <a16:creationId xmlns:a16="http://schemas.microsoft.com/office/drawing/2014/main" id="{00000000-0008-0000-2800-000023000000}"/>
            </a:ext>
          </a:extLst>
        </xdr:cNvPr>
        <xdr:cNvSpPr>
          <a:spLocks noChangeShapeType="1"/>
        </xdr:cNvSpPr>
      </xdr:nvSpPr>
      <xdr:spPr bwMode="auto">
        <a:xfrm flipH="1">
          <a:off x="137160" y="11149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751</xdr:row>
      <xdr:rowOff>0</xdr:rowOff>
    </xdr:from>
    <xdr:to>
      <xdr:col>3</xdr:col>
      <xdr:colOff>857250</xdr:colOff>
      <xdr:row>751</xdr:row>
      <xdr:rowOff>0</xdr:rowOff>
    </xdr:to>
    <xdr:sp macro="" textlink="">
      <xdr:nvSpPr>
        <xdr:cNvPr id="36" name="Line 5">
          <a:extLst>
            <a:ext uri="{FF2B5EF4-FFF2-40B4-BE49-F238E27FC236}">
              <a16:creationId xmlns:a16="http://schemas.microsoft.com/office/drawing/2014/main" id="{00000000-0008-0000-2800-000024000000}"/>
            </a:ext>
          </a:extLst>
        </xdr:cNvPr>
        <xdr:cNvSpPr>
          <a:spLocks noChangeShapeType="1"/>
        </xdr:cNvSpPr>
      </xdr:nvSpPr>
      <xdr:spPr bwMode="auto">
        <a:xfrm flipH="1">
          <a:off x="137160" y="131627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4</xdr:col>
      <xdr:colOff>0</xdr:colOff>
      <xdr:row>773</xdr:row>
      <xdr:rowOff>0</xdr:rowOff>
    </xdr:to>
    <xdr:sp macro="" textlink="">
      <xdr:nvSpPr>
        <xdr:cNvPr id="37" name="Line 12">
          <a:extLst>
            <a:ext uri="{FF2B5EF4-FFF2-40B4-BE49-F238E27FC236}">
              <a16:creationId xmlns:a16="http://schemas.microsoft.com/office/drawing/2014/main" id="{00000000-0008-0000-2800-000025000000}"/>
            </a:ext>
          </a:extLst>
        </xdr:cNvPr>
        <xdr:cNvSpPr>
          <a:spLocks noChangeShapeType="1"/>
        </xdr:cNvSpPr>
      </xdr:nvSpPr>
      <xdr:spPr bwMode="auto">
        <a:xfrm flipH="1">
          <a:off x="137160" y="135315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38" name="Line 5">
          <a:extLst>
            <a:ext uri="{FF2B5EF4-FFF2-40B4-BE49-F238E27FC236}">
              <a16:creationId xmlns:a16="http://schemas.microsoft.com/office/drawing/2014/main" id="{00000000-0008-0000-2800-000026000000}"/>
            </a:ext>
          </a:extLst>
        </xdr:cNvPr>
        <xdr:cNvSpPr>
          <a:spLocks noChangeShapeType="1"/>
        </xdr:cNvSpPr>
      </xdr:nvSpPr>
      <xdr:spPr bwMode="auto">
        <a:xfrm flipH="1">
          <a:off x="137160" y="1369923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806</xdr:row>
      <xdr:rowOff>0</xdr:rowOff>
    </xdr:from>
    <xdr:to>
      <xdr:col>4</xdr:col>
      <xdr:colOff>0</xdr:colOff>
      <xdr:row>806</xdr:row>
      <xdr:rowOff>0</xdr:rowOff>
    </xdr:to>
    <xdr:sp macro="" textlink="">
      <xdr:nvSpPr>
        <xdr:cNvPr id="39" name="Line 12">
          <a:extLst>
            <a:ext uri="{FF2B5EF4-FFF2-40B4-BE49-F238E27FC236}">
              <a16:creationId xmlns:a16="http://schemas.microsoft.com/office/drawing/2014/main" id="{00000000-0008-0000-2800-000027000000}"/>
            </a:ext>
          </a:extLst>
        </xdr:cNvPr>
        <xdr:cNvSpPr>
          <a:spLocks noChangeShapeType="1"/>
        </xdr:cNvSpPr>
      </xdr:nvSpPr>
      <xdr:spPr bwMode="auto">
        <a:xfrm flipH="1">
          <a:off x="137160" y="140848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817</xdr:row>
      <xdr:rowOff>0</xdr:rowOff>
    </xdr:from>
    <xdr:to>
      <xdr:col>3</xdr:col>
      <xdr:colOff>857250</xdr:colOff>
      <xdr:row>817</xdr:row>
      <xdr:rowOff>0</xdr:rowOff>
    </xdr:to>
    <xdr:sp macro="" textlink="">
      <xdr:nvSpPr>
        <xdr:cNvPr id="40" name="Line 5">
          <a:extLst>
            <a:ext uri="{FF2B5EF4-FFF2-40B4-BE49-F238E27FC236}">
              <a16:creationId xmlns:a16="http://schemas.microsoft.com/office/drawing/2014/main" id="{00000000-0008-0000-2800-000028000000}"/>
            </a:ext>
          </a:extLst>
        </xdr:cNvPr>
        <xdr:cNvSpPr>
          <a:spLocks noChangeShapeType="1"/>
        </xdr:cNvSpPr>
      </xdr:nvSpPr>
      <xdr:spPr bwMode="auto">
        <a:xfrm flipH="1">
          <a:off x="137160" y="142692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840</xdr:row>
      <xdr:rowOff>0</xdr:rowOff>
    </xdr:from>
    <xdr:to>
      <xdr:col>4</xdr:col>
      <xdr:colOff>0</xdr:colOff>
      <xdr:row>840</xdr:row>
      <xdr:rowOff>0</xdr:rowOff>
    </xdr:to>
    <xdr:sp macro="" textlink="">
      <xdr:nvSpPr>
        <xdr:cNvPr id="41" name="Line 12">
          <a:extLst>
            <a:ext uri="{FF2B5EF4-FFF2-40B4-BE49-F238E27FC236}">
              <a16:creationId xmlns:a16="http://schemas.microsoft.com/office/drawing/2014/main" id="{00000000-0008-0000-2800-000029000000}"/>
            </a:ext>
          </a:extLst>
        </xdr:cNvPr>
        <xdr:cNvSpPr>
          <a:spLocks noChangeShapeType="1"/>
        </xdr:cNvSpPr>
      </xdr:nvSpPr>
      <xdr:spPr bwMode="auto">
        <a:xfrm flipH="1">
          <a:off x="137160" y="14654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4</xdr:col>
      <xdr:colOff>0</xdr:colOff>
      <xdr:row>214</xdr:row>
      <xdr:rowOff>0</xdr:rowOff>
    </xdr:to>
    <xdr:sp macro="" textlink="">
      <xdr:nvSpPr>
        <xdr:cNvPr id="42" name="Line 12">
          <a:extLst>
            <a:ext uri="{FF2B5EF4-FFF2-40B4-BE49-F238E27FC236}">
              <a16:creationId xmlns:a16="http://schemas.microsoft.com/office/drawing/2014/main" id="{00000000-0008-0000-2800-00002A000000}"/>
            </a:ext>
          </a:extLst>
        </xdr:cNvPr>
        <xdr:cNvSpPr>
          <a:spLocks noChangeShapeType="1"/>
        </xdr:cNvSpPr>
      </xdr:nvSpPr>
      <xdr:spPr bwMode="auto">
        <a:xfrm flipH="1">
          <a:off x="137160" y="36758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230</xdr:row>
      <xdr:rowOff>0</xdr:rowOff>
    </xdr:from>
    <xdr:to>
      <xdr:col>3</xdr:col>
      <xdr:colOff>857250</xdr:colOff>
      <xdr:row>230</xdr:row>
      <xdr:rowOff>0</xdr:rowOff>
    </xdr:to>
    <xdr:sp macro="" textlink="">
      <xdr:nvSpPr>
        <xdr:cNvPr id="43" name="Line 5">
          <a:extLst>
            <a:ext uri="{FF2B5EF4-FFF2-40B4-BE49-F238E27FC236}">
              <a16:creationId xmlns:a16="http://schemas.microsoft.com/office/drawing/2014/main" id="{00000000-0008-0000-2800-00002B000000}"/>
            </a:ext>
          </a:extLst>
        </xdr:cNvPr>
        <xdr:cNvSpPr>
          <a:spLocks noChangeShapeType="1"/>
        </xdr:cNvSpPr>
      </xdr:nvSpPr>
      <xdr:spPr bwMode="auto">
        <a:xfrm flipH="1">
          <a:off x="137160" y="39441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473</xdr:row>
      <xdr:rowOff>0</xdr:rowOff>
    </xdr:from>
    <xdr:to>
      <xdr:col>4</xdr:col>
      <xdr:colOff>0</xdr:colOff>
      <xdr:row>473</xdr:row>
      <xdr:rowOff>0</xdr:rowOff>
    </xdr:to>
    <xdr:sp macro="" textlink="">
      <xdr:nvSpPr>
        <xdr:cNvPr id="44" name="Line 12">
          <a:extLst>
            <a:ext uri="{FF2B5EF4-FFF2-40B4-BE49-F238E27FC236}">
              <a16:creationId xmlns:a16="http://schemas.microsoft.com/office/drawing/2014/main" id="{00000000-0008-0000-2800-00002C000000}"/>
            </a:ext>
          </a:extLst>
        </xdr:cNvPr>
        <xdr:cNvSpPr>
          <a:spLocks noChangeShapeType="1"/>
        </xdr:cNvSpPr>
      </xdr:nvSpPr>
      <xdr:spPr bwMode="auto">
        <a:xfrm flipH="1">
          <a:off x="137160" y="82608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45" name="Line 5">
          <a:extLst>
            <a:ext uri="{FF2B5EF4-FFF2-40B4-BE49-F238E27FC236}">
              <a16:creationId xmlns:a16="http://schemas.microsoft.com/office/drawing/2014/main" id="{00000000-0008-0000-2800-00002D000000}"/>
            </a:ext>
          </a:extLst>
        </xdr:cNvPr>
        <xdr:cNvSpPr>
          <a:spLocks noChangeShapeType="1"/>
        </xdr:cNvSpPr>
      </xdr:nvSpPr>
      <xdr:spPr bwMode="auto">
        <a:xfrm flipH="1">
          <a:off x="137160" y="852906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722</xdr:row>
      <xdr:rowOff>0</xdr:rowOff>
    </xdr:from>
    <xdr:to>
      <xdr:col>4</xdr:col>
      <xdr:colOff>0</xdr:colOff>
      <xdr:row>722</xdr:row>
      <xdr:rowOff>0</xdr:rowOff>
    </xdr:to>
    <xdr:sp macro="" textlink="">
      <xdr:nvSpPr>
        <xdr:cNvPr id="46" name="Line 12">
          <a:extLst>
            <a:ext uri="{FF2B5EF4-FFF2-40B4-BE49-F238E27FC236}">
              <a16:creationId xmlns:a16="http://schemas.microsoft.com/office/drawing/2014/main" id="{00000000-0008-0000-2800-00002E000000}"/>
            </a:ext>
          </a:extLst>
        </xdr:cNvPr>
        <xdr:cNvSpPr>
          <a:spLocks noChangeShapeType="1"/>
        </xdr:cNvSpPr>
      </xdr:nvSpPr>
      <xdr:spPr bwMode="auto">
        <a:xfrm flipH="1">
          <a:off x="137160" y="126766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47" name="Line 5">
          <a:extLst>
            <a:ext uri="{FF2B5EF4-FFF2-40B4-BE49-F238E27FC236}">
              <a16:creationId xmlns:a16="http://schemas.microsoft.com/office/drawing/2014/main" id="{00000000-0008-0000-2800-00002F000000}"/>
            </a:ext>
          </a:extLst>
        </xdr:cNvPr>
        <xdr:cNvSpPr>
          <a:spLocks noChangeShapeType="1"/>
        </xdr:cNvSpPr>
      </xdr:nvSpPr>
      <xdr:spPr bwMode="auto">
        <a:xfrm flipH="1">
          <a:off x="137160" y="1294485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8" name="Line 12">
          <a:extLst>
            <a:ext uri="{FF2B5EF4-FFF2-40B4-BE49-F238E27FC236}">
              <a16:creationId xmlns:a16="http://schemas.microsoft.com/office/drawing/2014/main" id="{00000000-0008-0000-2800-000030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9" name="Line 12">
          <a:extLst>
            <a:ext uri="{FF2B5EF4-FFF2-40B4-BE49-F238E27FC236}">
              <a16:creationId xmlns:a16="http://schemas.microsoft.com/office/drawing/2014/main" id="{00000000-0008-0000-2800-000031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0" name="Line 12">
          <a:extLst>
            <a:ext uri="{FF2B5EF4-FFF2-40B4-BE49-F238E27FC236}">
              <a16:creationId xmlns:a16="http://schemas.microsoft.com/office/drawing/2014/main" id="{00000000-0008-0000-2800-000032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1" name="Line 5">
          <a:extLst>
            <a:ext uri="{FF2B5EF4-FFF2-40B4-BE49-F238E27FC236}">
              <a16:creationId xmlns:a16="http://schemas.microsoft.com/office/drawing/2014/main" id="{00000000-0008-0000-2800-000033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2" name="Line 12">
          <a:extLst>
            <a:ext uri="{FF2B5EF4-FFF2-40B4-BE49-F238E27FC236}">
              <a16:creationId xmlns:a16="http://schemas.microsoft.com/office/drawing/2014/main" id="{00000000-0008-0000-2800-000034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3" name="Line 12">
          <a:extLst>
            <a:ext uri="{FF2B5EF4-FFF2-40B4-BE49-F238E27FC236}">
              <a16:creationId xmlns:a16="http://schemas.microsoft.com/office/drawing/2014/main" id="{00000000-0008-0000-2800-000035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4" name="Line 5">
          <a:extLst>
            <a:ext uri="{FF2B5EF4-FFF2-40B4-BE49-F238E27FC236}">
              <a16:creationId xmlns:a16="http://schemas.microsoft.com/office/drawing/2014/main" id="{00000000-0008-0000-2800-000036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5" name="Line 12">
          <a:extLst>
            <a:ext uri="{FF2B5EF4-FFF2-40B4-BE49-F238E27FC236}">
              <a16:creationId xmlns:a16="http://schemas.microsoft.com/office/drawing/2014/main" id="{00000000-0008-0000-2800-000037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6" name="Line 12">
          <a:extLst>
            <a:ext uri="{FF2B5EF4-FFF2-40B4-BE49-F238E27FC236}">
              <a16:creationId xmlns:a16="http://schemas.microsoft.com/office/drawing/2014/main" id="{00000000-0008-0000-2800-000038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7" name="Line 12">
          <a:extLst>
            <a:ext uri="{FF2B5EF4-FFF2-40B4-BE49-F238E27FC236}">
              <a16:creationId xmlns:a16="http://schemas.microsoft.com/office/drawing/2014/main" id="{00000000-0008-0000-2800-000039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8" name="Line 12">
          <a:extLst>
            <a:ext uri="{FF2B5EF4-FFF2-40B4-BE49-F238E27FC236}">
              <a16:creationId xmlns:a16="http://schemas.microsoft.com/office/drawing/2014/main" id="{00000000-0008-0000-2800-00003A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9" name="Line 12">
          <a:extLst>
            <a:ext uri="{FF2B5EF4-FFF2-40B4-BE49-F238E27FC236}">
              <a16:creationId xmlns:a16="http://schemas.microsoft.com/office/drawing/2014/main" id="{00000000-0008-0000-2800-00003B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0" name="Line 5">
          <a:extLst>
            <a:ext uri="{FF2B5EF4-FFF2-40B4-BE49-F238E27FC236}">
              <a16:creationId xmlns:a16="http://schemas.microsoft.com/office/drawing/2014/main" id="{00000000-0008-0000-2800-00003C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1" name="Line 12">
          <a:extLst>
            <a:ext uri="{FF2B5EF4-FFF2-40B4-BE49-F238E27FC236}">
              <a16:creationId xmlns:a16="http://schemas.microsoft.com/office/drawing/2014/main" id="{00000000-0008-0000-2800-00003D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2" name="Line 12">
          <a:extLst>
            <a:ext uri="{FF2B5EF4-FFF2-40B4-BE49-F238E27FC236}">
              <a16:creationId xmlns:a16="http://schemas.microsoft.com/office/drawing/2014/main" id="{00000000-0008-0000-2800-00003E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3" name="Line 5">
          <a:extLst>
            <a:ext uri="{FF2B5EF4-FFF2-40B4-BE49-F238E27FC236}">
              <a16:creationId xmlns:a16="http://schemas.microsoft.com/office/drawing/2014/main" id="{00000000-0008-0000-2800-00003F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4" name="Line 12">
          <a:extLst>
            <a:ext uri="{FF2B5EF4-FFF2-40B4-BE49-F238E27FC236}">
              <a16:creationId xmlns:a16="http://schemas.microsoft.com/office/drawing/2014/main" id="{00000000-0008-0000-2800-000040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5" name="Line 12">
          <a:extLst>
            <a:ext uri="{FF2B5EF4-FFF2-40B4-BE49-F238E27FC236}">
              <a16:creationId xmlns:a16="http://schemas.microsoft.com/office/drawing/2014/main" id="{00000000-0008-0000-2800-000041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6" name="Line 12">
          <a:extLst>
            <a:ext uri="{FF2B5EF4-FFF2-40B4-BE49-F238E27FC236}">
              <a16:creationId xmlns:a16="http://schemas.microsoft.com/office/drawing/2014/main" id="{00000000-0008-0000-2800-000042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7" name="Line 12">
          <a:extLst>
            <a:ext uri="{FF2B5EF4-FFF2-40B4-BE49-F238E27FC236}">
              <a16:creationId xmlns:a16="http://schemas.microsoft.com/office/drawing/2014/main" id="{00000000-0008-0000-2800-000043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8" name="Line 12">
          <a:extLst>
            <a:ext uri="{FF2B5EF4-FFF2-40B4-BE49-F238E27FC236}">
              <a16:creationId xmlns:a16="http://schemas.microsoft.com/office/drawing/2014/main" id="{00000000-0008-0000-2800-000044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9" name="Line 12">
          <a:extLst>
            <a:ext uri="{FF2B5EF4-FFF2-40B4-BE49-F238E27FC236}">
              <a16:creationId xmlns:a16="http://schemas.microsoft.com/office/drawing/2014/main" id="{00000000-0008-0000-2800-000045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0" name="Line 5">
          <a:extLst>
            <a:ext uri="{FF2B5EF4-FFF2-40B4-BE49-F238E27FC236}">
              <a16:creationId xmlns:a16="http://schemas.microsoft.com/office/drawing/2014/main" id="{00000000-0008-0000-2800-000046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1" name="Line 12">
          <a:extLst>
            <a:ext uri="{FF2B5EF4-FFF2-40B4-BE49-F238E27FC236}">
              <a16:creationId xmlns:a16="http://schemas.microsoft.com/office/drawing/2014/main" id="{00000000-0008-0000-2800-000047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2" name="Line 12">
          <a:extLst>
            <a:ext uri="{FF2B5EF4-FFF2-40B4-BE49-F238E27FC236}">
              <a16:creationId xmlns:a16="http://schemas.microsoft.com/office/drawing/2014/main" id="{00000000-0008-0000-2800-000048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3" name="Line 5">
          <a:extLst>
            <a:ext uri="{FF2B5EF4-FFF2-40B4-BE49-F238E27FC236}">
              <a16:creationId xmlns:a16="http://schemas.microsoft.com/office/drawing/2014/main" id="{00000000-0008-0000-2800-000049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4" name="Line 12">
          <a:extLst>
            <a:ext uri="{FF2B5EF4-FFF2-40B4-BE49-F238E27FC236}">
              <a16:creationId xmlns:a16="http://schemas.microsoft.com/office/drawing/2014/main" id="{00000000-0008-0000-2800-00004A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75" name="왼쪽 화살표 74">
          <a:hlinkClick xmlns:r="http://schemas.openxmlformats.org/officeDocument/2006/relationships" r:id="rId1"/>
          <a:extLst>
            <a:ext uri="{FF2B5EF4-FFF2-40B4-BE49-F238E27FC236}">
              <a16:creationId xmlns:a16="http://schemas.microsoft.com/office/drawing/2014/main" id="{00000000-0008-0000-2800-00004B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9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9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162</xdr:row>
      <xdr:rowOff>0</xdr:rowOff>
    </xdr:from>
    <xdr:to>
      <xdr:col>3</xdr:col>
      <xdr:colOff>857250</xdr:colOff>
      <xdr:row>162</xdr:row>
      <xdr:rowOff>0</xdr:rowOff>
    </xdr:to>
    <xdr:sp macro="" textlink="">
      <xdr:nvSpPr>
        <xdr:cNvPr id="7" name="Line 5">
          <a:extLst>
            <a:ext uri="{FF2B5EF4-FFF2-40B4-BE49-F238E27FC236}">
              <a16:creationId xmlns:a16="http://schemas.microsoft.com/office/drawing/2014/main" id="{00000000-0008-0000-29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8" name="Line 12">
          <a:extLst>
            <a:ext uri="{FF2B5EF4-FFF2-40B4-BE49-F238E27FC236}">
              <a16:creationId xmlns:a16="http://schemas.microsoft.com/office/drawing/2014/main" id="{00000000-0008-0000-29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9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9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9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9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3</xdr:col>
      <xdr:colOff>857250</xdr:colOff>
      <xdr:row>125</xdr:row>
      <xdr:rowOff>0</xdr:rowOff>
    </xdr:to>
    <xdr:sp macro="" textlink="">
      <xdr:nvSpPr>
        <xdr:cNvPr id="14" name="Line 5">
          <a:extLst>
            <a:ext uri="{FF2B5EF4-FFF2-40B4-BE49-F238E27FC236}">
              <a16:creationId xmlns:a16="http://schemas.microsoft.com/office/drawing/2014/main" id="{00000000-0008-0000-29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xdr:row>
      <xdr:rowOff>0</xdr:rowOff>
    </xdr:from>
    <xdr:to>
      <xdr:col>3</xdr:col>
      <xdr:colOff>857250</xdr:colOff>
      <xdr:row>138</xdr:row>
      <xdr:rowOff>0</xdr:rowOff>
    </xdr:to>
    <xdr:sp macro="" textlink="">
      <xdr:nvSpPr>
        <xdr:cNvPr id="15" name="Line 5">
          <a:extLst>
            <a:ext uri="{FF2B5EF4-FFF2-40B4-BE49-F238E27FC236}">
              <a16:creationId xmlns:a16="http://schemas.microsoft.com/office/drawing/2014/main" id="{00000000-0008-0000-29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0</xdr:colOff>
      <xdr:row>151</xdr:row>
      <xdr:rowOff>0</xdr:rowOff>
    </xdr:to>
    <xdr:sp macro="" textlink="">
      <xdr:nvSpPr>
        <xdr:cNvPr id="16" name="Line 12">
          <a:extLst>
            <a:ext uri="{FF2B5EF4-FFF2-40B4-BE49-F238E27FC236}">
              <a16:creationId xmlns:a16="http://schemas.microsoft.com/office/drawing/2014/main" id="{00000000-0008-0000-29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214</xdr:row>
      <xdr:rowOff>17251</xdr:rowOff>
    </xdr:from>
    <xdr:to>
      <xdr:col>3</xdr:col>
      <xdr:colOff>667469</xdr:colOff>
      <xdr:row>214</xdr:row>
      <xdr:rowOff>17251</xdr:rowOff>
    </xdr:to>
    <xdr:sp macro="" textlink="">
      <xdr:nvSpPr>
        <xdr:cNvPr id="17" name="Line 5">
          <a:extLst>
            <a:ext uri="{FF2B5EF4-FFF2-40B4-BE49-F238E27FC236}">
              <a16:creationId xmlns:a16="http://schemas.microsoft.com/office/drawing/2014/main" id="{00000000-0008-0000-29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18" name="Line 5">
          <a:extLst>
            <a:ext uri="{FF2B5EF4-FFF2-40B4-BE49-F238E27FC236}">
              <a16:creationId xmlns:a16="http://schemas.microsoft.com/office/drawing/2014/main" id="{00000000-0008-0000-29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2" name="Line 12">
          <a:extLst>
            <a:ext uri="{FF2B5EF4-FFF2-40B4-BE49-F238E27FC236}">
              <a16:creationId xmlns:a16="http://schemas.microsoft.com/office/drawing/2014/main" id="{00000000-0008-0000-29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3235</xdr:colOff>
      <xdr:row>247</xdr:row>
      <xdr:rowOff>0</xdr:rowOff>
    </xdr:to>
    <xdr:sp macro="" textlink="">
      <xdr:nvSpPr>
        <xdr:cNvPr id="23" name="Line 5">
          <a:extLst>
            <a:ext uri="{FF2B5EF4-FFF2-40B4-BE49-F238E27FC236}">
              <a16:creationId xmlns:a16="http://schemas.microsoft.com/office/drawing/2014/main" id="{00000000-0008-0000-29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24" name="Line 12">
          <a:extLst>
            <a:ext uri="{FF2B5EF4-FFF2-40B4-BE49-F238E27FC236}">
              <a16:creationId xmlns:a16="http://schemas.microsoft.com/office/drawing/2014/main" id="{00000000-0008-0000-29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305</xdr:row>
      <xdr:rowOff>0</xdr:rowOff>
    </xdr:from>
    <xdr:to>
      <xdr:col>4</xdr:col>
      <xdr:colOff>0</xdr:colOff>
      <xdr:row>305</xdr:row>
      <xdr:rowOff>0</xdr:rowOff>
    </xdr:to>
    <xdr:sp macro="" textlink="">
      <xdr:nvSpPr>
        <xdr:cNvPr id="25" name="Line 12">
          <a:extLst>
            <a:ext uri="{FF2B5EF4-FFF2-40B4-BE49-F238E27FC236}">
              <a16:creationId xmlns:a16="http://schemas.microsoft.com/office/drawing/2014/main" id="{00000000-0008-0000-29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27" name="Line 5">
          <a:extLst>
            <a:ext uri="{FF2B5EF4-FFF2-40B4-BE49-F238E27FC236}">
              <a16:creationId xmlns:a16="http://schemas.microsoft.com/office/drawing/2014/main" id="{00000000-0008-0000-29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326</xdr:row>
      <xdr:rowOff>0</xdr:rowOff>
    </xdr:from>
    <xdr:to>
      <xdr:col>3</xdr:col>
      <xdr:colOff>857250</xdr:colOff>
      <xdr:row>326</xdr:row>
      <xdr:rowOff>0</xdr:rowOff>
    </xdr:to>
    <xdr:sp macro="" textlink="">
      <xdr:nvSpPr>
        <xdr:cNvPr id="28" name="Line 5">
          <a:extLst>
            <a:ext uri="{FF2B5EF4-FFF2-40B4-BE49-F238E27FC236}">
              <a16:creationId xmlns:a16="http://schemas.microsoft.com/office/drawing/2014/main" id="{00000000-0008-0000-29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339</xdr:row>
      <xdr:rowOff>0</xdr:rowOff>
    </xdr:from>
    <xdr:to>
      <xdr:col>4</xdr:col>
      <xdr:colOff>0</xdr:colOff>
      <xdr:row>339</xdr:row>
      <xdr:rowOff>0</xdr:rowOff>
    </xdr:to>
    <xdr:sp macro="" textlink="">
      <xdr:nvSpPr>
        <xdr:cNvPr id="29" name="Line 12">
          <a:extLst>
            <a:ext uri="{FF2B5EF4-FFF2-40B4-BE49-F238E27FC236}">
              <a16:creationId xmlns:a16="http://schemas.microsoft.com/office/drawing/2014/main" id="{00000000-0008-0000-29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373</xdr:row>
      <xdr:rowOff>17251</xdr:rowOff>
    </xdr:from>
    <xdr:to>
      <xdr:col>3</xdr:col>
      <xdr:colOff>667469</xdr:colOff>
      <xdr:row>373</xdr:row>
      <xdr:rowOff>17251</xdr:rowOff>
    </xdr:to>
    <xdr:sp macro="" textlink="">
      <xdr:nvSpPr>
        <xdr:cNvPr id="30" name="Line 5">
          <a:extLst>
            <a:ext uri="{FF2B5EF4-FFF2-40B4-BE49-F238E27FC236}">
              <a16:creationId xmlns:a16="http://schemas.microsoft.com/office/drawing/2014/main" id="{00000000-0008-0000-29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31" name="Line 5">
          <a:extLst>
            <a:ext uri="{FF2B5EF4-FFF2-40B4-BE49-F238E27FC236}">
              <a16:creationId xmlns:a16="http://schemas.microsoft.com/office/drawing/2014/main" id="{00000000-0008-0000-29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4</xdr:col>
      <xdr:colOff>0</xdr:colOff>
      <xdr:row>397</xdr:row>
      <xdr:rowOff>0</xdr:rowOff>
    </xdr:to>
    <xdr:sp macro="" textlink="">
      <xdr:nvSpPr>
        <xdr:cNvPr id="35" name="Line 12">
          <a:extLst>
            <a:ext uri="{FF2B5EF4-FFF2-40B4-BE49-F238E27FC236}">
              <a16:creationId xmlns:a16="http://schemas.microsoft.com/office/drawing/2014/main" id="{00000000-0008-0000-29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3235</xdr:colOff>
      <xdr:row>406</xdr:row>
      <xdr:rowOff>0</xdr:rowOff>
    </xdr:to>
    <xdr:sp macro="" textlink="">
      <xdr:nvSpPr>
        <xdr:cNvPr id="36" name="Line 5">
          <a:extLst>
            <a:ext uri="{FF2B5EF4-FFF2-40B4-BE49-F238E27FC236}">
              <a16:creationId xmlns:a16="http://schemas.microsoft.com/office/drawing/2014/main" id="{00000000-0008-0000-29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4</xdr:col>
      <xdr:colOff>0</xdr:colOff>
      <xdr:row>429</xdr:row>
      <xdr:rowOff>0</xdr:rowOff>
    </xdr:to>
    <xdr:sp macro="" textlink="">
      <xdr:nvSpPr>
        <xdr:cNvPr id="37" name="Line 12">
          <a:extLst>
            <a:ext uri="{FF2B5EF4-FFF2-40B4-BE49-F238E27FC236}">
              <a16:creationId xmlns:a16="http://schemas.microsoft.com/office/drawing/2014/main" id="{00000000-0008-0000-29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4</xdr:col>
      <xdr:colOff>0</xdr:colOff>
      <xdr:row>464</xdr:row>
      <xdr:rowOff>0</xdr:rowOff>
    </xdr:to>
    <xdr:sp macro="" textlink="">
      <xdr:nvSpPr>
        <xdr:cNvPr id="38" name="Line 12">
          <a:extLst>
            <a:ext uri="{FF2B5EF4-FFF2-40B4-BE49-F238E27FC236}">
              <a16:creationId xmlns:a16="http://schemas.microsoft.com/office/drawing/2014/main" id="{00000000-0008-0000-29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472</xdr:row>
      <xdr:rowOff>0</xdr:rowOff>
    </xdr:from>
    <xdr:to>
      <xdr:col>3</xdr:col>
      <xdr:colOff>857250</xdr:colOff>
      <xdr:row>472</xdr:row>
      <xdr:rowOff>0</xdr:rowOff>
    </xdr:to>
    <xdr:sp macro="" textlink="">
      <xdr:nvSpPr>
        <xdr:cNvPr id="40" name="Line 5">
          <a:extLst>
            <a:ext uri="{FF2B5EF4-FFF2-40B4-BE49-F238E27FC236}">
              <a16:creationId xmlns:a16="http://schemas.microsoft.com/office/drawing/2014/main" id="{00000000-0008-0000-29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3</xdr:col>
      <xdr:colOff>857250</xdr:colOff>
      <xdr:row>482</xdr:row>
      <xdr:rowOff>0</xdr:rowOff>
    </xdr:to>
    <xdr:sp macro="" textlink="">
      <xdr:nvSpPr>
        <xdr:cNvPr id="41" name="Line 5">
          <a:extLst>
            <a:ext uri="{FF2B5EF4-FFF2-40B4-BE49-F238E27FC236}">
              <a16:creationId xmlns:a16="http://schemas.microsoft.com/office/drawing/2014/main" id="{00000000-0008-0000-29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0</xdr:colOff>
      <xdr:row>504</xdr:row>
      <xdr:rowOff>0</xdr:rowOff>
    </xdr:to>
    <xdr:sp macro="" textlink="">
      <xdr:nvSpPr>
        <xdr:cNvPr id="42" name="Line 12">
          <a:extLst>
            <a:ext uri="{FF2B5EF4-FFF2-40B4-BE49-F238E27FC236}">
              <a16:creationId xmlns:a16="http://schemas.microsoft.com/office/drawing/2014/main" id="{00000000-0008-0000-29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43" name="Line 5">
          <a:extLst>
            <a:ext uri="{FF2B5EF4-FFF2-40B4-BE49-F238E27FC236}">
              <a16:creationId xmlns:a16="http://schemas.microsoft.com/office/drawing/2014/main" id="{00000000-0008-0000-29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4</xdr:col>
      <xdr:colOff>0</xdr:colOff>
      <xdr:row>537</xdr:row>
      <xdr:rowOff>0</xdr:rowOff>
    </xdr:to>
    <xdr:sp macro="" textlink="">
      <xdr:nvSpPr>
        <xdr:cNvPr id="44" name="Line 12">
          <a:extLst>
            <a:ext uri="{FF2B5EF4-FFF2-40B4-BE49-F238E27FC236}">
              <a16:creationId xmlns:a16="http://schemas.microsoft.com/office/drawing/2014/main" id="{00000000-0008-0000-29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3</xdr:col>
      <xdr:colOff>857250</xdr:colOff>
      <xdr:row>548</xdr:row>
      <xdr:rowOff>0</xdr:rowOff>
    </xdr:to>
    <xdr:sp macro="" textlink="">
      <xdr:nvSpPr>
        <xdr:cNvPr id="45" name="Line 5">
          <a:extLst>
            <a:ext uri="{FF2B5EF4-FFF2-40B4-BE49-F238E27FC236}">
              <a16:creationId xmlns:a16="http://schemas.microsoft.com/office/drawing/2014/main" id="{00000000-0008-0000-29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571</xdr:row>
      <xdr:rowOff>0</xdr:rowOff>
    </xdr:from>
    <xdr:to>
      <xdr:col>4</xdr:col>
      <xdr:colOff>0</xdr:colOff>
      <xdr:row>571</xdr:row>
      <xdr:rowOff>0</xdr:rowOff>
    </xdr:to>
    <xdr:sp macro="" textlink="">
      <xdr:nvSpPr>
        <xdr:cNvPr id="46" name="Line 12">
          <a:extLst>
            <a:ext uri="{FF2B5EF4-FFF2-40B4-BE49-F238E27FC236}">
              <a16:creationId xmlns:a16="http://schemas.microsoft.com/office/drawing/2014/main" id="{00000000-0008-0000-29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9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A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A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5" name="Line 5">
          <a:extLst>
            <a:ext uri="{FF2B5EF4-FFF2-40B4-BE49-F238E27FC236}">
              <a16:creationId xmlns:a16="http://schemas.microsoft.com/office/drawing/2014/main" id="{00000000-0008-0000-2A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6" name="Line 12">
          <a:extLst>
            <a:ext uri="{FF2B5EF4-FFF2-40B4-BE49-F238E27FC236}">
              <a16:creationId xmlns:a16="http://schemas.microsoft.com/office/drawing/2014/main" id="{00000000-0008-0000-2A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A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A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A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A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208</xdr:row>
      <xdr:rowOff>17251</xdr:rowOff>
    </xdr:from>
    <xdr:to>
      <xdr:col>3</xdr:col>
      <xdr:colOff>667469</xdr:colOff>
      <xdr:row>208</xdr:row>
      <xdr:rowOff>17251</xdr:rowOff>
    </xdr:to>
    <xdr:sp macro="" textlink="">
      <xdr:nvSpPr>
        <xdr:cNvPr id="11" name="Line 5">
          <a:extLst>
            <a:ext uri="{FF2B5EF4-FFF2-40B4-BE49-F238E27FC236}">
              <a16:creationId xmlns:a16="http://schemas.microsoft.com/office/drawing/2014/main" id="{00000000-0008-0000-2A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838200</xdr:colOff>
      <xdr:row>275</xdr:row>
      <xdr:rowOff>0</xdr:rowOff>
    </xdr:to>
    <xdr:sp macro="" textlink="">
      <xdr:nvSpPr>
        <xdr:cNvPr id="12" name="Line 5">
          <a:extLst>
            <a:ext uri="{FF2B5EF4-FFF2-40B4-BE49-F238E27FC236}">
              <a16:creationId xmlns:a16="http://schemas.microsoft.com/office/drawing/2014/main" id="{00000000-0008-0000-2A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13" name="Line 12">
          <a:extLst>
            <a:ext uri="{FF2B5EF4-FFF2-40B4-BE49-F238E27FC236}">
              <a16:creationId xmlns:a16="http://schemas.microsoft.com/office/drawing/2014/main" id="{00000000-0008-0000-2A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3235</xdr:colOff>
      <xdr:row>241</xdr:row>
      <xdr:rowOff>0</xdr:rowOff>
    </xdr:to>
    <xdr:sp macro="" textlink="">
      <xdr:nvSpPr>
        <xdr:cNvPr id="14" name="Line 5">
          <a:extLst>
            <a:ext uri="{FF2B5EF4-FFF2-40B4-BE49-F238E27FC236}">
              <a16:creationId xmlns:a16="http://schemas.microsoft.com/office/drawing/2014/main" id="{00000000-0008-0000-2A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5" name="Line 12">
          <a:extLst>
            <a:ext uri="{FF2B5EF4-FFF2-40B4-BE49-F238E27FC236}">
              <a16:creationId xmlns:a16="http://schemas.microsoft.com/office/drawing/2014/main" id="{00000000-0008-0000-2A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16" name="Line 12">
          <a:extLst>
            <a:ext uri="{FF2B5EF4-FFF2-40B4-BE49-F238E27FC236}">
              <a16:creationId xmlns:a16="http://schemas.microsoft.com/office/drawing/2014/main" id="{00000000-0008-0000-2A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358</xdr:row>
      <xdr:rowOff>17251</xdr:rowOff>
    </xdr:from>
    <xdr:to>
      <xdr:col>3</xdr:col>
      <xdr:colOff>667469</xdr:colOff>
      <xdr:row>358</xdr:row>
      <xdr:rowOff>17251</xdr:rowOff>
    </xdr:to>
    <xdr:sp macro="" textlink="">
      <xdr:nvSpPr>
        <xdr:cNvPr id="17" name="Line 5">
          <a:extLst>
            <a:ext uri="{FF2B5EF4-FFF2-40B4-BE49-F238E27FC236}">
              <a16:creationId xmlns:a16="http://schemas.microsoft.com/office/drawing/2014/main" id="{00000000-0008-0000-2A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18" name="Line 5">
          <a:extLst>
            <a:ext uri="{FF2B5EF4-FFF2-40B4-BE49-F238E27FC236}">
              <a16:creationId xmlns:a16="http://schemas.microsoft.com/office/drawing/2014/main" id="{00000000-0008-0000-2A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19" name="Line 5">
          <a:extLst>
            <a:ext uri="{FF2B5EF4-FFF2-40B4-BE49-F238E27FC236}">
              <a16:creationId xmlns:a16="http://schemas.microsoft.com/office/drawing/2014/main" id="{00000000-0008-0000-2A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20" name="Line 12">
          <a:extLst>
            <a:ext uri="{FF2B5EF4-FFF2-40B4-BE49-F238E27FC236}">
              <a16:creationId xmlns:a16="http://schemas.microsoft.com/office/drawing/2014/main" id="{00000000-0008-0000-2A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525</xdr:row>
      <xdr:rowOff>0</xdr:rowOff>
    </xdr:from>
    <xdr:to>
      <xdr:col>3</xdr:col>
      <xdr:colOff>857250</xdr:colOff>
      <xdr:row>525</xdr:row>
      <xdr:rowOff>0</xdr:rowOff>
    </xdr:to>
    <xdr:sp macro="" textlink="">
      <xdr:nvSpPr>
        <xdr:cNvPr id="21" name="Line 5">
          <a:extLst>
            <a:ext uri="{FF2B5EF4-FFF2-40B4-BE49-F238E27FC236}">
              <a16:creationId xmlns:a16="http://schemas.microsoft.com/office/drawing/2014/main" id="{00000000-0008-0000-2A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3</xdr:col>
      <xdr:colOff>857250</xdr:colOff>
      <xdr:row>559</xdr:row>
      <xdr:rowOff>0</xdr:rowOff>
    </xdr:to>
    <xdr:sp macro="" textlink="">
      <xdr:nvSpPr>
        <xdr:cNvPr id="22" name="Line 5">
          <a:extLst>
            <a:ext uri="{FF2B5EF4-FFF2-40B4-BE49-F238E27FC236}">
              <a16:creationId xmlns:a16="http://schemas.microsoft.com/office/drawing/2014/main" id="{00000000-0008-0000-2A00-000016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23" name="Line 12">
          <a:extLst>
            <a:ext uri="{FF2B5EF4-FFF2-40B4-BE49-F238E27FC236}">
              <a16:creationId xmlns:a16="http://schemas.microsoft.com/office/drawing/2014/main" id="{00000000-0008-0000-2A00-000017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382</xdr:row>
      <xdr:rowOff>0</xdr:rowOff>
    </xdr:from>
    <xdr:to>
      <xdr:col>4</xdr:col>
      <xdr:colOff>0</xdr:colOff>
      <xdr:row>382</xdr:row>
      <xdr:rowOff>0</xdr:rowOff>
    </xdr:to>
    <xdr:sp macro="" textlink="">
      <xdr:nvSpPr>
        <xdr:cNvPr id="24" name="Line 12">
          <a:extLst>
            <a:ext uri="{FF2B5EF4-FFF2-40B4-BE49-F238E27FC236}">
              <a16:creationId xmlns:a16="http://schemas.microsoft.com/office/drawing/2014/main" id="{00000000-0008-0000-2A00-000018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3235</xdr:colOff>
      <xdr:row>391</xdr:row>
      <xdr:rowOff>0</xdr:rowOff>
    </xdr:to>
    <xdr:sp macro="" textlink="">
      <xdr:nvSpPr>
        <xdr:cNvPr id="25" name="Line 5">
          <a:extLst>
            <a:ext uri="{FF2B5EF4-FFF2-40B4-BE49-F238E27FC236}">
              <a16:creationId xmlns:a16="http://schemas.microsoft.com/office/drawing/2014/main" id="{00000000-0008-0000-2A00-000019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26" name="Line 12">
          <a:extLst>
            <a:ext uri="{FF2B5EF4-FFF2-40B4-BE49-F238E27FC236}">
              <a16:creationId xmlns:a16="http://schemas.microsoft.com/office/drawing/2014/main" id="{00000000-0008-0000-2A00-00001A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449</xdr:row>
      <xdr:rowOff>0</xdr:rowOff>
    </xdr:from>
    <xdr:to>
      <xdr:col>4</xdr:col>
      <xdr:colOff>0</xdr:colOff>
      <xdr:row>449</xdr:row>
      <xdr:rowOff>0</xdr:rowOff>
    </xdr:to>
    <xdr:sp macro="" textlink="">
      <xdr:nvSpPr>
        <xdr:cNvPr id="27" name="Line 12">
          <a:extLst>
            <a:ext uri="{FF2B5EF4-FFF2-40B4-BE49-F238E27FC236}">
              <a16:creationId xmlns:a16="http://schemas.microsoft.com/office/drawing/2014/main" id="{00000000-0008-0000-2A00-00001B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474</xdr:row>
      <xdr:rowOff>10599</xdr:rowOff>
    </xdr:from>
    <xdr:to>
      <xdr:col>4</xdr:col>
      <xdr:colOff>12699</xdr:colOff>
      <xdr:row>474</xdr:row>
      <xdr:rowOff>10599</xdr:rowOff>
    </xdr:to>
    <xdr:sp macro="" textlink="">
      <xdr:nvSpPr>
        <xdr:cNvPr id="28" name="Line 21">
          <a:extLst>
            <a:ext uri="{FF2B5EF4-FFF2-40B4-BE49-F238E27FC236}">
              <a16:creationId xmlns:a16="http://schemas.microsoft.com/office/drawing/2014/main" id="{00000000-0008-0000-2A00-00001C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4</xdr:col>
      <xdr:colOff>0</xdr:colOff>
      <xdr:row>486</xdr:row>
      <xdr:rowOff>0</xdr:rowOff>
    </xdr:to>
    <xdr:sp macro="" textlink="">
      <xdr:nvSpPr>
        <xdr:cNvPr id="29" name="Line 39">
          <a:extLst>
            <a:ext uri="{FF2B5EF4-FFF2-40B4-BE49-F238E27FC236}">
              <a16:creationId xmlns:a16="http://schemas.microsoft.com/office/drawing/2014/main" id="{00000000-0008-0000-2A00-00001D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323</xdr:row>
      <xdr:rowOff>10599</xdr:rowOff>
    </xdr:from>
    <xdr:to>
      <xdr:col>4</xdr:col>
      <xdr:colOff>12699</xdr:colOff>
      <xdr:row>323</xdr:row>
      <xdr:rowOff>10599</xdr:rowOff>
    </xdr:to>
    <xdr:sp macro="" textlink="">
      <xdr:nvSpPr>
        <xdr:cNvPr id="33" name="Line 21">
          <a:extLst>
            <a:ext uri="{FF2B5EF4-FFF2-40B4-BE49-F238E27FC236}">
              <a16:creationId xmlns:a16="http://schemas.microsoft.com/office/drawing/2014/main" id="{00000000-0008-0000-2A00-000021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4</xdr:col>
      <xdr:colOff>0</xdr:colOff>
      <xdr:row>335</xdr:row>
      <xdr:rowOff>0</xdr:rowOff>
    </xdr:to>
    <xdr:sp macro="" textlink="">
      <xdr:nvSpPr>
        <xdr:cNvPr id="34" name="Line 39">
          <a:extLst>
            <a:ext uri="{FF2B5EF4-FFF2-40B4-BE49-F238E27FC236}">
              <a16:creationId xmlns:a16="http://schemas.microsoft.com/office/drawing/2014/main" id="{00000000-0008-0000-2A00-000022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37" name="Line 21">
          <a:extLst>
            <a:ext uri="{FF2B5EF4-FFF2-40B4-BE49-F238E27FC236}">
              <a16:creationId xmlns:a16="http://schemas.microsoft.com/office/drawing/2014/main" id="{00000000-0008-0000-2A00-000025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38" name="Line 39">
          <a:extLst>
            <a:ext uri="{FF2B5EF4-FFF2-40B4-BE49-F238E27FC236}">
              <a16:creationId xmlns:a16="http://schemas.microsoft.com/office/drawing/2014/main" id="{00000000-0008-0000-2A00-000026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550</xdr:row>
      <xdr:rowOff>0</xdr:rowOff>
    </xdr:from>
    <xdr:to>
      <xdr:col>4</xdr:col>
      <xdr:colOff>0</xdr:colOff>
      <xdr:row>550</xdr:row>
      <xdr:rowOff>0</xdr:rowOff>
    </xdr:to>
    <xdr:sp macro="" textlink="">
      <xdr:nvSpPr>
        <xdr:cNvPr id="39" name="Line 12">
          <a:extLst>
            <a:ext uri="{FF2B5EF4-FFF2-40B4-BE49-F238E27FC236}">
              <a16:creationId xmlns:a16="http://schemas.microsoft.com/office/drawing/2014/main" id="{00000000-0008-0000-2A00-000027000000}"/>
            </a:ext>
          </a:extLst>
        </xdr:cNvPr>
        <xdr:cNvSpPr>
          <a:spLocks noChangeShapeType="1"/>
        </xdr:cNvSpPr>
      </xdr:nvSpPr>
      <xdr:spPr bwMode="auto">
        <a:xfrm flipH="1">
          <a:off x="137160" y="110871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44" name="Line 12">
          <a:extLst>
            <a:ext uri="{FF2B5EF4-FFF2-40B4-BE49-F238E27FC236}">
              <a16:creationId xmlns:a16="http://schemas.microsoft.com/office/drawing/2014/main" id="{00000000-0008-0000-2A00-00002C000000}"/>
            </a:ext>
          </a:extLst>
        </xdr:cNvPr>
        <xdr:cNvSpPr>
          <a:spLocks noChangeShapeType="1"/>
        </xdr:cNvSpPr>
      </xdr:nvSpPr>
      <xdr:spPr bwMode="auto">
        <a:xfrm flipH="1">
          <a:off x="138545" y="515804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45" name="Line 5">
          <a:extLst>
            <a:ext uri="{FF2B5EF4-FFF2-40B4-BE49-F238E27FC236}">
              <a16:creationId xmlns:a16="http://schemas.microsoft.com/office/drawing/2014/main" id="{00000000-0008-0000-2A00-00002D000000}"/>
            </a:ext>
          </a:extLst>
        </xdr:cNvPr>
        <xdr:cNvSpPr>
          <a:spLocks noChangeShapeType="1"/>
        </xdr:cNvSpPr>
      </xdr:nvSpPr>
      <xdr:spPr bwMode="auto">
        <a:xfrm flipH="1">
          <a:off x="138545" y="530767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0</xdr:colOff>
      <xdr:row>304</xdr:row>
      <xdr:rowOff>0</xdr:rowOff>
    </xdr:to>
    <xdr:sp macro="" textlink="">
      <xdr:nvSpPr>
        <xdr:cNvPr id="46" name="Line 12">
          <a:extLst>
            <a:ext uri="{FF2B5EF4-FFF2-40B4-BE49-F238E27FC236}">
              <a16:creationId xmlns:a16="http://schemas.microsoft.com/office/drawing/2014/main" id="{00000000-0008-0000-2A00-00002E000000}"/>
            </a:ext>
          </a:extLst>
        </xdr:cNvPr>
        <xdr:cNvSpPr>
          <a:spLocks noChangeShapeType="1"/>
        </xdr:cNvSpPr>
      </xdr:nvSpPr>
      <xdr:spPr bwMode="auto">
        <a:xfrm flipH="1">
          <a:off x="138545" y="774607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47" name="Line 5">
          <a:extLst>
            <a:ext uri="{FF2B5EF4-FFF2-40B4-BE49-F238E27FC236}">
              <a16:creationId xmlns:a16="http://schemas.microsoft.com/office/drawing/2014/main" id="{00000000-0008-0000-2A00-00002F000000}"/>
            </a:ext>
          </a:extLst>
        </xdr:cNvPr>
        <xdr:cNvSpPr>
          <a:spLocks noChangeShapeType="1"/>
        </xdr:cNvSpPr>
      </xdr:nvSpPr>
      <xdr:spPr bwMode="auto">
        <a:xfrm flipH="1">
          <a:off x="138545" y="78957055"/>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8" name="Line 12">
          <a:extLst>
            <a:ext uri="{FF2B5EF4-FFF2-40B4-BE49-F238E27FC236}">
              <a16:creationId xmlns:a16="http://schemas.microsoft.com/office/drawing/2014/main" id="{00000000-0008-0000-2A00-000030000000}"/>
            </a:ext>
          </a:extLst>
        </xdr:cNvPr>
        <xdr:cNvSpPr>
          <a:spLocks noChangeShapeType="1"/>
        </xdr:cNvSpPr>
      </xdr:nvSpPr>
      <xdr:spPr bwMode="auto">
        <a:xfrm flipH="1">
          <a:off x="138545" y="517467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3</xdr:col>
      <xdr:colOff>857250</xdr:colOff>
      <xdr:row>129</xdr:row>
      <xdr:rowOff>0</xdr:rowOff>
    </xdr:to>
    <xdr:sp macro="" textlink="">
      <xdr:nvSpPr>
        <xdr:cNvPr id="49" name="Line 5">
          <a:extLst>
            <a:ext uri="{FF2B5EF4-FFF2-40B4-BE49-F238E27FC236}">
              <a16:creationId xmlns:a16="http://schemas.microsoft.com/office/drawing/2014/main" id="{00000000-0008-0000-2A00-000031000000}"/>
            </a:ext>
          </a:extLst>
        </xdr:cNvPr>
        <xdr:cNvSpPr>
          <a:spLocks noChangeShapeType="1"/>
        </xdr:cNvSpPr>
      </xdr:nvSpPr>
      <xdr:spPr bwMode="auto">
        <a:xfrm flipH="1">
          <a:off x="138545" y="5324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0" name="왼쪽 화살표 39">
          <a:hlinkClick xmlns:r="http://schemas.openxmlformats.org/officeDocument/2006/relationships" r:id="rId1"/>
          <a:extLst>
            <a:ext uri="{FF2B5EF4-FFF2-40B4-BE49-F238E27FC236}">
              <a16:creationId xmlns:a16="http://schemas.microsoft.com/office/drawing/2014/main" id="{00000000-0008-0000-2A00-000028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9525</xdr:colOff>
      <xdr:row>21</xdr:row>
      <xdr:rowOff>0</xdr:rowOff>
    </xdr:from>
    <xdr:to>
      <xdr:col>4</xdr:col>
      <xdr:colOff>19050</xdr:colOff>
      <xdr:row>21</xdr:row>
      <xdr:rowOff>0</xdr:rowOff>
    </xdr:to>
    <xdr:sp macro="" textlink="">
      <xdr:nvSpPr>
        <xdr:cNvPr id="2" name="Line 1">
          <a:extLst>
            <a:ext uri="{FF2B5EF4-FFF2-40B4-BE49-F238E27FC236}">
              <a16:creationId xmlns:a16="http://schemas.microsoft.com/office/drawing/2014/main" id="{00000000-0008-0000-2B00-000002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3" name="Line 4">
          <a:extLst>
            <a:ext uri="{FF2B5EF4-FFF2-40B4-BE49-F238E27FC236}">
              <a16:creationId xmlns:a16="http://schemas.microsoft.com/office/drawing/2014/main" id="{00000000-0008-0000-2B00-000003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4" name="Line 6">
          <a:extLst>
            <a:ext uri="{FF2B5EF4-FFF2-40B4-BE49-F238E27FC236}">
              <a16:creationId xmlns:a16="http://schemas.microsoft.com/office/drawing/2014/main" id="{00000000-0008-0000-2B00-000004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5" name="Line 8">
          <a:extLst>
            <a:ext uri="{FF2B5EF4-FFF2-40B4-BE49-F238E27FC236}">
              <a16:creationId xmlns:a16="http://schemas.microsoft.com/office/drawing/2014/main" id="{00000000-0008-0000-2B00-000005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6" name="Line 9">
          <a:extLst>
            <a:ext uri="{FF2B5EF4-FFF2-40B4-BE49-F238E27FC236}">
              <a16:creationId xmlns:a16="http://schemas.microsoft.com/office/drawing/2014/main" id="{00000000-0008-0000-2B00-000006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7" name="Line 10">
          <a:extLst>
            <a:ext uri="{FF2B5EF4-FFF2-40B4-BE49-F238E27FC236}">
              <a16:creationId xmlns:a16="http://schemas.microsoft.com/office/drawing/2014/main" id="{00000000-0008-0000-2B00-000007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8" name="Line 12">
          <a:extLst>
            <a:ext uri="{FF2B5EF4-FFF2-40B4-BE49-F238E27FC236}">
              <a16:creationId xmlns:a16="http://schemas.microsoft.com/office/drawing/2014/main" id="{00000000-0008-0000-2B00-000008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9" name="Line 19">
          <a:extLst>
            <a:ext uri="{FF2B5EF4-FFF2-40B4-BE49-F238E27FC236}">
              <a16:creationId xmlns:a16="http://schemas.microsoft.com/office/drawing/2014/main" id="{00000000-0008-0000-2B00-000009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10" name="Line 10">
          <a:extLst>
            <a:ext uri="{FF2B5EF4-FFF2-40B4-BE49-F238E27FC236}">
              <a16:creationId xmlns:a16="http://schemas.microsoft.com/office/drawing/2014/main" id="{00000000-0008-0000-2B00-00000A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11" name="Line 9">
          <a:extLst>
            <a:ext uri="{FF2B5EF4-FFF2-40B4-BE49-F238E27FC236}">
              <a16:creationId xmlns:a16="http://schemas.microsoft.com/office/drawing/2014/main" id="{00000000-0008-0000-2B00-00000B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12" name="Line 9">
          <a:extLst>
            <a:ext uri="{FF2B5EF4-FFF2-40B4-BE49-F238E27FC236}">
              <a16:creationId xmlns:a16="http://schemas.microsoft.com/office/drawing/2014/main" id="{00000000-0008-0000-2B00-00000C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13" name="Line 9">
          <a:extLst>
            <a:ext uri="{FF2B5EF4-FFF2-40B4-BE49-F238E27FC236}">
              <a16:creationId xmlns:a16="http://schemas.microsoft.com/office/drawing/2014/main" id="{00000000-0008-0000-2B00-00000D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21</xdr:row>
      <xdr:rowOff>0</xdr:rowOff>
    </xdr:from>
    <xdr:to>
      <xdr:col>4</xdr:col>
      <xdr:colOff>19050</xdr:colOff>
      <xdr:row>21</xdr:row>
      <xdr:rowOff>0</xdr:rowOff>
    </xdr:to>
    <xdr:sp macro="" textlink="">
      <xdr:nvSpPr>
        <xdr:cNvPr id="14" name="Line 1">
          <a:extLst>
            <a:ext uri="{FF2B5EF4-FFF2-40B4-BE49-F238E27FC236}">
              <a16:creationId xmlns:a16="http://schemas.microsoft.com/office/drawing/2014/main" id="{00000000-0008-0000-2B00-00000E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15" name="Line 4">
          <a:extLst>
            <a:ext uri="{FF2B5EF4-FFF2-40B4-BE49-F238E27FC236}">
              <a16:creationId xmlns:a16="http://schemas.microsoft.com/office/drawing/2014/main" id="{00000000-0008-0000-2B00-00000F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16" name="Line 6">
          <a:extLst>
            <a:ext uri="{FF2B5EF4-FFF2-40B4-BE49-F238E27FC236}">
              <a16:creationId xmlns:a16="http://schemas.microsoft.com/office/drawing/2014/main" id="{00000000-0008-0000-2B00-000010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17" name="Line 8">
          <a:extLst>
            <a:ext uri="{FF2B5EF4-FFF2-40B4-BE49-F238E27FC236}">
              <a16:creationId xmlns:a16="http://schemas.microsoft.com/office/drawing/2014/main" id="{00000000-0008-0000-2B00-000011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18" name="Line 9">
          <a:extLst>
            <a:ext uri="{FF2B5EF4-FFF2-40B4-BE49-F238E27FC236}">
              <a16:creationId xmlns:a16="http://schemas.microsoft.com/office/drawing/2014/main" id="{00000000-0008-0000-2B00-000012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19" name="Line 10">
          <a:extLst>
            <a:ext uri="{FF2B5EF4-FFF2-40B4-BE49-F238E27FC236}">
              <a16:creationId xmlns:a16="http://schemas.microsoft.com/office/drawing/2014/main" id="{00000000-0008-0000-2B00-000013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20" name="Line 12">
          <a:extLst>
            <a:ext uri="{FF2B5EF4-FFF2-40B4-BE49-F238E27FC236}">
              <a16:creationId xmlns:a16="http://schemas.microsoft.com/office/drawing/2014/main" id="{00000000-0008-0000-2B00-000014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21" name="Line 19">
          <a:extLst>
            <a:ext uri="{FF2B5EF4-FFF2-40B4-BE49-F238E27FC236}">
              <a16:creationId xmlns:a16="http://schemas.microsoft.com/office/drawing/2014/main" id="{00000000-0008-0000-2B00-000015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22" name="Line 10">
          <a:extLst>
            <a:ext uri="{FF2B5EF4-FFF2-40B4-BE49-F238E27FC236}">
              <a16:creationId xmlns:a16="http://schemas.microsoft.com/office/drawing/2014/main" id="{00000000-0008-0000-2B00-000016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23" name="Line 9">
          <a:extLst>
            <a:ext uri="{FF2B5EF4-FFF2-40B4-BE49-F238E27FC236}">
              <a16:creationId xmlns:a16="http://schemas.microsoft.com/office/drawing/2014/main" id="{00000000-0008-0000-2B00-000017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24" name="Line 9">
          <a:extLst>
            <a:ext uri="{FF2B5EF4-FFF2-40B4-BE49-F238E27FC236}">
              <a16:creationId xmlns:a16="http://schemas.microsoft.com/office/drawing/2014/main" id="{00000000-0008-0000-2B00-000018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25" name="Line 9">
          <a:extLst>
            <a:ext uri="{FF2B5EF4-FFF2-40B4-BE49-F238E27FC236}">
              <a16:creationId xmlns:a16="http://schemas.microsoft.com/office/drawing/2014/main" id="{00000000-0008-0000-2B00-000019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3.png"/><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0:H38"/>
  <sheetViews>
    <sheetView showGridLines="0" view="pageBreakPreview" topLeftCell="A10" zoomScaleNormal="85" zoomScaleSheetLayoutView="100" workbookViewId="0">
      <selection activeCell="R29" sqref="R29"/>
    </sheetView>
  </sheetViews>
  <sheetFormatPr defaultColWidth="8.9140625" defaultRowHeight="14"/>
  <cols>
    <col min="1" max="2" width="9.25" style="4" customWidth="1"/>
    <col min="3" max="3" width="10.25" style="4" customWidth="1"/>
    <col min="4" max="4" width="15.08203125" style="4" bestFit="1" customWidth="1"/>
    <col min="5" max="5" width="6.6640625" style="4" customWidth="1"/>
    <col min="6" max="6" width="9.25" style="4" customWidth="1"/>
    <col min="7" max="7" width="7.4140625" style="4" customWidth="1"/>
    <col min="8" max="8" width="9.25" style="4" customWidth="1"/>
    <col min="9" max="9" width="9.4140625" style="4" customWidth="1"/>
    <col min="10" max="16384" width="8.9140625" style="4"/>
  </cols>
  <sheetData>
    <row r="10" spans="2:8" ht="15" customHeight="1">
      <c r="B10" s="143"/>
      <c r="C10" s="143"/>
      <c r="D10" s="143"/>
      <c r="E10" s="143"/>
      <c r="F10" s="143"/>
      <c r="G10" s="143"/>
      <c r="H10" s="143"/>
    </row>
    <row r="11" spans="2:8" ht="15" customHeight="1">
      <c r="B11" s="1460" t="str">
        <f xml:space="preserve"> E31&amp;" FAB Test Check Sheet"</f>
        <v xml:space="preserve"> FAB Test Check Sheet</v>
      </c>
      <c r="C11" s="1460"/>
      <c r="D11" s="1460"/>
      <c r="E11" s="1460"/>
      <c r="F11" s="1460"/>
      <c r="G11" s="1460"/>
      <c r="H11" s="1460"/>
    </row>
    <row r="12" spans="2:8">
      <c r="B12" s="1460"/>
      <c r="C12" s="1460"/>
      <c r="D12" s="1460"/>
      <c r="E12" s="1460"/>
      <c r="F12" s="1460"/>
      <c r="G12" s="1460"/>
      <c r="H12" s="1460"/>
    </row>
    <row r="19" spans="3:7">
      <c r="C19" s="1468" t="str">
        <f>"["&amp;E31&amp;"-"&amp;E33&amp;"]"</f>
        <v>[-]</v>
      </c>
      <c r="D19" s="1468"/>
      <c r="E19" s="1468"/>
      <c r="F19" s="1468"/>
      <c r="G19" s="1468"/>
    </row>
    <row r="20" spans="3:7">
      <c r="C20" s="1468"/>
      <c r="D20" s="1468"/>
      <c r="E20" s="1468"/>
      <c r="F20" s="1468"/>
      <c r="G20" s="1468"/>
    </row>
    <row r="21" spans="3:7">
      <c r="C21" s="1468"/>
      <c r="D21" s="1468"/>
      <c r="E21" s="1468"/>
      <c r="F21" s="1468"/>
      <c r="G21" s="1468"/>
    </row>
    <row r="24" spans="3:7" ht="14.5" thickBot="1"/>
    <row r="25" spans="3:7" ht="17">
      <c r="C25" s="1469" t="s">
        <v>111</v>
      </c>
      <c r="D25" s="1470"/>
      <c r="E25" s="1471" t="s">
        <v>2013</v>
      </c>
      <c r="F25" s="1472"/>
      <c r="G25" s="1473"/>
    </row>
    <row r="26" spans="3:7">
      <c r="C26" s="1474" t="s">
        <v>112</v>
      </c>
      <c r="D26" s="5" t="s">
        <v>113</v>
      </c>
      <c r="E26" s="1476"/>
      <c r="F26" s="1477"/>
      <c r="G26" s="1478"/>
    </row>
    <row r="27" spans="3:7">
      <c r="C27" s="1475"/>
      <c r="D27" s="5" t="s">
        <v>114</v>
      </c>
      <c r="E27" s="1476"/>
      <c r="F27" s="1477"/>
      <c r="G27" s="1478"/>
    </row>
    <row r="28" spans="3:7">
      <c r="C28" s="1445" t="s">
        <v>115</v>
      </c>
      <c r="D28" s="1446"/>
      <c r="E28" s="1447"/>
      <c r="F28" s="1448"/>
      <c r="G28" s="1449"/>
    </row>
    <row r="29" spans="3:7" ht="14.5" thickBot="1">
      <c r="C29" s="1450" t="s">
        <v>116</v>
      </c>
      <c r="D29" s="1451"/>
      <c r="E29" s="1452"/>
      <c r="F29" s="1453"/>
      <c r="G29" s="1454"/>
    </row>
    <row r="30" spans="3:7">
      <c r="C30" s="1455" t="s">
        <v>156</v>
      </c>
      <c r="D30" s="6" t="s">
        <v>117</v>
      </c>
      <c r="E30" s="1457"/>
      <c r="F30" s="1458"/>
      <c r="G30" s="1459"/>
    </row>
    <row r="31" spans="3:7">
      <c r="C31" s="1455"/>
      <c r="D31" s="7" t="s">
        <v>118</v>
      </c>
      <c r="E31" s="1457"/>
      <c r="F31" s="1458"/>
      <c r="G31" s="1459"/>
    </row>
    <row r="32" spans="3:7">
      <c r="C32" s="1455"/>
      <c r="D32" s="7" t="s">
        <v>123</v>
      </c>
      <c r="E32" s="1457"/>
      <c r="F32" s="1458"/>
      <c r="G32" s="1459"/>
    </row>
    <row r="33" spans="3:7">
      <c r="C33" s="1455"/>
      <c r="D33" s="7" t="s">
        <v>157</v>
      </c>
      <c r="E33" s="1457"/>
      <c r="F33" s="1458"/>
      <c r="G33" s="1459"/>
    </row>
    <row r="34" spans="3:7">
      <c r="C34" s="1456"/>
      <c r="D34" s="7" t="s">
        <v>158</v>
      </c>
      <c r="E34" s="1457"/>
      <c r="F34" s="1458"/>
      <c r="G34" s="1459"/>
    </row>
    <row r="35" spans="3:7">
      <c r="C35" s="1461" t="s">
        <v>119</v>
      </c>
      <c r="D35" s="209" t="s">
        <v>348</v>
      </c>
      <c r="E35" s="1457"/>
      <c r="F35" s="1458"/>
      <c r="G35" s="1459"/>
    </row>
    <row r="36" spans="3:7">
      <c r="C36" s="1462"/>
      <c r="D36" s="8" t="s">
        <v>120</v>
      </c>
      <c r="E36" s="1463"/>
      <c r="F36" s="1464"/>
      <c r="G36" s="1465"/>
    </row>
    <row r="37" spans="3:7">
      <c r="C37" s="1466" t="s">
        <v>121</v>
      </c>
      <c r="D37" s="1467"/>
      <c r="E37" s="1463"/>
      <c r="F37" s="1464"/>
      <c r="G37" s="1465"/>
    </row>
    <row r="38" spans="3:7" ht="14.5" thickBot="1">
      <c r="C38" s="1440" t="s">
        <v>122</v>
      </c>
      <c r="D38" s="1441"/>
      <c r="E38" s="1442"/>
      <c r="F38" s="1443"/>
      <c r="G38" s="1444"/>
    </row>
  </sheetData>
  <mergeCells count="24">
    <mergeCell ref="B11:H12"/>
    <mergeCell ref="C35:C36"/>
    <mergeCell ref="E35:G35"/>
    <mergeCell ref="E36:G36"/>
    <mergeCell ref="C37:D37"/>
    <mergeCell ref="E37:G37"/>
    <mergeCell ref="C19:G21"/>
    <mergeCell ref="C25:D25"/>
    <mergeCell ref="E25:G25"/>
    <mergeCell ref="C26:C27"/>
    <mergeCell ref="E26:G26"/>
    <mergeCell ref="E27:G27"/>
    <mergeCell ref="C38:D38"/>
    <mergeCell ref="E38:G38"/>
    <mergeCell ref="C28:D28"/>
    <mergeCell ref="E28:G28"/>
    <mergeCell ref="C29:D29"/>
    <mergeCell ref="E29:G29"/>
    <mergeCell ref="C30:C34"/>
    <mergeCell ref="E30:G30"/>
    <mergeCell ref="E31:G31"/>
    <mergeCell ref="E32:G32"/>
    <mergeCell ref="E33:G33"/>
    <mergeCell ref="E34:G34"/>
  </mergeCells>
  <phoneticPr fontId="21" type="noConversion"/>
  <printOptions horizontalCentered="1" verticalCentered="1"/>
  <pageMargins left="0.74803149606299213" right="0.74803149606299213" top="0.39370078740157483" bottom="0.39370078740157483" header="0.51181102362204722" footer="0.51181102362204722"/>
  <pageSetup paperSize="9" scale="87"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J36"/>
  <sheetViews>
    <sheetView showGridLines="0" view="pageBreakPreview" zoomScale="85" zoomScaleNormal="70" zoomScaleSheetLayoutView="85" workbookViewId="0">
      <selection activeCell="B12" sqref="B12:B19"/>
    </sheetView>
  </sheetViews>
  <sheetFormatPr defaultColWidth="8.9140625" defaultRowHeight="14"/>
  <cols>
    <col min="1" max="1" width="3.25" style="9" customWidth="1"/>
    <col min="2" max="2" width="19.4140625" style="9" customWidth="1"/>
    <col min="3" max="6" width="18.6640625" style="9" customWidth="1"/>
    <col min="7" max="16384" width="8.9140625" style="9"/>
  </cols>
  <sheetData>
    <row r="1" spans="2:10" ht="12.4" customHeight="1">
      <c r="G1" s="10"/>
      <c r="H1" s="10"/>
      <c r="I1" s="10"/>
      <c r="J1" s="10"/>
    </row>
    <row r="2" spans="2:10" ht="15" customHeight="1">
      <c r="F2" s="11"/>
      <c r="G2" s="12"/>
      <c r="H2" s="12"/>
      <c r="I2" s="12"/>
      <c r="J2" s="10"/>
    </row>
    <row r="3" spans="2:10" ht="12.4" customHeight="1">
      <c r="B3" s="1480" t="s">
        <v>21</v>
      </c>
      <c r="C3" s="1480"/>
      <c r="D3" s="13"/>
      <c r="E3" s="13"/>
      <c r="F3" s="14"/>
      <c r="G3" s="13"/>
      <c r="H3" s="13"/>
      <c r="I3" s="12"/>
      <c r="J3" s="15"/>
    </row>
    <row r="4" spans="2:10" ht="12.4" customHeight="1" thickBot="1">
      <c r="B4" s="1481"/>
      <c r="C4" s="1481"/>
      <c r="D4" s="16"/>
      <c r="E4" s="16"/>
      <c r="F4" s="17"/>
      <c r="G4" s="13"/>
      <c r="H4" s="13"/>
      <c r="I4" s="18"/>
      <c r="J4" s="15"/>
    </row>
    <row r="5" spans="2:10" ht="14.5" thickTop="1"/>
    <row r="6" spans="2:10" ht="20.149999999999999" customHeight="1">
      <c r="B6" s="1482" t="s">
        <v>126</v>
      </c>
      <c r="C6" s="1483"/>
      <c r="D6" s="1483"/>
      <c r="E6" s="1483"/>
      <c r="F6" s="1484"/>
    </row>
    <row r="7" spans="2:10" ht="20.149999999999999" customHeight="1">
      <c r="B7" s="19" t="s">
        <v>124</v>
      </c>
      <c r="C7" s="1495"/>
      <c r="D7" s="1496"/>
      <c r="E7" s="1496"/>
      <c r="F7" s="1497"/>
    </row>
    <row r="8" spans="2:10" ht="20.149999999999999" customHeight="1">
      <c r="B8" s="19" t="s">
        <v>157</v>
      </c>
      <c r="C8" s="1495"/>
      <c r="D8" s="1496"/>
      <c r="E8" s="1496"/>
      <c r="F8" s="1497"/>
    </row>
    <row r="9" spans="2:10" ht="20.149999999999999" customHeight="1">
      <c r="B9" s="19" t="s">
        <v>22</v>
      </c>
      <c r="C9" s="1495"/>
      <c r="D9" s="1496"/>
      <c r="E9" s="1496"/>
      <c r="F9" s="1497"/>
    </row>
    <row r="10" spans="2:10" ht="20.149999999999999" customHeight="1">
      <c r="B10" s="19" t="s">
        <v>23</v>
      </c>
      <c r="C10" s="1495"/>
      <c r="D10" s="1496"/>
      <c r="E10" s="1496"/>
      <c r="F10" s="1497"/>
    </row>
    <row r="11" spans="2:10" ht="20.149999999999999" customHeight="1">
      <c r="B11" s="1485" t="s">
        <v>24</v>
      </c>
      <c r="C11" s="1485"/>
      <c r="D11" s="1485"/>
      <c r="E11" s="1485"/>
      <c r="F11" s="1485"/>
    </row>
    <row r="12" spans="2:10" ht="20.149999999999999" customHeight="1">
      <c r="B12" s="1486" t="s">
        <v>25</v>
      </c>
      <c r="C12" s="1488" t="s">
        <v>26</v>
      </c>
      <c r="D12" s="22" t="s">
        <v>27</v>
      </c>
      <c r="E12" s="22" t="s">
        <v>28</v>
      </c>
      <c r="F12" s="20"/>
    </row>
    <row r="13" spans="2:10" ht="20.149999999999999" customHeight="1">
      <c r="B13" s="1487"/>
      <c r="C13" s="1489"/>
      <c r="D13" s="22" t="s">
        <v>29</v>
      </c>
      <c r="E13" s="22"/>
      <c r="F13" s="20"/>
    </row>
    <row r="14" spans="2:10" ht="20.149999999999999" customHeight="1">
      <c r="B14" s="1487"/>
      <c r="C14" s="1489"/>
      <c r="D14" s="22" t="s">
        <v>30</v>
      </c>
      <c r="E14" s="23">
        <v>1</v>
      </c>
      <c r="F14" s="20"/>
    </row>
    <row r="15" spans="2:10" ht="20.149999999999999" customHeight="1">
      <c r="B15" s="1487"/>
      <c r="C15" s="1488" t="s">
        <v>355</v>
      </c>
      <c r="D15" s="22" t="s">
        <v>31</v>
      </c>
      <c r="E15" s="22" t="s">
        <v>154</v>
      </c>
      <c r="F15" s="20"/>
    </row>
    <row r="16" spans="2:10" ht="20.149999999999999" customHeight="1">
      <c r="B16" s="1487"/>
      <c r="C16" s="1490"/>
      <c r="D16" s="22" t="s">
        <v>32</v>
      </c>
      <c r="E16" s="22" t="s">
        <v>33</v>
      </c>
      <c r="F16" s="20"/>
    </row>
    <row r="17" spans="2:6" ht="20.149999999999999" customHeight="1">
      <c r="B17" s="1487"/>
      <c r="C17" s="1488" t="s">
        <v>34</v>
      </c>
      <c r="D17" s="22" t="s">
        <v>31</v>
      </c>
      <c r="E17" s="22" t="s">
        <v>155</v>
      </c>
      <c r="F17" s="20"/>
    </row>
    <row r="18" spans="2:6" ht="20.149999999999999" customHeight="1">
      <c r="B18" s="1487"/>
      <c r="C18" s="1489"/>
      <c r="D18" s="22" t="s">
        <v>32</v>
      </c>
      <c r="E18" s="22" t="s">
        <v>35</v>
      </c>
      <c r="F18" s="20"/>
    </row>
    <row r="19" spans="2:6" ht="20.149999999999999" customHeight="1">
      <c r="B19" s="1487"/>
      <c r="C19" s="1489"/>
      <c r="D19" s="22" t="s">
        <v>36</v>
      </c>
      <c r="E19" s="23">
        <v>7000</v>
      </c>
      <c r="F19" s="20"/>
    </row>
    <row r="20" spans="2:6" ht="20.149999999999999" customHeight="1">
      <c r="B20" s="1486" t="s">
        <v>37</v>
      </c>
      <c r="C20" s="24" t="s">
        <v>38</v>
      </c>
      <c r="D20" s="25" t="s">
        <v>39</v>
      </c>
      <c r="E20" s="25" t="s">
        <v>40</v>
      </c>
      <c r="F20" s="24" t="s">
        <v>41</v>
      </c>
    </row>
    <row r="21" spans="2:6" ht="28.5" customHeight="1">
      <c r="B21" s="1487"/>
      <c r="C21" s="22" t="s">
        <v>42</v>
      </c>
      <c r="D21" s="21" t="s">
        <v>43</v>
      </c>
      <c r="E21" s="21" t="s">
        <v>44</v>
      </c>
      <c r="F21" s="22" t="s">
        <v>45</v>
      </c>
    </row>
    <row r="22" spans="2:6" ht="28">
      <c r="B22" s="1487"/>
      <c r="C22" s="26" t="s">
        <v>46</v>
      </c>
      <c r="D22" s="21" t="s">
        <v>47</v>
      </c>
      <c r="E22" s="22" t="s">
        <v>44</v>
      </c>
      <c r="F22" s="20" t="s">
        <v>48</v>
      </c>
    </row>
    <row r="23" spans="2:6" ht="28">
      <c r="B23" s="1487"/>
      <c r="C23" s="26" t="s">
        <v>49</v>
      </c>
      <c r="D23" s="21" t="s">
        <v>47</v>
      </c>
      <c r="E23" s="22" t="s">
        <v>44</v>
      </c>
      <c r="F23" s="20" t="s">
        <v>50</v>
      </c>
    </row>
    <row r="24" spans="2:6" ht="28.5" customHeight="1">
      <c r="B24" s="1487"/>
      <c r="C24" s="26" t="s">
        <v>51</v>
      </c>
      <c r="D24" s="21" t="s">
        <v>47</v>
      </c>
      <c r="E24" s="22" t="s">
        <v>44</v>
      </c>
      <c r="F24" s="20" t="s">
        <v>48</v>
      </c>
    </row>
    <row r="25" spans="2:6" ht="28.5" customHeight="1">
      <c r="B25" s="1487"/>
      <c r="C25" s="26" t="s">
        <v>52</v>
      </c>
      <c r="D25" s="21" t="s">
        <v>43</v>
      </c>
      <c r="E25" s="22" t="s">
        <v>44</v>
      </c>
      <c r="F25" s="20" t="s">
        <v>50</v>
      </c>
    </row>
    <row r="26" spans="2:6" ht="28.5" customHeight="1">
      <c r="B26" s="1491"/>
      <c r="C26" s="26" t="s">
        <v>53</v>
      </c>
      <c r="D26" s="27"/>
      <c r="E26" s="28"/>
      <c r="F26" s="29"/>
    </row>
    <row r="27" spans="2:6" ht="20.149999999999999" customHeight="1">
      <c r="B27" s="1492" t="s">
        <v>54</v>
      </c>
      <c r="C27" s="1493"/>
      <c r="D27" s="1493"/>
      <c r="E27" s="1493"/>
      <c r="F27" s="1494"/>
    </row>
    <row r="28" spans="2:6" ht="20.149999999999999" customHeight="1">
      <c r="B28" s="19"/>
      <c r="C28" s="22" t="s">
        <v>55</v>
      </c>
      <c r="D28" s="22" t="s">
        <v>56</v>
      </c>
      <c r="E28" s="22" t="s">
        <v>159</v>
      </c>
      <c r="F28" s="22" t="s">
        <v>57</v>
      </c>
    </row>
    <row r="29" spans="2:6" ht="20.149999999999999" customHeight="1">
      <c r="B29" s="19" t="s">
        <v>128</v>
      </c>
      <c r="C29" s="22"/>
      <c r="D29" s="30" t="s">
        <v>58</v>
      </c>
      <c r="E29" s="30"/>
      <c r="F29" s="22"/>
    </row>
    <row r="30" spans="2:6" ht="20.149999999999999" customHeight="1">
      <c r="B30" s="19" t="s">
        <v>355</v>
      </c>
      <c r="C30" s="22"/>
      <c r="D30" s="30" t="s">
        <v>58</v>
      </c>
      <c r="E30" s="30"/>
      <c r="F30" s="22"/>
    </row>
    <row r="31" spans="2:6" ht="20.149999999999999" customHeight="1">
      <c r="B31" s="1485" t="s">
        <v>60</v>
      </c>
      <c r="C31" s="1485"/>
      <c r="D31" s="1485"/>
      <c r="E31" s="1485"/>
      <c r="F31" s="1485"/>
    </row>
    <row r="32" spans="2:6" ht="20.149999999999999" customHeight="1">
      <c r="B32" s="22"/>
      <c r="C32" s="142" t="s">
        <v>5</v>
      </c>
      <c r="D32" s="142" t="s">
        <v>6</v>
      </c>
      <c r="E32" s="142" t="s">
        <v>61</v>
      </c>
      <c r="F32" s="142" t="s">
        <v>62</v>
      </c>
    </row>
    <row r="33" spans="2:6" ht="20.149999999999999" customHeight="1">
      <c r="B33" s="1479" t="s">
        <v>356</v>
      </c>
      <c r="C33" s="31" t="s">
        <v>63</v>
      </c>
      <c r="D33" s="22"/>
      <c r="E33" s="32"/>
      <c r="F33" s="22"/>
    </row>
    <row r="34" spans="2:6" ht="20.149999999999999" customHeight="1">
      <c r="B34" s="1479"/>
      <c r="C34" s="31" t="s">
        <v>10</v>
      </c>
      <c r="D34" s="22" t="s">
        <v>357</v>
      </c>
      <c r="E34" s="32"/>
      <c r="F34" s="22"/>
    </row>
    <row r="35" spans="2:6" ht="20.149999999999999" customHeight="1">
      <c r="B35" s="1479" t="s">
        <v>156</v>
      </c>
      <c r="C35" s="33">
        <f>Title!$E$34</f>
        <v>0</v>
      </c>
      <c r="D35" s="22"/>
      <c r="E35" s="32"/>
      <c r="F35" s="34"/>
    </row>
    <row r="36" spans="2:6" ht="20.149999999999999" customHeight="1">
      <c r="B36" s="1479"/>
      <c r="C36" s="33">
        <f>Title!$E$34</f>
        <v>0</v>
      </c>
      <c r="D36" s="22"/>
      <c r="E36" s="22"/>
      <c r="F36" s="22"/>
    </row>
  </sheetData>
  <mergeCells count="16">
    <mergeCell ref="B35:B36"/>
    <mergeCell ref="B3:C4"/>
    <mergeCell ref="B6:F6"/>
    <mergeCell ref="B11:F11"/>
    <mergeCell ref="B12:B19"/>
    <mergeCell ref="C12:C14"/>
    <mergeCell ref="C15:C16"/>
    <mergeCell ref="C17:C19"/>
    <mergeCell ref="B20:B26"/>
    <mergeCell ref="B27:F27"/>
    <mergeCell ref="B31:F31"/>
    <mergeCell ref="B33:B34"/>
    <mergeCell ref="C10:F10"/>
    <mergeCell ref="C7:F7"/>
    <mergeCell ref="C8:F8"/>
    <mergeCell ref="C9:F9"/>
  </mergeCells>
  <phoneticPr fontId="14" type="noConversion"/>
  <printOptions horizontalCentered="1"/>
  <pageMargins left="0.19685039370078741" right="0.19685039370078741" top="0.39370078740157483" bottom="0.59055118110236227" header="0.39370078740157483" footer="0.39370078740157483"/>
  <pageSetup paperSize="9" scale="8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46"/>
  <sheetViews>
    <sheetView view="pageBreakPreview" zoomScaleSheetLayoutView="100" workbookViewId="0">
      <selection sqref="A1:D1"/>
    </sheetView>
  </sheetViews>
  <sheetFormatPr defaultColWidth="8.9140625" defaultRowHeight="14"/>
  <cols>
    <col min="1" max="1" width="17.6640625" style="35" customWidth="1"/>
    <col min="2" max="2" width="15.25" style="35" customWidth="1"/>
    <col min="3" max="3" width="17.08203125" style="35" customWidth="1"/>
    <col min="4" max="4" width="20.9140625" style="35" customWidth="1"/>
    <col min="5" max="16384" width="8.9140625" style="35"/>
  </cols>
  <sheetData>
    <row r="1" spans="1:4">
      <c r="A1" s="1498" t="s">
        <v>11</v>
      </c>
      <c r="B1" s="1499"/>
      <c r="C1" s="1499"/>
      <c r="D1" s="1500"/>
    </row>
    <row r="2" spans="1:4">
      <c r="A2" s="189" t="s">
        <v>125</v>
      </c>
      <c r="B2" s="1535" t="s">
        <v>2924</v>
      </c>
      <c r="C2" s="1509"/>
      <c r="D2" s="1510"/>
    </row>
    <row r="3" spans="1:4">
      <c r="A3" s="190" t="s">
        <v>157</v>
      </c>
      <c r="B3" s="1535" t="s">
        <v>2903</v>
      </c>
      <c r="C3" s="1509"/>
      <c r="D3" s="1510"/>
    </row>
    <row r="4" spans="1:4">
      <c r="A4" s="190" t="s">
        <v>346</v>
      </c>
      <c r="B4" s="1509" t="s">
        <v>129</v>
      </c>
      <c r="C4" s="1509"/>
      <c r="D4" s="1510"/>
    </row>
    <row r="5" spans="1:4" ht="14.5" thickBot="1">
      <c r="A5" s="189" t="s">
        <v>2905</v>
      </c>
      <c r="B5" s="1535" t="s">
        <v>2904</v>
      </c>
      <c r="C5" s="1509"/>
      <c r="D5" s="1510"/>
    </row>
    <row r="6" spans="1:4">
      <c r="A6" s="1498" t="s">
        <v>12</v>
      </c>
      <c r="B6" s="1499"/>
      <c r="C6" s="1499"/>
      <c r="D6" s="1500"/>
    </row>
    <row r="7" spans="1:4">
      <c r="A7" s="38"/>
      <c r="B7" s="39" t="s">
        <v>13</v>
      </c>
      <c r="C7" s="39" t="s">
        <v>14</v>
      </c>
      <c r="D7" s="40" t="s">
        <v>15</v>
      </c>
    </row>
    <row r="8" spans="1:4">
      <c r="A8" s="41" t="s">
        <v>16</v>
      </c>
      <c r="B8" s="191">
        <f>ScenarioList!G6</f>
        <v>35</v>
      </c>
      <c r="C8" s="191">
        <f>ScenarioList!G7</f>
        <v>0</v>
      </c>
      <c r="D8" s="42">
        <f>C8/B8</f>
        <v>0</v>
      </c>
    </row>
    <row r="9" spans="1:4" ht="14.5" thickBot="1">
      <c r="A9" s="1532"/>
      <c r="B9" s="1533"/>
      <c r="C9" s="1533"/>
      <c r="D9" s="1534"/>
    </row>
    <row r="10" spans="1:4">
      <c r="A10" s="1498" t="s">
        <v>17</v>
      </c>
      <c r="B10" s="1499"/>
      <c r="C10" s="1499"/>
      <c r="D10" s="1500"/>
    </row>
    <row r="11" spans="1:4">
      <c r="A11" s="1525"/>
      <c r="B11" s="1526"/>
      <c r="C11" s="1526"/>
      <c r="D11" s="1527"/>
    </row>
    <row r="12" spans="1:4">
      <c r="A12" s="1528"/>
      <c r="B12" s="1529"/>
      <c r="C12" s="1529"/>
      <c r="D12" s="1530"/>
    </row>
    <row r="13" spans="1:4">
      <c r="A13" s="1528"/>
      <c r="B13" s="1529"/>
      <c r="C13" s="1529"/>
      <c r="D13" s="1530"/>
    </row>
    <row r="14" spans="1:4">
      <c r="A14" s="1528"/>
      <c r="B14" s="1529"/>
      <c r="C14" s="1529"/>
      <c r="D14" s="1530"/>
    </row>
    <row r="15" spans="1:4">
      <c r="A15" s="1528"/>
      <c r="B15" s="1529"/>
      <c r="C15" s="1529"/>
      <c r="D15" s="1530"/>
    </row>
    <row r="16" spans="1:4">
      <c r="A16" s="1528"/>
      <c r="B16" s="1529"/>
      <c r="C16" s="1529"/>
      <c r="D16" s="1530"/>
    </row>
    <row r="17" spans="1:4">
      <c r="A17" s="1528"/>
      <c r="B17" s="1529"/>
      <c r="C17" s="1529"/>
      <c r="D17" s="1530"/>
    </row>
    <row r="18" spans="1:4">
      <c r="A18" s="1528"/>
      <c r="B18" s="1529"/>
      <c r="C18" s="1529"/>
      <c r="D18" s="1530"/>
    </row>
    <row r="19" spans="1:4">
      <c r="A19" s="1528"/>
      <c r="B19" s="1529"/>
      <c r="C19" s="1529"/>
      <c r="D19" s="1530"/>
    </row>
    <row r="20" spans="1:4">
      <c r="A20" s="1528"/>
      <c r="B20" s="1529"/>
      <c r="C20" s="1529"/>
      <c r="D20" s="1530"/>
    </row>
    <row r="21" spans="1:4">
      <c r="A21" s="1528"/>
      <c r="B21" s="1529"/>
      <c r="C21" s="1529"/>
      <c r="D21" s="1530"/>
    </row>
    <row r="22" spans="1:4">
      <c r="A22" s="1528"/>
      <c r="B22" s="1529"/>
      <c r="C22" s="1529"/>
      <c r="D22" s="1530"/>
    </row>
    <row r="23" spans="1:4">
      <c r="A23" s="1528"/>
      <c r="B23" s="1529"/>
      <c r="C23" s="1529"/>
      <c r="D23" s="1530"/>
    </row>
    <row r="24" spans="1:4">
      <c r="A24" s="1528"/>
      <c r="B24" s="1529"/>
      <c r="C24" s="1529"/>
      <c r="D24" s="1530"/>
    </row>
    <row r="25" spans="1:4">
      <c r="A25" s="1531"/>
      <c r="B25" s="1529"/>
      <c r="C25" s="1529"/>
      <c r="D25" s="1530"/>
    </row>
    <row r="26" spans="1:4" ht="14.5" thickBot="1">
      <c r="A26" s="1531"/>
      <c r="B26" s="1529"/>
      <c r="C26" s="1529"/>
      <c r="D26" s="1530"/>
    </row>
    <row r="27" spans="1:4">
      <c r="A27" s="1498" t="s">
        <v>18</v>
      </c>
      <c r="B27" s="1499"/>
      <c r="C27" s="1499"/>
      <c r="D27" s="1500"/>
    </row>
    <row r="28" spans="1:4">
      <c r="A28" s="36" t="s">
        <v>19</v>
      </c>
      <c r="B28" s="1501">
        <v>43090</v>
      </c>
      <c r="C28" s="1501"/>
      <c r="D28" s="1502"/>
    </row>
    <row r="29" spans="1:4">
      <c r="A29" s="37" t="s">
        <v>2825</v>
      </c>
      <c r="B29" s="1509" t="s">
        <v>2826</v>
      </c>
      <c r="C29" s="1509"/>
      <c r="D29" s="1510"/>
    </row>
    <row r="30" spans="1:4">
      <c r="A30" s="37" t="s">
        <v>2827</v>
      </c>
      <c r="B30" s="1509"/>
      <c r="C30" s="1509"/>
      <c r="D30" s="1510"/>
    </row>
    <row r="31" spans="1:4">
      <c r="A31" s="1511" t="s">
        <v>3145</v>
      </c>
      <c r="B31" s="1512"/>
      <c r="C31" s="1512"/>
      <c r="D31" s="1513"/>
    </row>
    <row r="32" spans="1:4">
      <c r="A32" s="1514"/>
      <c r="B32" s="1515"/>
      <c r="C32" s="1515"/>
      <c r="D32" s="1516"/>
    </row>
    <row r="33" spans="1:4">
      <c r="A33" s="1514"/>
      <c r="B33" s="1515"/>
      <c r="C33" s="1515"/>
      <c r="D33" s="1516"/>
    </row>
    <row r="34" spans="1:4">
      <c r="A34" s="1514"/>
      <c r="B34" s="1515"/>
      <c r="C34" s="1515"/>
      <c r="D34" s="1516"/>
    </row>
    <row r="35" spans="1:4">
      <c r="A35" s="1514"/>
      <c r="B35" s="1515"/>
      <c r="C35" s="1515"/>
      <c r="D35" s="1516"/>
    </row>
    <row r="36" spans="1:4">
      <c r="A36" s="1514"/>
      <c r="B36" s="1515"/>
      <c r="C36" s="1515"/>
      <c r="D36" s="1516"/>
    </row>
    <row r="37" spans="1:4">
      <c r="A37" s="1514"/>
      <c r="B37" s="1515"/>
      <c r="C37" s="1515"/>
      <c r="D37" s="1516"/>
    </row>
    <row r="38" spans="1:4">
      <c r="A38" s="1514"/>
      <c r="B38" s="1515"/>
      <c r="C38" s="1515"/>
      <c r="D38" s="1516"/>
    </row>
    <row r="39" spans="1:4" ht="79.150000000000006" customHeight="1">
      <c r="A39" s="1514"/>
      <c r="B39" s="1515"/>
      <c r="C39" s="1515"/>
      <c r="D39" s="1516"/>
    </row>
    <row r="40" spans="1:4" ht="85.15" customHeight="1">
      <c r="A40" s="1514"/>
      <c r="B40" s="1515"/>
      <c r="C40" s="1515"/>
      <c r="D40" s="1516"/>
    </row>
    <row r="41" spans="1:4" ht="73.900000000000006" customHeight="1" thickBot="1">
      <c r="A41" s="1517"/>
      <c r="B41" s="1518"/>
      <c r="C41" s="1518"/>
      <c r="D41" s="1519"/>
    </row>
    <row r="42" spans="1:4">
      <c r="A42" s="1520" t="s">
        <v>2824</v>
      </c>
      <c r="B42" s="1521"/>
      <c r="C42" s="1521"/>
      <c r="D42" s="1522"/>
    </row>
    <row r="43" spans="1:4">
      <c r="A43" s="37" t="s">
        <v>347</v>
      </c>
      <c r="B43" s="1523" t="s">
        <v>2922</v>
      </c>
      <c r="C43" s="1523"/>
      <c r="D43" s="1524"/>
    </row>
    <row r="44" spans="1:4">
      <c r="A44" s="37" t="s">
        <v>349</v>
      </c>
      <c r="B44" s="1523"/>
      <c r="C44" s="1523"/>
      <c r="D44" s="1524"/>
    </row>
    <row r="45" spans="1:4">
      <c r="A45" s="37" t="s">
        <v>20</v>
      </c>
      <c r="B45" s="1503" t="s">
        <v>2923</v>
      </c>
      <c r="C45" s="1504"/>
      <c r="D45" s="1505"/>
    </row>
    <row r="46" spans="1:4" ht="14.5" thickBot="1">
      <c r="A46" s="43" t="s">
        <v>158</v>
      </c>
      <c r="B46" s="1506" t="s">
        <v>2904</v>
      </c>
      <c r="C46" s="1507"/>
      <c r="D46" s="1508"/>
    </row>
  </sheetData>
  <mergeCells count="19">
    <mergeCell ref="A6:D6"/>
    <mergeCell ref="A10:D10"/>
    <mergeCell ref="A11:D26"/>
    <mergeCell ref="A9:D9"/>
    <mergeCell ref="A1:D1"/>
    <mergeCell ref="B2:D2"/>
    <mergeCell ref="B3:D3"/>
    <mergeCell ref="B4:D4"/>
    <mergeCell ref="B5:D5"/>
    <mergeCell ref="A27:D27"/>
    <mergeCell ref="B28:D28"/>
    <mergeCell ref="B45:D45"/>
    <mergeCell ref="B46:D46"/>
    <mergeCell ref="B29:D29"/>
    <mergeCell ref="B30:D30"/>
    <mergeCell ref="A31:D41"/>
    <mergeCell ref="A42:D42"/>
    <mergeCell ref="B43:D43"/>
    <mergeCell ref="B44:D44"/>
  </mergeCells>
  <phoneticPr fontId="6" type="noConversion"/>
  <pageMargins left="0.7" right="0.7" top="0.75" bottom="0.75" header="0.3" footer="0.3"/>
  <pageSetup paperSize="9" scale="95"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23"/>
  <sheetViews>
    <sheetView showGridLines="0" view="pageBreakPreview" zoomScaleNormal="85" zoomScaleSheetLayoutView="100" workbookViewId="0">
      <selection activeCell="E10" sqref="E10"/>
    </sheetView>
  </sheetViews>
  <sheetFormatPr defaultColWidth="8.9140625" defaultRowHeight="14"/>
  <cols>
    <col min="1" max="1" width="0.6640625" style="35" customWidth="1"/>
    <col min="2" max="2" width="4.4140625" style="35" customWidth="1"/>
    <col min="3" max="3" width="10.25" style="35" customWidth="1"/>
    <col min="4" max="4" width="10.4140625" style="35" customWidth="1"/>
    <col min="5" max="5" width="17.25" style="35" customWidth="1"/>
    <col min="6" max="6" width="46.4140625" style="35" customWidth="1"/>
    <col min="7" max="7" width="9.9140625" style="35" customWidth="1"/>
    <col min="8" max="16384" width="8.9140625" style="35"/>
  </cols>
  <sheetData>
    <row r="1" spans="2:6" ht="8.5" customHeight="1"/>
    <row r="3" spans="2:6">
      <c r="B3" s="44" t="s">
        <v>1</v>
      </c>
      <c r="C3" s="44" t="s">
        <v>2</v>
      </c>
      <c r="D3" s="44" t="s">
        <v>3</v>
      </c>
      <c r="E3" s="44" t="s">
        <v>4</v>
      </c>
      <c r="F3" s="44" t="s">
        <v>8</v>
      </c>
    </row>
    <row r="4" spans="2:6">
      <c r="B4" s="45">
        <v>1</v>
      </c>
      <c r="C4" s="46">
        <v>0.1</v>
      </c>
      <c r="D4" s="47" t="s">
        <v>350</v>
      </c>
      <c r="E4" s="45" t="s">
        <v>10</v>
      </c>
      <c r="F4" s="48" t="s">
        <v>7</v>
      </c>
    </row>
    <row r="5" spans="2:6">
      <c r="B5" s="45">
        <v>2</v>
      </c>
      <c r="C5" s="46">
        <v>1.01</v>
      </c>
      <c r="D5" s="47" t="s">
        <v>3235</v>
      </c>
      <c r="E5" s="45" t="s">
        <v>3234</v>
      </c>
      <c r="F5" s="1439" t="s">
        <v>3364</v>
      </c>
    </row>
    <row r="6" spans="2:6" ht="28">
      <c r="B6" s="1429">
        <v>3</v>
      </c>
      <c r="C6" s="1427">
        <v>1.02</v>
      </c>
      <c r="D6" s="1428" t="s">
        <v>3233</v>
      </c>
      <c r="E6" s="1429" t="s">
        <v>3234</v>
      </c>
      <c r="F6" s="1430" t="s">
        <v>3236</v>
      </c>
    </row>
    <row r="7" spans="2:6">
      <c r="B7" s="45"/>
      <c r="C7" s="46"/>
      <c r="D7" s="47"/>
      <c r="E7" s="45"/>
      <c r="F7" s="48"/>
    </row>
    <row r="8" spans="2:6">
      <c r="B8" s="45"/>
      <c r="C8" s="46"/>
      <c r="D8" s="47"/>
      <c r="E8" s="45"/>
      <c r="F8" s="48"/>
    </row>
    <row r="9" spans="2:6">
      <c r="B9" s="45"/>
      <c r="C9" s="46"/>
      <c r="D9" s="47"/>
      <c r="E9" s="45"/>
      <c r="F9" s="48"/>
    </row>
    <row r="10" spans="2:6">
      <c r="B10" s="45"/>
      <c r="C10" s="46"/>
      <c r="D10" s="47"/>
      <c r="E10" s="45"/>
      <c r="F10" s="48"/>
    </row>
    <row r="11" spans="2:6">
      <c r="B11" s="45"/>
      <c r="C11" s="46"/>
      <c r="D11" s="47"/>
      <c r="E11" s="45"/>
      <c r="F11" s="48"/>
    </row>
    <row r="12" spans="2:6">
      <c r="B12" s="45"/>
      <c r="C12" s="46"/>
      <c r="D12" s="47"/>
      <c r="E12" s="45"/>
      <c r="F12" s="48"/>
    </row>
    <row r="13" spans="2:6">
      <c r="B13" s="45"/>
      <c r="C13" s="46"/>
      <c r="D13" s="47"/>
      <c r="E13" s="45"/>
      <c r="F13" s="48"/>
    </row>
    <row r="14" spans="2:6">
      <c r="B14" s="45"/>
      <c r="C14" s="46"/>
      <c r="D14" s="47"/>
      <c r="E14" s="45"/>
      <c r="F14" s="48"/>
    </row>
    <row r="15" spans="2:6">
      <c r="B15" s="45"/>
      <c r="C15" s="46"/>
      <c r="D15" s="47"/>
      <c r="E15" s="45"/>
      <c r="F15" s="48"/>
    </row>
    <row r="16" spans="2:6">
      <c r="B16" s="49"/>
      <c r="C16" s="50"/>
      <c r="D16" s="49"/>
      <c r="E16" s="49"/>
      <c r="F16" s="51"/>
    </row>
    <row r="17" spans="1:6">
      <c r="A17" s="51"/>
      <c r="B17" s="49"/>
      <c r="C17" s="50"/>
      <c r="D17" s="49"/>
      <c r="E17" s="49"/>
      <c r="F17" s="51"/>
    </row>
    <row r="23" spans="1:6" ht="17">
      <c r="E23"/>
    </row>
  </sheetData>
  <phoneticPr fontId="6" type="noConversion"/>
  <printOptions horizontalCentered="1"/>
  <pageMargins left="0.74803149606299213" right="0.74803149606299213" top="0.98425196850393704" bottom="0.98425196850393704" header="0.51181102362204722" footer="0.51181102362204722"/>
  <pageSetup paperSize="9" scale="80" orientation="portrait" r:id="rId1"/>
  <headerFooter alignWithMargins="0"/>
  <drawing r:id="rId2"/>
  <legacyDrawing r:id="rId3"/>
  <oleObjects>
    <mc:AlternateContent xmlns:mc="http://schemas.openxmlformats.org/markup-compatibility/2006">
      <mc:Choice Requires="x14">
        <oleObject progId="PBrush" shapeId="11265" r:id="rId4">
          <objectPr defaultSize="0" autoPict="0" r:id="rId5">
            <anchor moveWithCells="1" sizeWithCells="1">
              <from>
                <xdr:col>2</xdr:col>
                <xdr:colOff>0</xdr:colOff>
                <xdr:row>1</xdr:row>
                <xdr:rowOff>0</xdr:rowOff>
              </from>
              <to>
                <xdr:col>2</xdr:col>
                <xdr:colOff>0</xdr:colOff>
                <xdr:row>1</xdr:row>
                <xdr:rowOff>0</xdr:rowOff>
              </to>
            </anchor>
          </objectPr>
        </oleObject>
      </mc:Choice>
      <mc:Fallback>
        <oleObject progId="PBrush" shapeId="1126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L251"/>
  <sheetViews>
    <sheetView showGridLines="0" zoomScale="80" zoomScaleNormal="80" workbookViewId="0">
      <pane xSplit="7" ySplit="7" topLeftCell="H8" activePane="bottomRight" state="frozen"/>
      <selection pane="topRight" activeCell="H1" sqref="H1"/>
      <selection pane="bottomLeft" activeCell="A7" sqref="A7"/>
      <selection pane="bottomRight" activeCell="G25" sqref="G25"/>
    </sheetView>
  </sheetViews>
  <sheetFormatPr defaultColWidth="8.9140625" defaultRowHeight="14"/>
  <cols>
    <col min="1" max="1" width="2" style="35" customWidth="1"/>
    <col min="2" max="2" width="3.08203125" style="512" customWidth="1"/>
    <col min="3" max="3" width="5.08203125" style="512" bestFit="1" customWidth="1"/>
    <col min="4" max="6" width="5" style="35" customWidth="1"/>
    <col min="7" max="7" width="44.9140625" style="35" bestFit="1" customWidth="1"/>
    <col min="8" max="8" width="8" style="502" bestFit="1" customWidth="1"/>
    <col min="9" max="9" width="6.6640625" style="503" customWidth="1"/>
    <col min="10" max="10" width="55.6640625" style="35" bestFit="1" customWidth="1"/>
    <col min="11" max="11" width="4.4140625" style="35" customWidth="1"/>
    <col min="12" max="12" width="62" style="35" bestFit="1" customWidth="1"/>
    <col min="13" max="16384" width="8.9140625" style="35"/>
  </cols>
  <sheetData>
    <row r="2" spans="2:12" ht="15" customHeight="1">
      <c r="C2" s="1536" t="s">
        <v>2836</v>
      </c>
      <c r="D2" s="1536"/>
      <c r="E2" s="1536"/>
      <c r="F2" s="1536"/>
      <c r="G2" s="162"/>
    </row>
    <row r="3" spans="2:12" ht="15.75" customHeight="1">
      <c r="C3" s="1536"/>
      <c r="D3" s="1536"/>
      <c r="E3" s="1536"/>
      <c r="F3" s="1536"/>
      <c r="G3" s="162"/>
    </row>
    <row r="4" spans="2:12" ht="15.75" customHeight="1">
      <c r="C4" s="483"/>
      <c r="D4" s="483"/>
      <c r="E4" s="483"/>
      <c r="F4" s="483"/>
      <c r="G4" s="162"/>
    </row>
    <row r="5" spans="2:12" ht="14.5" thickBot="1"/>
    <row r="6" spans="2:12">
      <c r="B6" s="1537" t="s">
        <v>146</v>
      </c>
      <c r="C6" s="1539" t="s">
        <v>147</v>
      </c>
      <c r="D6" s="1539" t="s">
        <v>148</v>
      </c>
      <c r="E6" s="1539"/>
      <c r="F6" s="1539"/>
      <c r="G6" s="1539" t="s">
        <v>8</v>
      </c>
      <c r="H6" s="1539" t="s">
        <v>149</v>
      </c>
      <c r="I6" s="1539" t="s">
        <v>71</v>
      </c>
      <c r="J6" s="1539" t="s">
        <v>150</v>
      </c>
      <c r="K6" s="1539" t="s">
        <v>151</v>
      </c>
      <c r="L6" s="1541" t="s">
        <v>127</v>
      </c>
    </row>
    <row r="7" spans="2:12" ht="14.5" thickBot="1">
      <c r="B7" s="1538"/>
      <c r="C7" s="1540"/>
      <c r="D7" s="1540"/>
      <c r="E7" s="1540"/>
      <c r="F7" s="1540"/>
      <c r="G7" s="1540"/>
      <c r="H7" s="1540"/>
      <c r="I7" s="1540"/>
      <c r="J7" s="1540"/>
      <c r="K7" s="1540"/>
      <c r="L7" s="1542"/>
    </row>
    <row r="8" spans="2:12" ht="16.149999999999999" customHeight="1" thickTop="1">
      <c r="B8" s="520" t="s">
        <v>2205</v>
      </c>
      <c r="C8" s="521" t="s">
        <v>2043</v>
      </c>
      <c r="D8" s="519" t="s">
        <v>152</v>
      </c>
      <c r="E8" s="493" t="s">
        <v>161</v>
      </c>
      <c r="F8" s="492" t="s">
        <v>153</v>
      </c>
      <c r="G8" s="499" t="s">
        <v>2044</v>
      </c>
      <c r="H8" s="504"/>
      <c r="I8" s="504"/>
      <c r="J8" s="494"/>
      <c r="K8" s="492"/>
      <c r="L8" s="495"/>
    </row>
    <row r="9" spans="2:12" ht="16.149999999999999" customHeight="1">
      <c r="B9" s="522">
        <v>1</v>
      </c>
      <c r="C9" s="523">
        <v>1</v>
      </c>
      <c r="D9" s="200" t="s">
        <v>152</v>
      </c>
      <c r="E9" s="491" t="s">
        <v>161</v>
      </c>
      <c r="F9" s="149" t="s">
        <v>153</v>
      </c>
      <c r="G9" s="500" t="s">
        <v>2045</v>
      </c>
      <c r="H9" s="505"/>
      <c r="I9" s="505"/>
      <c r="J9" s="150"/>
      <c r="K9" s="149"/>
      <c r="L9" s="201"/>
    </row>
    <row r="10" spans="2:12" ht="16.149999999999999" customHeight="1">
      <c r="B10" s="522">
        <v>1</v>
      </c>
      <c r="C10" s="523">
        <v>3</v>
      </c>
      <c r="D10" s="200" t="s">
        <v>152</v>
      </c>
      <c r="E10" s="491" t="s">
        <v>162</v>
      </c>
      <c r="F10" s="149" t="s">
        <v>153</v>
      </c>
      <c r="G10" s="500" t="s">
        <v>2046</v>
      </c>
      <c r="H10" s="505"/>
      <c r="I10" s="505"/>
      <c r="J10" s="150"/>
      <c r="K10" s="149"/>
      <c r="L10" s="201"/>
    </row>
    <row r="11" spans="2:12" ht="16.149999999999999" customHeight="1">
      <c r="B11" s="1543">
        <v>1</v>
      </c>
      <c r="C11" s="1544">
        <v>5</v>
      </c>
      <c r="D11" s="1555" t="s">
        <v>152</v>
      </c>
      <c r="E11" s="1558" t="s">
        <v>162</v>
      </c>
      <c r="F11" s="1552" t="s">
        <v>153</v>
      </c>
      <c r="G11" s="1548" t="s">
        <v>2222</v>
      </c>
      <c r="H11" s="1545" t="s">
        <v>482</v>
      </c>
      <c r="I11" s="505">
        <v>1</v>
      </c>
      <c r="J11" s="500" t="s">
        <v>2206</v>
      </c>
      <c r="K11" s="149"/>
      <c r="L11" s="201"/>
    </row>
    <row r="12" spans="2:12" ht="16.149999999999999" customHeight="1">
      <c r="B12" s="1543"/>
      <c r="C12" s="1544"/>
      <c r="D12" s="1569"/>
      <c r="E12" s="1565"/>
      <c r="F12" s="1567"/>
      <c r="G12" s="1548"/>
      <c r="H12" s="1546"/>
      <c r="I12" s="505">
        <v>2</v>
      </c>
      <c r="J12" s="500" t="s">
        <v>2207</v>
      </c>
      <c r="K12" s="149"/>
      <c r="L12" s="201"/>
    </row>
    <row r="13" spans="2:12" ht="16.149999999999999" customHeight="1">
      <c r="B13" s="1543"/>
      <c r="C13" s="1544"/>
      <c r="D13" s="1569"/>
      <c r="E13" s="1565"/>
      <c r="F13" s="1567"/>
      <c r="G13" s="1548"/>
      <c r="H13" s="1546"/>
      <c r="I13" s="505">
        <v>3</v>
      </c>
      <c r="J13" s="500" t="s">
        <v>2208</v>
      </c>
      <c r="K13" s="149"/>
      <c r="L13" s="201"/>
    </row>
    <row r="14" spans="2:12" ht="16.149999999999999" customHeight="1">
      <c r="B14" s="1543"/>
      <c r="C14" s="1544"/>
      <c r="D14" s="1569"/>
      <c r="E14" s="1565"/>
      <c r="F14" s="1567"/>
      <c r="G14" s="1548"/>
      <c r="H14" s="1546"/>
      <c r="I14" s="505">
        <v>4</v>
      </c>
      <c r="J14" s="500" t="s">
        <v>2209</v>
      </c>
      <c r="K14" s="149"/>
      <c r="L14" s="201"/>
    </row>
    <row r="15" spans="2:12" ht="16.149999999999999" customHeight="1">
      <c r="B15" s="1543"/>
      <c r="C15" s="1544"/>
      <c r="D15" s="1569"/>
      <c r="E15" s="1565"/>
      <c r="F15" s="1567"/>
      <c r="G15" s="1548"/>
      <c r="H15" s="1546"/>
      <c r="I15" s="505">
        <v>5</v>
      </c>
      <c r="J15" s="500" t="s">
        <v>2210</v>
      </c>
      <c r="K15" s="149"/>
      <c r="L15" s="201"/>
    </row>
    <row r="16" spans="2:12" ht="16.149999999999999" customHeight="1">
      <c r="B16" s="1543"/>
      <c r="C16" s="1544"/>
      <c r="D16" s="1569"/>
      <c r="E16" s="1565"/>
      <c r="F16" s="1567"/>
      <c r="G16" s="1548"/>
      <c r="H16" s="1546"/>
      <c r="I16" s="505">
        <v>6</v>
      </c>
      <c r="J16" s="500" t="s">
        <v>2211</v>
      </c>
      <c r="K16" s="149"/>
      <c r="L16" s="201"/>
    </row>
    <row r="17" spans="2:12" ht="16.149999999999999" customHeight="1">
      <c r="B17" s="1543"/>
      <c r="C17" s="1544"/>
      <c r="D17" s="1569"/>
      <c r="E17" s="1565"/>
      <c r="F17" s="1567"/>
      <c r="G17" s="1548"/>
      <c r="H17" s="1546"/>
      <c r="I17" s="505">
        <v>7</v>
      </c>
      <c r="J17" s="500" t="s">
        <v>2212</v>
      </c>
      <c r="K17" s="149"/>
      <c r="L17" s="201"/>
    </row>
    <row r="18" spans="2:12" ht="16.149999999999999" customHeight="1">
      <c r="B18" s="1543"/>
      <c r="C18" s="1544"/>
      <c r="D18" s="1569"/>
      <c r="E18" s="1565"/>
      <c r="F18" s="1567"/>
      <c r="G18" s="1548"/>
      <c r="H18" s="1546"/>
      <c r="I18" s="505">
        <v>8</v>
      </c>
      <c r="J18" s="500" t="s">
        <v>2213</v>
      </c>
      <c r="K18" s="149"/>
      <c r="L18" s="201"/>
    </row>
    <row r="19" spans="2:12" ht="16.149999999999999" customHeight="1">
      <c r="B19" s="1543"/>
      <c r="C19" s="1544"/>
      <c r="D19" s="1569"/>
      <c r="E19" s="1565"/>
      <c r="F19" s="1567"/>
      <c r="G19" s="1548"/>
      <c r="H19" s="1546"/>
      <c r="I19" s="505">
        <v>9</v>
      </c>
      <c r="J19" s="500" t="s">
        <v>2214</v>
      </c>
      <c r="K19" s="149"/>
      <c r="L19" s="201"/>
    </row>
    <row r="20" spans="2:12" ht="16.149999999999999" customHeight="1">
      <c r="B20" s="1543"/>
      <c r="C20" s="1544"/>
      <c r="D20" s="1569"/>
      <c r="E20" s="1565"/>
      <c r="F20" s="1567"/>
      <c r="G20" s="1548"/>
      <c r="H20" s="1546"/>
      <c r="I20" s="505">
        <v>10</v>
      </c>
      <c r="J20" s="500" t="s">
        <v>2215</v>
      </c>
      <c r="K20" s="149"/>
      <c r="L20" s="201"/>
    </row>
    <row r="21" spans="2:12" ht="16.149999999999999" customHeight="1">
      <c r="B21" s="1543"/>
      <c r="C21" s="1544"/>
      <c r="D21" s="1569"/>
      <c r="E21" s="1565"/>
      <c r="F21" s="1567"/>
      <c r="G21" s="1548"/>
      <c r="H21" s="1546"/>
      <c r="I21" s="505">
        <v>11</v>
      </c>
      <c r="J21" s="500" t="s">
        <v>2216</v>
      </c>
      <c r="K21" s="149"/>
      <c r="L21" s="201"/>
    </row>
    <row r="22" spans="2:12" ht="16.149999999999999" customHeight="1">
      <c r="B22" s="1543"/>
      <c r="C22" s="1544"/>
      <c r="D22" s="1569"/>
      <c r="E22" s="1565"/>
      <c r="F22" s="1567"/>
      <c r="G22" s="1548"/>
      <c r="H22" s="1546"/>
      <c r="I22" s="505">
        <v>12</v>
      </c>
      <c r="J22" s="500" t="s">
        <v>2217</v>
      </c>
      <c r="K22" s="149"/>
      <c r="L22" s="201"/>
    </row>
    <row r="23" spans="2:12" ht="16.149999999999999" customHeight="1">
      <c r="B23" s="1543"/>
      <c r="C23" s="1544"/>
      <c r="D23" s="1570"/>
      <c r="E23" s="1566"/>
      <c r="F23" s="1568"/>
      <c r="G23" s="1549"/>
      <c r="H23" s="1547"/>
      <c r="I23" s="505">
        <v>13</v>
      </c>
      <c r="J23" s="500" t="s">
        <v>2218</v>
      </c>
      <c r="K23" s="149"/>
      <c r="L23" s="201"/>
    </row>
    <row r="24" spans="2:12" ht="16.149999999999999" customHeight="1">
      <c r="B24" s="522">
        <v>1</v>
      </c>
      <c r="C24" s="523">
        <v>11</v>
      </c>
      <c r="D24" s="200" t="s">
        <v>152</v>
      </c>
      <c r="E24" s="491" t="s">
        <v>162</v>
      </c>
      <c r="F24" s="149" t="s">
        <v>153</v>
      </c>
      <c r="G24" s="500" t="s">
        <v>2047</v>
      </c>
      <c r="H24" s="505"/>
      <c r="I24" s="505"/>
      <c r="J24" s="150"/>
      <c r="K24" s="149"/>
      <c r="L24" s="201"/>
    </row>
    <row r="25" spans="2:12" ht="16.149999999999999" customHeight="1">
      <c r="B25" s="522">
        <v>1</v>
      </c>
      <c r="C25" s="523">
        <v>15</v>
      </c>
      <c r="D25" s="200" t="s">
        <v>152</v>
      </c>
      <c r="E25" s="491" t="s">
        <v>162</v>
      </c>
      <c r="F25" s="149" t="s">
        <v>153</v>
      </c>
      <c r="G25" s="500" t="s">
        <v>2048</v>
      </c>
      <c r="H25" s="505"/>
      <c r="I25" s="505"/>
      <c r="J25" s="150"/>
      <c r="K25" s="149"/>
      <c r="L25" s="201"/>
    </row>
    <row r="26" spans="2:12" ht="16.149999999999999" customHeight="1">
      <c r="B26" s="522">
        <v>1</v>
      </c>
      <c r="C26" s="523">
        <v>17</v>
      </c>
      <c r="D26" s="200" t="s">
        <v>152</v>
      </c>
      <c r="E26" s="491" t="s">
        <v>162</v>
      </c>
      <c r="F26" s="149" t="s">
        <v>153</v>
      </c>
      <c r="G26" s="500" t="s">
        <v>2049</v>
      </c>
      <c r="H26" s="505"/>
      <c r="I26" s="505"/>
      <c r="J26" s="150"/>
      <c r="K26" s="149"/>
      <c r="L26" s="201"/>
    </row>
    <row r="27" spans="2:12" ht="16.149999999999999" customHeight="1">
      <c r="B27" s="522">
        <v>2</v>
      </c>
      <c r="C27" s="523">
        <v>13</v>
      </c>
      <c r="D27" s="200" t="s">
        <v>152</v>
      </c>
      <c r="E27" s="491" t="s">
        <v>162</v>
      </c>
      <c r="F27" s="149" t="s">
        <v>153</v>
      </c>
      <c r="G27" s="500" t="s">
        <v>2050</v>
      </c>
      <c r="H27" s="505"/>
      <c r="I27" s="505"/>
      <c r="J27" s="150"/>
      <c r="K27" s="149"/>
      <c r="L27" s="201"/>
    </row>
    <row r="28" spans="2:12" ht="16.149999999999999" customHeight="1">
      <c r="B28" s="522">
        <v>2</v>
      </c>
      <c r="C28" s="523">
        <v>15</v>
      </c>
      <c r="D28" s="200" t="s">
        <v>152</v>
      </c>
      <c r="E28" s="491" t="s">
        <v>162</v>
      </c>
      <c r="F28" s="149" t="s">
        <v>153</v>
      </c>
      <c r="G28" s="500" t="s">
        <v>2051</v>
      </c>
      <c r="H28" s="505"/>
      <c r="I28" s="505"/>
      <c r="J28" s="150"/>
      <c r="K28" s="149"/>
      <c r="L28" s="201"/>
    </row>
    <row r="29" spans="2:12" ht="16.149999999999999" customHeight="1">
      <c r="B29" s="522">
        <v>2</v>
      </c>
      <c r="C29" s="523">
        <v>17</v>
      </c>
      <c r="D29" s="200" t="s">
        <v>152</v>
      </c>
      <c r="E29" s="491" t="s">
        <v>163</v>
      </c>
      <c r="F29" s="149" t="s">
        <v>153</v>
      </c>
      <c r="G29" s="500" t="s">
        <v>2052</v>
      </c>
      <c r="H29" s="505"/>
      <c r="I29" s="505"/>
      <c r="J29" s="150"/>
      <c r="K29" s="149"/>
      <c r="L29" s="201"/>
    </row>
    <row r="30" spans="2:12" ht="16.149999999999999" customHeight="1">
      <c r="B30" s="522">
        <v>2</v>
      </c>
      <c r="C30" s="523">
        <v>23</v>
      </c>
      <c r="D30" s="200" t="s">
        <v>152</v>
      </c>
      <c r="E30" s="491" t="s">
        <v>162</v>
      </c>
      <c r="F30" s="149" t="s">
        <v>153</v>
      </c>
      <c r="G30" s="500" t="s">
        <v>2053</v>
      </c>
      <c r="H30" s="505"/>
      <c r="I30" s="505"/>
      <c r="J30" s="150"/>
      <c r="K30" s="149"/>
      <c r="L30" s="201"/>
    </row>
    <row r="31" spans="2:12" ht="16.149999999999999" customHeight="1">
      <c r="B31" s="522">
        <v>2</v>
      </c>
      <c r="C31" s="523">
        <v>29</v>
      </c>
      <c r="D31" s="200" t="s">
        <v>152</v>
      </c>
      <c r="E31" s="491" t="s">
        <v>162</v>
      </c>
      <c r="F31" s="149" t="s">
        <v>153</v>
      </c>
      <c r="G31" s="500" t="s">
        <v>2054</v>
      </c>
      <c r="H31" s="505"/>
      <c r="I31" s="505"/>
      <c r="J31" s="150"/>
      <c r="K31" s="149"/>
      <c r="L31" s="201"/>
    </row>
    <row r="32" spans="2:12" ht="16.149999999999999" customHeight="1">
      <c r="B32" s="522">
        <v>2</v>
      </c>
      <c r="C32" s="523">
        <v>31</v>
      </c>
      <c r="D32" s="200" t="s">
        <v>152</v>
      </c>
      <c r="E32" s="491" t="s">
        <v>162</v>
      </c>
      <c r="F32" s="149" t="s">
        <v>153</v>
      </c>
      <c r="G32" s="500" t="s">
        <v>2055</v>
      </c>
      <c r="H32" s="505"/>
      <c r="I32" s="505"/>
      <c r="J32" s="150"/>
      <c r="K32" s="149"/>
      <c r="L32" s="201"/>
    </row>
    <row r="33" spans="2:12" ht="16.149999999999999" customHeight="1">
      <c r="B33" s="522">
        <v>2</v>
      </c>
      <c r="C33" s="523">
        <v>37</v>
      </c>
      <c r="D33" s="200" t="s">
        <v>152</v>
      </c>
      <c r="E33" s="491" t="s">
        <v>162</v>
      </c>
      <c r="F33" s="149" t="s">
        <v>153</v>
      </c>
      <c r="G33" s="500" t="s">
        <v>2056</v>
      </c>
      <c r="H33" s="505"/>
      <c r="I33" s="505"/>
      <c r="J33" s="150"/>
      <c r="K33" s="149"/>
      <c r="L33" s="201"/>
    </row>
    <row r="34" spans="2:12" ht="16.149999999999999" customHeight="1">
      <c r="B34" s="522">
        <v>2</v>
      </c>
      <c r="C34" s="523">
        <v>39</v>
      </c>
      <c r="D34" s="200" t="s">
        <v>152</v>
      </c>
      <c r="E34" s="491" t="s">
        <v>162</v>
      </c>
      <c r="F34" s="149" t="s">
        <v>153</v>
      </c>
      <c r="G34" s="500" t="s">
        <v>2057</v>
      </c>
      <c r="H34" s="505"/>
      <c r="I34" s="505"/>
      <c r="J34" s="150"/>
      <c r="K34" s="149"/>
      <c r="L34" s="201"/>
    </row>
    <row r="35" spans="2:12" ht="16.149999999999999" customHeight="1">
      <c r="B35" s="1543">
        <v>2</v>
      </c>
      <c r="C35" s="1544">
        <v>41</v>
      </c>
      <c r="D35" s="1555" t="s">
        <v>152</v>
      </c>
      <c r="E35" s="1558" t="s">
        <v>162</v>
      </c>
      <c r="F35" s="1552" t="s">
        <v>153</v>
      </c>
      <c r="G35" s="1571" t="s">
        <v>2058</v>
      </c>
      <c r="H35" s="1545" t="s">
        <v>631</v>
      </c>
      <c r="I35" s="505">
        <v>1</v>
      </c>
      <c r="J35" s="500" t="s">
        <v>2088</v>
      </c>
      <c r="K35" s="149"/>
      <c r="L35" s="201"/>
    </row>
    <row r="36" spans="2:12" ht="16.149999999999999" customHeight="1">
      <c r="B36" s="1543"/>
      <c r="C36" s="1544"/>
      <c r="D36" s="1569"/>
      <c r="E36" s="1565"/>
      <c r="F36" s="1567"/>
      <c r="G36" s="1572"/>
      <c r="H36" s="1546"/>
      <c r="I36" s="505">
        <v>2</v>
      </c>
      <c r="J36" s="500" t="s">
        <v>2089</v>
      </c>
      <c r="K36" s="149"/>
      <c r="L36" s="201"/>
    </row>
    <row r="37" spans="2:12" ht="16.149999999999999" customHeight="1">
      <c r="B37" s="1543"/>
      <c r="C37" s="1544"/>
      <c r="D37" s="1569"/>
      <c r="E37" s="1565"/>
      <c r="F37" s="1567"/>
      <c r="G37" s="1572"/>
      <c r="H37" s="1546"/>
      <c r="I37" s="505">
        <v>3</v>
      </c>
      <c r="J37" s="500" t="s">
        <v>2090</v>
      </c>
      <c r="K37" s="149"/>
      <c r="L37" s="201"/>
    </row>
    <row r="38" spans="2:12" ht="16.149999999999999" customHeight="1">
      <c r="B38" s="1543"/>
      <c r="C38" s="1544"/>
      <c r="D38" s="1569"/>
      <c r="E38" s="1565"/>
      <c r="F38" s="1567"/>
      <c r="G38" s="1572"/>
      <c r="H38" s="1546"/>
      <c r="I38" s="505">
        <v>4</v>
      </c>
      <c r="J38" s="500" t="s">
        <v>2091</v>
      </c>
      <c r="K38" s="149"/>
      <c r="L38" s="201"/>
    </row>
    <row r="39" spans="2:12" ht="16.149999999999999" customHeight="1">
      <c r="B39" s="1543"/>
      <c r="C39" s="1544"/>
      <c r="D39" s="1569"/>
      <c r="E39" s="1565"/>
      <c r="F39" s="1567"/>
      <c r="G39" s="1572"/>
      <c r="H39" s="1546"/>
      <c r="I39" s="505">
        <v>5</v>
      </c>
      <c r="J39" s="500" t="s">
        <v>2092</v>
      </c>
      <c r="K39" s="149"/>
      <c r="L39" s="201"/>
    </row>
    <row r="40" spans="2:12" ht="16.149999999999999" customHeight="1">
      <c r="B40" s="1543"/>
      <c r="C40" s="1544"/>
      <c r="D40" s="1569"/>
      <c r="E40" s="1565"/>
      <c r="F40" s="1567"/>
      <c r="G40" s="1572"/>
      <c r="H40" s="1546"/>
      <c r="I40" s="505">
        <v>6</v>
      </c>
      <c r="J40" s="500" t="s">
        <v>2093</v>
      </c>
      <c r="K40" s="149"/>
      <c r="L40" s="201"/>
    </row>
    <row r="41" spans="2:12" ht="16.149999999999999" customHeight="1">
      <c r="B41" s="1543"/>
      <c r="C41" s="1544"/>
      <c r="D41" s="1569"/>
      <c r="E41" s="1565"/>
      <c r="F41" s="1567"/>
      <c r="G41" s="1572"/>
      <c r="H41" s="1546"/>
      <c r="I41" s="505">
        <v>7</v>
      </c>
      <c r="J41" s="500" t="s">
        <v>2094</v>
      </c>
      <c r="K41" s="149"/>
      <c r="L41" s="201"/>
    </row>
    <row r="42" spans="2:12" ht="16.149999999999999" customHeight="1">
      <c r="B42" s="1543"/>
      <c r="C42" s="1544"/>
      <c r="D42" s="1569"/>
      <c r="E42" s="1565"/>
      <c r="F42" s="1567"/>
      <c r="G42" s="1572"/>
      <c r="H42" s="1546"/>
      <c r="I42" s="505">
        <v>8</v>
      </c>
      <c r="J42" s="500" t="s">
        <v>2095</v>
      </c>
      <c r="K42" s="149"/>
      <c r="L42" s="201"/>
    </row>
    <row r="43" spans="2:12" ht="16.149999999999999" customHeight="1">
      <c r="B43" s="1543"/>
      <c r="C43" s="1544"/>
      <c r="D43" s="1570"/>
      <c r="E43" s="1566"/>
      <c r="F43" s="1568"/>
      <c r="G43" s="1572"/>
      <c r="H43" s="1547"/>
      <c r="I43" s="505">
        <v>9</v>
      </c>
      <c r="J43" s="500" t="s">
        <v>2096</v>
      </c>
      <c r="K43" s="149"/>
      <c r="L43" s="201"/>
    </row>
    <row r="44" spans="2:12" ht="16.149999999999999" customHeight="1">
      <c r="B44" s="522">
        <v>2</v>
      </c>
      <c r="C44" s="523">
        <v>53</v>
      </c>
      <c r="D44" s="200" t="s">
        <v>152</v>
      </c>
      <c r="E44" s="491" t="s">
        <v>162</v>
      </c>
      <c r="F44" s="149" t="s">
        <v>153</v>
      </c>
      <c r="G44" s="500" t="s">
        <v>2059</v>
      </c>
      <c r="H44" s="505"/>
      <c r="I44" s="505"/>
      <c r="J44" s="150"/>
      <c r="K44" s="149"/>
      <c r="L44" s="201"/>
    </row>
    <row r="45" spans="2:12" ht="16.149999999999999" customHeight="1">
      <c r="B45" s="1543">
        <v>2</v>
      </c>
      <c r="C45" s="1544">
        <v>103</v>
      </c>
      <c r="D45" s="200" t="s">
        <v>152</v>
      </c>
      <c r="E45" s="491" t="s">
        <v>162</v>
      </c>
      <c r="F45" s="149" t="s">
        <v>153</v>
      </c>
      <c r="G45" s="500" t="s">
        <v>2060</v>
      </c>
      <c r="H45" s="505"/>
      <c r="I45" s="505"/>
      <c r="J45" s="150"/>
      <c r="K45" s="149"/>
      <c r="L45" s="201"/>
    </row>
    <row r="46" spans="2:12" ht="16.149999999999999" customHeight="1">
      <c r="B46" s="1543"/>
      <c r="C46" s="1544"/>
      <c r="D46" s="200" t="s">
        <v>152</v>
      </c>
      <c r="E46" s="491" t="s">
        <v>162</v>
      </c>
      <c r="F46" s="149" t="s">
        <v>153</v>
      </c>
      <c r="G46" s="500" t="s">
        <v>2061</v>
      </c>
      <c r="H46" s="505"/>
      <c r="I46" s="505"/>
      <c r="J46" s="150"/>
      <c r="K46" s="149"/>
      <c r="L46" s="201"/>
    </row>
    <row r="47" spans="2:12" ht="16.149999999999999" customHeight="1">
      <c r="B47" s="1543"/>
      <c r="C47" s="1544"/>
      <c r="D47" s="200" t="s">
        <v>152</v>
      </c>
      <c r="E47" s="491"/>
      <c r="F47" s="149" t="s">
        <v>153</v>
      </c>
      <c r="G47" s="500" t="s">
        <v>2062</v>
      </c>
      <c r="H47" s="505"/>
      <c r="I47" s="505"/>
      <c r="J47" s="150"/>
      <c r="K47" s="149"/>
      <c r="L47" s="201"/>
    </row>
    <row r="48" spans="2:12" ht="16.149999999999999" customHeight="1">
      <c r="B48" s="522">
        <v>2</v>
      </c>
      <c r="C48" s="523">
        <v>105</v>
      </c>
      <c r="D48" s="200" t="s">
        <v>152</v>
      </c>
      <c r="E48" s="491" t="s">
        <v>162</v>
      </c>
      <c r="F48" s="149" t="s">
        <v>153</v>
      </c>
      <c r="G48" s="500" t="s">
        <v>2063</v>
      </c>
      <c r="H48" s="505"/>
      <c r="I48" s="505"/>
      <c r="J48" s="150"/>
      <c r="K48" s="149"/>
      <c r="L48" s="201"/>
    </row>
    <row r="49" spans="2:12" ht="16.149999999999999" customHeight="1">
      <c r="B49" s="522">
        <v>2</v>
      </c>
      <c r="C49" s="523">
        <v>107</v>
      </c>
      <c r="D49" s="200" t="s">
        <v>152</v>
      </c>
      <c r="E49" s="491" t="s">
        <v>162</v>
      </c>
      <c r="F49" s="149" t="s">
        <v>153</v>
      </c>
      <c r="G49" s="500" t="s">
        <v>2064</v>
      </c>
      <c r="H49" s="505"/>
      <c r="I49" s="505"/>
      <c r="J49" s="150"/>
      <c r="K49" s="149"/>
      <c r="L49" s="201"/>
    </row>
    <row r="50" spans="2:12" ht="16.149999999999999" customHeight="1">
      <c r="B50" s="524">
        <v>2</v>
      </c>
      <c r="C50" s="525">
        <v>109</v>
      </c>
      <c r="D50" s="200" t="s">
        <v>152</v>
      </c>
      <c r="E50" s="491" t="s">
        <v>162</v>
      </c>
      <c r="F50" s="149" t="s">
        <v>153</v>
      </c>
      <c r="G50" s="500" t="s">
        <v>2065</v>
      </c>
      <c r="H50" s="505"/>
      <c r="I50" s="505"/>
      <c r="J50" s="150"/>
      <c r="K50" s="149"/>
      <c r="L50" s="201"/>
    </row>
    <row r="51" spans="2:12" ht="16.149999999999999" customHeight="1">
      <c r="B51" s="524">
        <v>2</v>
      </c>
      <c r="C51" s="525">
        <v>111</v>
      </c>
      <c r="D51" s="200" t="s">
        <v>152</v>
      </c>
      <c r="E51" s="491" t="s">
        <v>162</v>
      </c>
      <c r="F51" s="149" t="s">
        <v>153</v>
      </c>
      <c r="G51" s="500" t="s">
        <v>2066</v>
      </c>
      <c r="H51" s="505"/>
      <c r="I51" s="505"/>
      <c r="J51" s="150"/>
      <c r="K51" s="149"/>
      <c r="L51" s="201"/>
    </row>
    <row r="52" spans="2:12" ht="16.149999999999999" customHeight="1">
      <c r="B52" s="524">
        <v>2</v>
      </c>
      <c r="C52" s="525">
        <v>203</v>
      </c>
      <c r="D52" s="200" t="s">
        <v>152</v>
      </c>
      <c r="E52" s="491" t="s">
        <v>162</v>
      </c>
      <c r="F52" s="149" t="s">
        <v>153</v>
      </c>
      <c r="G52" s="500" t="s">
        <v>2067</v>
      </c>
      <c r="H52" s="505"/>
      <c r="I52" s="505"/>
      <c r="J52" s="150"/>
      <c r="K52" s="149"/>
      <c r="L52" s="201"/>
    </row>
    <row r="53" spans="2:12" ht="16.149999999999999" customHeight="1">
      <c r="B53" s="524">
        <v>2</v>
      </c>
      <c r="C53" s="525">
        <v>211</v>
      </c>
      <c r="D53" s="200" t="s">
        <v>2839</v>
      </c>
      <c r="E53" s="491" t="s">
        <v>163</v>
      </c>
      <c r="F53" s="149" t="s">
        <v>2840</v>
      </c>
      <c r="G53" s="500" t="s">
        <v>2843</v>
      </c>
      <c r="H53" s="505"/>
      <c r="I53" s="505"/>
      <c r="J53" s="150"/>
      <c r="K53" s="149"/>
      <c r="L53" s="201"/>
    </row>
    <row r="54" spans="2:12" ht="16.149999999999999" customHeight="1">
      <c r="B54" s="524">
        <v>2</v>
      </c>
      <c r="C54" s="525">
        <v>221</v>
      </c>
      <c r="D54" s="200" t="s">
        <v>2839</v>
      </c>
      <c r="E54" s="491" t="s">
        <v>163</v>
      </c>
      <c r="F54" s="149" t="s">
        <v>2840</v>
      </c>
      <c r="G54" s="500" t="s">
        <v>2842</v>
      </c>
      <c r="H54" s="505"/>
      <c r="I54" s="505"/>
      <c r="J54" s="150"/>
      <c r="K54" s="149"/>
      <c r="L54" s="201"/>
    </row>
    <row r="55" spans="2:12" ht="16.149999999999999" customHeight="1">
      <c r="B55" s="524">
        <v>2</v>
      </c>
      <c r="C55" s="525">
        <v>231</v>
      </c>
      <c r="D55" s="200" t="s">
        <v>2839</v>
      </c>
      <c r="E55" s="491" t="s">
        <v>163</v>
      </c>
      <c r="F55" s="149" t="s">
        <v>2840</v>
      </c>
      <c r="G55" s="500" t="s">
        <v>2841</v>
      </c>
      <c r="H55" s="505"/>
      <c r="I55" s="505"/>
      <c r="J55" s="150"/>
      <c r="K55" s="149"/>
      <c r="L55" s="201"/>
    </row>
    <row r="56" spans="2:12" ht="16.149999999999999" customHeight="1">
      <c r="B56" s="522">
        <v>5</v>
      </c>
      <c r="C56" s="523">
        <v>1</v>
      </c>
      <c r="D56" s="200" t="s">
        <v>152</v>
      </c>
      <c r="E56" s="491" t="s">
        <v>163</v>
      </c>
      <c r="F56" s="149" t="s">
        <v>153</v>
      </c>
      <c r="G56" s="500" t="s">
        <v>2068</v>
      </c>
      <c r="H56" s="505"/>
      <c r="I56" s="505"/>
      <c r="J56" s="150"/>
      <c r="K56" s="149"/>
      <c r="L56" s="201"/>
    </row>
    <row r="57" spans="2:12" ht="16.149999999999999" customHeight="1">
      <c r="B57" s="522">
        <v>5</v>
      </c>
      <c r="C57" s="523">
        <v>3</v>
      </c>
      <c r="D57" s="200" t="s">
        <v>152</v>
      </c>
      <c r="E57" s="491" t="s">
        <v>162</v>
      </c>
      <c r="F57" s="149" t="s">
        <v>153</v>
      </c>
      <c r="G57" s="500" t="s">
        <v>2069</v>
      </c>
      <c r="H57" s="505"/>
      <c r="I57" s="505"/>
      <c r="J57" s="150"/>
      <c r="K57" s="149"/>
      <c r="L57" s="201"/>
    </row>
    <row r="58" spans="2:12" ht="16.149999999999999" customHeight="1">
      <c r="B58" s="522">
        <v>5</v>
      </c>
      <c r="C58" s="523">
        <v>5</v>
      </c>
      <c r="D58" s="200" t="s">
        <v>152</v>
      </c>
      <c r="E58" s="491" t="s">
        <v>162</v>
      </c>
      <c r="F58" s="149" t="s">
        <v>153</v>
      </c>
      <c r="G58" s="500" t="s">
        <v>2070</v>
      </c>
      <c r="H58" s="505"/>
      <c r="I58" s="505"/>
      <c r="J58" s="150"/>
      <c r="K58" s="149"/>
      <c r="L58" s="201"/>
    </row>
    <row r="59" spans="2:12" ht="16.149999999999999" customHeight="1">
      <c r="B59" s="522">
        <v>5</v>
      </c>
      <c r="C59" s="523">
        <v>103</v>
      </c>
      <c r="D59" s="200" t="s">
        <v>152</v>
      </c>
      <c r="E59" s="491" t="s">
        <v>162</v>
      </c>
      <c r="F59" s="149" t="s">
        <v>153</v>
      </c>
      <c r="G59" s="500" t="s">
        <v>2071</v>
      </c>
      <c r="H59" s="505"/>
      <c r="I59" s="505"/>
      <c r="J59" s="150"/>
      <c r="K59" s="149"/>
      <c r="L59" s="201"/>
    </row>
    <row r="60" spans="2:12" ht="16.149999999999999" customHeight="1">
      <c r="B60" s="1559">
        <v>6</v>
      </c>
      <c r="C60" s="1561">
        <v>3</v>
      </c>
      <c r="D60" s="1563" t="s">
        <v>2220</v>
      </c>
      <c r="E60" s="1565" t="s">
        <v>163</v>
      </c>
      <c r="F60" s="1567" t="s">
        <v>2221</v>
      </c>
      <c r="G60" s="1550" t="s">
        <v>2219</v>
      </c>
      <c r="H60" s="1545" t="s">
        <v>365</v>
      </c>
      <c r="I60" s="505">
        <v>500</v>
      </c>
      <c r="J60" s="500" t="s">
        <v>2097</v>
      </c>
      <c r="K60" s="149"/>
      <c r="L60" s="201"/>
    </row>
    <row r="61" spans="2:12" ht="16.149999999999999" customHeight="1">
      <c r="B61" s="1560"/>
      <c r="C61" s="1562"/>
      <c r="D61" s="1564"/>
      <c r="E61" s="1566"/>
      <c r="F61" s="1568"/>
      <c r="G61" s="1551"/>
      <c r="H61" s="1547"/>
      <c r="I61" s="505">
        <v>501</v>
      </c>
      <c r="J61" s="500" t="s">
        <v>2098</v>
      </c>
      <c r="K61" s="149"/>
      <c r="L61" s="201"/>
    </row>
    <row r="62" spans="2:12" ht="16.149999999999999" customHeight="1">
      <c r="B62" s="1543">
        <v>6</v>
      </c>
      <c r="C62" s="1544">
        <v>11</v>
      </c>
      <c r="D62" s="1555" t="s">
        <v>152</v>
      </c>
      <c r="E62" s="1558" t="s">
        <v>163</v>
      </c>
      <c r="F62" s="1552" t="s">
        <v>153</v>
      </c>
      <c r="G62" s="1550" t="s">
        <v>2223</v>
      </c>
      <c r="H62" s="1545" t="s">
        <v>365</v>
      </c>
      <c r="I62" s="505">
        <v>104</v>
      </c>
      <c r="J62" s="500" t="s">
        <v>2099</v>
      </c>
      <c r="K62" s="149"/>
      <c r="L62" s="201"/>
    </row>
    <row r="63" spans="2:12" ht="16.149999999999999" customHeight="1">
      <c r="B63" s="1543"/>
      <c r="C63" s="1544"/>
      <c r="D63" s="1556"/>
      <c r="E63" s="1553"/>
      <c r="F63" s="1553"/>
      <c r="G63" s="1550"/>
      <c r="H63" s="1546"/>
      <c r="I63" s="505">
        <v>105</v>
      </c>
      <c r="J63" s="500" t="s">
        <v>2100</v>
      </c>
      <c r="K63" s="149"/>
      <c r="L63" s="201"/>
    </row>
    <row r="64" spans="2:12" ht="16.149999999999999" customHeight="1">
      <c r="B64" s="1543"/>
      <c r="C64" s="1544"/>
      <c r="D64" s="1556"/>
      <c r="E64" s="1553"/>
      <c r="F64" s="1553"/>
      <c r="G64" s="1550"/>
      <c r="H64" s="1546"/>
      <c r="I64" s="505">
        <v>106</v>
      </c>
      <c r="J64" s="500" t="s">
        <v>2101</v>
      </c>
      <c r="K64" s="149"/>
      <c r="L64" s="201"/>
    </row>
    <row r="65" spans="2:12" ht="16.149999999999999" customHeight="1">
      <c r="B65" s="1543"/>
      <c r="C65" s="1544"/>
      <c r="D65" s="1556"/>
      <c r="E65" s="1553"/>
      <c r="F65" s="1553"/>
      <c r="G65" s="1550"/>
      <c r="H65" s="1546"/>
      <c r="I65" s="505">
        <v>107</v>
      </c>
      <c r="J65" s="500" t="s">
        <v>2102</v>
      </c>
      <c r="K65" s="149"/>
      <c r="L65" s="201"/>
    </row>
    <row r="66" spans="2:12" ht="16.149999999999999" customHeight="1">
      <c r="B66" s="1543"/>
      <c r="C66" s="1544"/>
      <c r="D66" s="1556"/>
      <c r="E66" s="1553"/>
      <c r="F66" s="1553"/>
      <c r="G66" s="1550"/>
      <c r="H66" s="1546"/>
      <c r="I66" s="505">
        <v>108</v>
      </c>
      <c r="J66" s="500" t="s">
        <v>2103</v>
      </c>
      <c r="K66" s="149"/>
      <c r="L66" s="201"/>
    </row>
    <row r="67" spans="2:12" ht="16.149999999999999" customHeight="1">
      <c r="B67" s="1543"/>
      <c r="C67" s="1544"/>
      <c r="D67" s="1556"/>
      <c r="E67" s="1553"/>
      <c r="F67" s="1553"/>
      <c r="G67" s="1550"/>
      <c r="H67" s="1546"/>
      <c r="I67" s="505">
        <v>109</v>
      </c>
      <c r="J67" s="500" t="s">
        <v>2104</v>
      </c>
      <c r="K67" s="149"/>
      <c r="L67" s="201"/>
    </row>
    <row r="68" spans="2:12" ht="16.149999999999999" customHeight="1">
      <c r="B68" s="1543"/>
      <c r="C68" s="1544"/>
      <c r="D68" s="1556"/>
      <c r="E68" s="1553"/>
      <c r="F68" s="1553"/>
      <c r="G68" s="1550"/>
      <c r="H68" s="1546"/>
      <c r="I68" s="505">
        <v>110</v>
      </c>
      <c r="J68" s="500" t="s">
        <v>2105</v>
      </c>
      <c r="K68" s="149"/>
      <c r="L68" s="201"/>
    </row>
    <row r="69" spans="2:12" ht="16.149999999999999" customHeight="1">
      <c r="B69" s="1543"/>
      <c r="C69" s="1544"/>
      <c r="D69" s="1556"/>
      <c r="E69" s="1553"/>
      <c r="F69" s="1553"/>
      <c r="G69" s="1550"/>
      <c r="H69" s="1546"/>
      <c r="I69" s="505">
        <v>111</v>
      </c>
      <c r="J69" s="500" t="s">
        <v>2106</v>
      </c>
      <c r="K69" s="149"/>
      <c r="L69" s="201"/>
    </row>
    <row r="70" spans="2:12" ht="16.149999999999999" customHeight="1">
      <c r="B70" s="1543"/>
      <c r="C70" s="1544"/>
      <c r="D70" s="1556"/>
      <c r="E70" s="1553"/>
      <c r="F70" s="1553"/>
      <c r="G70" s="1550"/>
      <c r="H70" s="1546"/>
      <c r="I70" s="505">
        <v>112</v>
      </c>
      <c r="J70" s="500" t="s">
        <v>2107</v>
      </c>
      <c r="K70" s="149"/>
      <c r="L70" s="201"/>
    </row>
    <row r="71" spans="2:12" ht="16.149999999999999" customHeight="1">
      <c r="B71" s="1543"/>
      <c r="C71" s="1544"/>
      <c r="D71" s="1556"/>
      <c r="E71" s="1553"/>
      <c r="F71" s="1553"/>
      <c r="G71" s="1550"/>
      <c r="H71" s="1546"/>
      <c r="I71" s="505">
        <v>113</v>
      </c>
      <c r="J71" s="500" t="s">
        <v>2108</v>
      </c>
      <c r="K71" s="149"/>
      <c r="L71" s="201"/>
    </row>
    <row r="72" spans="2:12" ht="16.149999999999999" customHeight="1">
      <c r="B72" s="1543"/>
      <c r="C72" s="1544"/>
      <c r="D72" s="1556"/>
      <c r="E72" s="1553"/>
      <c r="F72" s="1553"/>
      <c r="G72" s="1550"/>
      <c r="H72" s="1546"/>
      <c r="I72" s="505">
        <v>114</v>
      </c>
      <c r="J72" s="500" t="s">
        <v>2109</v>
      </c>
      <c r="K72" s="149"/>
      <c r="L72" s="201"/>
    </row>
    <row r="73" spans="2:12" ht="16.149999999999999" customHeight="1">
      <c r="B73" s="1543"/>
      <c r="C73" s="1544"/>
      <c r="D73" s="1556"/>
      <c r="E73" s="1553"/>
      <c r="F73" s="1553"/>
      <c r="G73" s="1550"/>
      <c r="H73" s="1546"/>
      <c r="I73" s="505">
        <v>118</v>
      </c>
      <c r="J73" s="500" t="s">
        <v>2110</v>
      </c>
      <c r="K73" s="149"/>
      <c r="L73" s="201"/>
    </row>
    <row r="74" spans="2:12" ht="16.149999999999999" customHeight="1">
      <c r="B74" s="1543"/>
      <c r="C74" s="1544"/>
      <c r="D74" s="1556"/>
      <c r="E74" s="1553"/>
      <c r="F74" s="1553"/>
      <c r="G74" s="1550"/>
      <c r="H74" s="1546"/>
      <c r="I74" s="505">
        <v>200</v>
      </c>
      <c r="J74" s="500" t="s">
        <v>2111</v>
      </c>
      <c r="K74" s="149"/>
      <c r="L74" s="201"/>
    </row>
    <row r="75" spans="2:12" ht="16.149999999999999" customHeight="1">
      <c r="B75" s="1543"/>
      <c r="C75" s="1544"/>
      <c r="D75" s="1556"/>
      <c r="E75" s="1553"/>
      <c r="F75" s="1553"/>
      <c r="G75" s="1550"/>
      <c r="H75" s="1546"/>
      <c r="I75" s="505">
        <v>201</v>
      </c>
      <c r="J75" s="500" t="s">
        <v>2112</v>
      </c>
      <c r="K75" s="149"/>
      <c r="L75" s="201"/>
    </row>
    <row r="76" spans="2:12" ht="16.149999999999999" customHeight="1">
      <c r="B76" s="1543"/>
      <c r="C76" s="1544"/>
      <c r="D76" s="1556"/>
      <c r="E76" s="1553"/>
      <c r="F76" s="1553"/>
      <c r="G76" s="1550"/>
      <c r="H76" s="1546"/>
      <c r="I76" s="505">
        <v>202</v>
      </c>
      <c r="J76" s="500" t="s">
        <v>2113</v>
      </c>
      <c r="K76" s="149"/>
      <c r="L76" s="201"/>
    </row>
    <row r="77" spans="2:12" ht="16.149999999999999" customHeight="1">
      <c r="B77" s="1543"/>
      <c r="C77" s="1544"/>
      <c r="D77" s="1556"/>
      <c r="E77" s="1553"/>
      <c r="F77" s="1553"/>
      <c r="G77" s="1550"/>
      <c r="H77" s="1546"/>
      <c r="I77" s="505">
        <v>203</v>
      </c>
      <c r="J77" s="500" t="s">
        <v>2114</v>
      </c>
      <c r="K77" s="149"/>
      <c r="L77" s="201"/>
    </row>
    <row r="78" spans="2:12" ht="16.149999999999999" customHeight="1">
      <c r="B78" s="1543"/>
      <c r="C78" s="1544"/>
      <c r="D78" s="1556"/>
      <c r="E78" s="1553"/>
      <c r="F78" s="1553"/>
      <c r="G78" s="1550"/>
      <c r="H78" s="1546"/>
      <c r="I78" s="505">
        <v>204</v>
      </c>
      <c r="J78" s="500" t="s">
        <v>2115</v>
      </c>
      <c r="K78" s="149"/>
      <c r="L78" s="201"/>
    </row>
    <row r="79" spans="2:12" ht="16.149999999999999" customHeight="1">
      <c r="B79" s="1543"/>
      <c r="C79" s="1544"/>
      <c r="D79" s="1556"/>
      <c r="E79" s="1553"/>
      <c r="F79" s="1553"/>
      <c r="G79" s="1550"/>
      <c r="H79" s="1546"/>
      <c r="I79" s="505">
        <v>205</v>
      </c>
      <c r="J79" s="500" t="s">
        <v>2116</v>
      </c>
      <c r="K79" s="149"/>
      <c r="L79" s="201"/>
    </row>
    <row r="80" spans="2:12" ht="16.149999999999999" customHeight="1">
      <c r="B80" s="1543"/>
      <c r="C80" s="1544"/>
      <c r="D80" s="1556"/>
      <c r="E80" s="1553"/>
      <c r="F80" s="1553"/>
      <c r="G80" s="1550"/>
      <c r="H80" s="1546"/>
      <c r="I80" s="505">
        <v>206</v>
      </c>
      <c r="J80" s="500" t="s">
        <v>2117</v>
      </c>
      <c r="K80" s="149"/>
      <c r="L80" s="201"/>
    </row>
    <row r="81" spans="2:12" ht="16.149999999999999" customHeight="1">
      <c r="B81" s="1543"/>
      <c r="C81" s="1544"/>
      <c r="D81" s="1556"/>
      <c r="E81" s="1553"/>
      <c r="F81" s="1553"/>
      <c r="G81" s="1550"/>
      <c r="H81" s="1546"/>
      <c r="I81" s="505">
        <v>207</v>
      </c>
      <c r="J81" s="500" t="s">
        <v>2118</v>
      </c>
      <c r="K81" s="149"/>
      <c r="L81" s="201"/>
    </row>
    <row r="82" spans="2:12" ht="16.149999999999999" customHeight="1">
      <c r="B82" s="1543"/>
      <c r="C82" s="1544"/>
      <c r="D82" s="1556"/>
      <c r="E82" s="1553"/>
      <c r="F82" s="1553"/>
      <c r="G82" s="1550"/>
      <c r="H82" s="1546"/>
      <c r="I82" s="505">
        <v>208</v>
      </c>
      <c r="J82" s="500" t="s">
        <v>2119</v>
      </c>
      <c r="K82" s="149"/>
      <c r="L82" s="201"/>
    </row>
    <row r="83" spans="2:12" ht="16.149999999999999" customHeight="1">
      <c r="B83" s="1543"/>
      <c r="C83" s="1544"/>
      <c r="D83" s="1556"/>
      <c r="E83" s="1553"/>
      <c r="F83" s="1553"/>
      <c r="G83" s="1550"/>
      <c r="H83" s="1546"/>
      <c r="I83" s="505">
        <v>209</v>
      </c>
      <c r="J83" s="500" t="s">
        <v>2120</v>
      </c>
      <c r="K83" s="149"/>
      <c r="L83" s="201"/>
    </row>
    <row r="84" spans="2:12" ht="16.149999999999999" customHeight="1">
      <c r="B84" s="1543"/>
      <c r="C84" s="1544"/>
      <c r="D84" s="1556"/>
      <c r="E84" s="1553"/>
      <c r="F84" s="1553"/>
      <c r="G84" s="1550"/>
      <c r="H84" s="1546"/>
      <c r="I84" s="505">
        <v>210</v>
      </c>
      <c r="J84" s="500" t="s">
        <v>2121</v>
      </c>
      <c r="K84" s="149"/>
      <c r="L84" s="201"/>
    </row>
    <row r="85" spans="2:12" ht="16.149999999999999" customHeight="1">
      <c r="B85" s="1543"/>
      <c r="C85" s="1544"/>
      <c r="D85" s="1556"/>
      <c r="E85" s="1553"/>
      <c r="F85" s="1553"/>
      <c r="G85" s="1550"/>
      <c r="H85" s="1546"/>
      <c r="I85" s="505">
        <v>211</v>
      </c>
      <c r="J85" s="500" t="s">
        <v>2122</v>
      </c>
      <c r="K85" s="149"/>
      <c r="L85" s="201"/>
    </row>
    <row r="86" spans="2:12" ht="16.149999999999999" customHeight="1">
      <c r="B86" s="1543"/>
      <c r="C86" s="1544"/>
      <c r="D86" s="1556"/>
      <c r="E86" s="1553"/>
      <c r="F86" s="1553"/>
      <c r="G86" s="1550"/>
      <c r="H86" s="1546"/>
      <c r="I86" s="505">
        <v>212</v>
      </c>
      <c r="J86" s="500" t="s">
        <v>2123</v>
      </c>
      <c r="K86" s="149"/>
      <c r="L86" s="201"/>
    </row>
    <row r="87" spans="2:12" ht="16.149999999999999" customHeight="1">
      <c r="B87" s="1543"/>
      <c r="C87" s="1544"/>
      <c r="D87" s="1556"/>
      <c r="E87" s="1553"/>
      <c r="F87" s="1553"/>
      <c r="G87" s="1550"/>
      <c r="H87" s="1546"/>
      <c r="I87" s="505">
        <v>213</v>
      </c>
      <c r="J87" s="500" t="s">
        <v>2124</v>
      </c>
      <c r="K87" s="149"/>
      <c r="L87" s="201"/>
    </row>
    <row r="88" spans="2:12" ht="16.149999999999999" customHeight="1">
      <c r="B88" s="1543"/>
      <c r="C88" s="1544"/>
      <c r="D88" s="1556"/>
      <c r="E88" s="1553"/>
      <c r="F88" s="1553"/>
      <c r="G88" s="1550"/>
      <c r="H88" s="1546"/>
      <c r="I88" s="505">
        <v>214</v>
      </c>
      <c r="J88" s="500" t="s">
        <v>2125</v>
      </c>
      <c r="K88" s="149"/>
      <c r="L88" s="201"/>
    </row>
    <row r="89" spans="2:12" ht="16.149999999999999" customHeight="1">
      <c r="B89" s="1543"/>
      <c r="C89" s="1544"/>
      <c r="D89" s="1556"/>
      <c r="E89" s="1553"/>
      <c r="F89" s="1553"/>
      <c r="G89" s="1550"/>
      <c r="H89" s="1546"/>
      <c r="I89" s="505">
        <v>215</v>
      </c>
      <c r="J89" s="500" t="s">
        <v>2126</v>
      </c>
      <c r="K89" s="149"/>
      <c r="L89" s="201"/>
    </row>
    <row r="90" spans="2:12" ht="16.149999999999999" customHeight="1">
      <c r="B90" s="1543"/>
      <c r="C90" s="1544"/>
      <c r="D90" s="1556"/>
      <c r="E90" s="1553"/>
      <c r="F90" s="1553"/>
      <c r="G90" s="1550"/>
      <c r="H90" s="1546"/>
      <c r="I90" s="505">
        <v>216</v>
      </c>
      <c r="J90" s="500" t="s">
        <v>2127</v>
      </c>
      <c r="K90" s="149"/>
      <c r="L90" s="201"/>
    </row>
    <row r="91" spans="2:12" ht="16.149999999999999" customHeight="1">
      <c r="B91" s="1543"/>
      <c r="C91" s="1544"/>
      <c r="D91" s="1556"/>
      <c r="E91" s="1553"/>
      <c r="F91" s="1553"/>
      <c r="G91" s="1550"/>
      <c r="H91" s="1546"/>
      <c r="I91" s="505">
        <v>217</v>
      </c>
      <c r="J91" s="500" t="s">
        <v>2128</v>
      </c>
      <c r="K91" s="149"/>
      <c r="L91" s="201"/>
    </row>
    <row r="92" spans="2:12" ht="16.149999999999999" customHeight="1">
      <c r="B92" s="1543"/>
      <c r="C92" s="1544"/>
      <c r="D92" s="1556"/>
      <c r="E92" s="1553"/>
      <c r="F92" s="1553"/>
      <c r="G92" s="1550"/>
      <c r="H92" s="1546"/>
      <c r="I92" s="505">
        <v>218</v>
      </c>
      <c r="J92" s="500" t="s">
        <v>2129</v>
      </c>
      <c r="K92" s="149"/>
      <c r="L92" s="201"/>
    </row>
    <row r="93" spans="2:12" ht="16.149999999999999" customHeight="1">
      <c r="B93" s="1543"/>
      <c r="C93" s="1544"/>
      <c r="D93" s="1556"/>
      <c r="E93" s="1553"/>
      <c r="F93" s="1553"/>
      <c r="G93" s="1550"/>
      <c r="H93" s="1546"/>
      <c r="I93" s="505">
        <v>219</v>
      </c>
      <c r="J93" s="500" t="s">
        <v>2130</v>
      </c>
      <c r="K93" s="149"/>
      <c r="L93" s="201"/>
    </row>
    <row r="94" spans="2:12" ht="16.149999999999999" customHeight="1">
      <c r="B94" s="1543"/>
      <c r="C94" s="1544"/>
      <c r="D94" s="1556"/>
      <c r="E94" s="1553"/>
      <c r="F94" s="1553"/>
      <c r="G94" s="1550"/>
      <c r="H94" s="1546"/>
      <c r="I94" s="505">
        <v>220</v>
      </c>
      <c r="J94" s="500" t="s">
        <v>2131</v>
      </c>
      <c r="K94" s="149"/>
      <c r="L94" s="201"/>
    </row>
    <row r="95" spans="2:12" ht="16.149999999999999" customHeight="1">
      <c r="B95" s="1543"/>
      <c r="C95" s="1544"/>
      <c r="D95" s="1556"/>
      <c r="E95" s="1553"/>
      <c r="F95" s="1553"/>
      <c r="G95" s="1550"/>
      <c r="H95" s="1546"/>
      <c r="I95" s="505">
        <v>221</v>
      </c>
      <c r="J95" s="500" t="s">
        <v>2132</v>
      </c>
      <c r="K95" s="149"/>
      <c r="L95" s="201"/>
    </row>
    <row r="96" spans="2:12" ht="16.149999999999999" customHeight="1">
      <c r="B96" s="1543"/>
      <c r="C96" s="1544"/>
      <c r="D96" s="1556"/>
      <c r="E96" s="1553"/>
      <c r="F96" s="1553"/>
      <c r="G96" s="1550"/>
      <c r="H96" s="1546"/>
      <c r="I96" s="505">
        <v>222</v>
      </c>
      <c r="J96" s="500" t="s">
        <v>2133</v>
      </c>
      <c r="K96" s="149"/>
      <c r="L96" s="201"/>
    </row>
    <row r="97" spans="2:12" ht="16.149999999999999" customHeight="1">
      <c r="B97" s="1543"/>
      <c r="C97" s="1544"/>
      <c r="D97" s="1556"/>
      <c r="E97" s="1553"/>
      <c r="F97" s="1553"/>
      <c r="G97" s="1550"/>
      <c r="H97" s="1546"/>
      <c r="I97" s="505">
        <v>223</v>
      </c>
      <c r="J97" s="500" t="s">
        <v>2134</v>
      </c>
      <c r="K97" s="149"/>
      <c r="L97" s="201"/>
    </row>
    <row r="98" spans="2:12" ht="16.149999999999999" customHeight="1">
      <c r="B98" s="1543"/>
      <c r="C98" s="1544"/>
      <c r="D98" s="1556"/>
      <c r="E98" s="1553"/>
      <c r="F98" s="1553"/>
      <c r="G98" s="1550"/>
      <c r="H98" s="1546"/>
      <c r="I98" s="505">
        <v>224</v>
      </c>
      <c r="J98" s="500" t="s">
        <v>2135</v>
      </c>
      <c r="K98" s="149"/>
      <c r="L98" s="201"/>
    </row>
    <row r="99" spans="2:12" ht="16.149999999999999" customHeight="1">
      <c r="B99" s="1543"/>
      <c r="C99" s="1544"/>
      <c r="D99" s="1556"/>
      <c r="E99" s="1553"/>
      <c r="F99" s="1553"/>
      <c r="G99" s="1550"/>
      <c r="H99" s="1546"/>
      <c r="I99" s="505">
        <v>225</v>
      </c>
      <c r="J99" s="500" t="s">
        <v>2136</v>
      </c>
      <c r="K99" s="149"/>
      <c r="L99" s="201"/>
    </row>
    <row r="100" spans="2:12" ht="16.149999999999999" customHeight="1">
      <c r="B100" s="1543"/>
      <c r="C100" s="1544"/>
      <c r="D100" s="1556"/>
      <c r="E100" s="1553"/>
      <c r="F100" s="1553"/>
      <c r="G100" s="1550"/>
      <c r="H100" s="1546"/>
      <c r="I100" s="505">
        <v>226</v>
      </c>
      <c r="J100" s="500" t="s">
        <v>2137</v>
      </c>
      <c r="K100" s="149"/>
      <c r="L100" s="201"/>
    </row>
    <row r="101" spans="2:12" ht="16.149999999999999" customHeight="1">
      <c r="B101" s="1543"/>
      <c r="C101" s="1544"/>
      <c r="D101" s="1556"/>
      <c r="E101" s="1553"/>
      <c r="F101" s="1553"/>
      <c r="G101" s="1550"/>
      <c r="H101" s="1546"/>
      <c r="I101" s="505">
        <v>227</v>
      </c>
      <c r="J101" s="500" t="s">
        <v>2138</v>
      </c>
      <c r="K101" s="149"/>
      <c r="L101" s="201"/>
    </row>
    <row r="102" spans="2:12" ht="16.149999999999999" customHeight="1">
      <c r="B102" s="1543"/>
      <c r="C102" s="1544"/>
      <c r="D102" s="1556"/>
      <c r="E102" s="1553"/>
      <c r="F102" s="1553"/>
      <c r="G102" s="1550"/>
      <c r="H102" s="1546"/>
      <c r="I102" s="505">
        <v>228</v>
      </c>
      <c r="J102" s="500" t="s">
        <v>2139</v>
      </c>
      <c r="K102" s="149"/>
      <c r="L102" s="201"/>
    </row>
    <row r="103" spans="2:12" ht="16.149999999999999" customHeight="1">
      <c r="B103" s="1543"/>
      <c r="C103" s="1544"/>
      <c r="D103" s="1556"/>
      <c r="E103" s="1553"/>
      <c r="F103" s="1553"/>
      <c r="G103" s="1550"/>
      <c r="H103" s="1546"/>
      <c r="I103" s="505">
        <v>229</v>
      </c>
      <c r="J103" s="500" t="s">
        <v>2140</v>
      </c>
      <c r="K103" s="149"/>
      <c r="L103" s="201"/>
    </row>
    <row r="104" spans="2:12" ht="16.149999999999999" customHeight="1">
      <c r="B104" s="1543"/>
      <c r="C104" s="1544"/>
      <c r="D104" s="1556"/>
      <c r="E104" s="1553"/>
      <c r="F104" s="1553"/>
      <c r="G104" s="1550"/>
      <c r="H104" s="1546"/>
      <c r="I104" s="505">
        <v>230</v>
      </c>
      <c r="J104" s="500" t="s">
        <v>2141</v>
      </c>
      <c r="K104" s="149"/>
      <c r="L104" s="201"/>
    </row>
    <row r="105" spans="2:12" ht="16.149999999999999" customHeight="1">
      <c r="B105" s="1543"/>
      <c r="C105" s="1544"/>
      <c r="D105" s="1556"/>
      <c r="E105" s="1553"/>
      <c r="F105" s="1553"/>
      <c r="G105" s="1550"/>
      <c r="H105" s="1546"/>
      <c r="I105" s="505">
        <v>231</v>
      </c>
      <c r="J105" s="500" t="s">
        <v>2142</v>
      </c>
      <c r="K105" s="149"/>
      <c r="L105" s="201"/>
    </row>
    <row r="106" spans="2:12" ht="16.149999999999999" customHeight="1">
      <c r="B106" s="1543"/>
      <c r="C106" s="1544"/>
      <c r="D106" s="1556"/>
      <c r="E106" s="1553"/>
      <c r="F106" s="1553"/>
      <c r="G106" s="1550"/>
      <c r="H106" s="1546"/>
      <c r="I106" s="505">
        <v>232</v>
      </c>
      <c r="J106" s="500" t="s">
        <v>2143</v>
      </c>
      <c r="K106" s="149"/>
      <c r="L106" s="201"/>
    </row>
    <row r="107" spans="2:12" ht="16.149999999999999" customHeight="1">
      <c r="B107" s="1543"/>
      <c r="C107" s="1544"/>
      <c r="D107" s="1556"/>
      <c r="E107" s="1553"/>
      <c r="F107" s="1553"/>
      <c r="G107" s="1550"/>
      <c r="H107" s="1546"/>
      <c r="I107" s="505">
        <v>233</v>
      </c>
      <c r="J107" s="500" t="s">
        <v>2144</v>
      </c>
      <c r="K107" s="149"/>
      <c r="L107" s="201"/>
    </row>
    <row r="108" spans="2:12" ht="16.149999999999999" customHeight="1">
      <c r="B108" s="1543"/>
      <c r="C108" s="1544"/>
      <c r="D108" s="1556"/>
      <c r="E108" s="1553"/>
      <c r="F108" s="1553"/>
      <c r="G108" s="1550"/>
      <c r="H108" s="1546"/>
      <c r="I108" s="505">
        <v>234</v>
      </c>
      <c r="J108" s="500" t="s">
        <v>2145</v>
      </c>
      <c r="K108" s="149"/>
      <c r="L108" s="201"/>
    </row>
    <row r="109" spans="2:12" ht="16.149999999999999" customHeight="1">
      <c r="B109" s="1543"/>
      <c r="C109" s="1544"/>
      <c r="D109" s="1556"/>
      <c r="E109" s="1553"/>
      <c r="F109" s="1553"/>
      <c r="G109" s="1550"/>
      <c r="H109" s="1546"/>
      <c r="I109" s="505">
        <v>235</v>
      </c>
      <c r="J109" s="500" t="s">
        <v>2146</v>
      </c>
      <c r="K109" s="149"/>
      <c r="L109" s="201"/>
    </row>
    <row r="110" spans="2:12" ht="16.149999999999999" customHeight="1">
      <c r="B110" s="1543"/>
      <c r="C110" s="1544"/>
      <c r="D110" s="1556"/>
      <c r="E110" s="1553"/>
      <c r="F110" s="1553"/>
      <c r="G110" s="1550"/>
      <c r="H110" s="1546"/>
      <c r="I110" s="505">
        <v>236</v>
      </c>
      <c r="J110" s="500" t="s">
        <v>2147</v>
      </c>
      <c r="K110" s="149"/>
      <c r="L110" s="201"/>
    </row>
    <row r="111" spans="2:12" ht="16.149999999999999" customHeight="1">
      <c r="B111" s="1543"/>
      <c r="C111" s="1544"/>
      <c r="D111" s="1556"/>
      <c r="E111" s="1553"/>
      <c r="F111" s="1553"/>
      <c r="G111" s="1550"/>
      <c r="H111" s="1546"/>
      <c r="I111" s="505">
        <v>237</v>
      </c>
      <c r="J111" s="500" t="s">
        <v>2148</v>
      </c>
      <c r="K111" s="149"/>
      <c r="L111" s="201"/>
    </row>
    <row r="112" spans="2:12" ht="16.149999999999999" customHeight="1">
      <c r="B112" s="1543"/>
      <c r="C112" s="1544"/>
      <c r="D112" s="1556"/>
      <c r="E112" s="1553"/>
      <c r="F112" s="1553"/>
      <c r="G112" s="1550"/>
      <c r="H112" s="1546"/>
      <c r="I112" s="505">
        <v>301</v>
      </c>
      <c r="J112" s="500" t="s">
        <v>2149</v>
      </c>
      <c r="K112" s="149"/>
      <c r="L112" s="201"/>
    </row>
    <row r="113" spans="2:12" ht="16.149999999999999" customHeight="1">
      <c r="B113" s="1543"/>
      <c r="C113" s="1544"/>
      <c r="D113" s="1556"/>
      <c r="E113" s="1553"/>
      <c r="F113" s="1553"/>
      <c r="G113" s="1550"/>
      <c r="H113" s="1546"/>
      <c r="I113" s="505">
        <v>304</v>
      </c>
      <c r="J113" s="500" t="s">
        <v>2150</v>
      </c>
      <c r="K113" s="149"/>
      <c r="L113" s="201"/>
    </row>
    <row r="114" spans="2:12" ht="16.149999999999999" customHeight="1">
      <c r="B114" s="1543"/>
      <c r="C114" s="1544"/>
      <c r="D114" s="1556"/>
      <c r="E114" s="1553"/>
      <c r="F114" s="1553"/>
      <c r="G114" s="1550"/>
      <c r="H114" s="1546"/>
      <c r="I114" s="505">
        <v>305</v>
      </c>
      <c r="J114" s="500" t="s">
        <v>2151</v>
      </c>
      <c r="K114" s="149"/>
      <c r="L114" s="201"/>
    </row>
    <row r="115" spans="2:12" ht="16.149999999999999" customHeight="1">
      <c r="B115" s="1543"/>
      <c r="C115" s="1544"/>
      <c r="D115" s="1556"/>
      <c r="E115" s="1553"/>
      <c r="F115" s="1553"/>
      <c r="G115" s="1550"/>
      <c r="H115" s="1546"/>
      <c r="I115" s="505">
        <v>306</v>
      </c>
      <c r="J115" s="500" t="s">
        <v>2152</v>
      </c>
      <c r="K115" s="149"/>
      <c r="L115" s="201"/>
    </row>
    <row r="116" spans="2:12" ht="16.149999999999999" customHeight="1">
      <c r="B116" s="1543"/>
      <c r="C116" s="1544"/>
      <c r="D116" s="1556"/>
      <c r="E116" s="1553"/>
      <c r="F116" s="1553"/>
      <c r="G116" s="1550"/>
      <c r="H116" s="1546"/>
      <c r="I116" s="505">
        <v>307</v>
      </c>
      <c r="J116" s="500" t="s">
        <v>2153</v>
      </c>
      <c r="K116" s="149"/>
      <c r="L116" s="201"/>
    </row>
    <row r="117" spans="2:12" ht="16.149999999999999" customHeight="1">
      <c r="B117" s="1543"/>
      <c r="C117" s="1544"/>
      <c r="D117" s="1556"/>
      <c r="E117" s="1553"/>
      <c r="F117" s="1553"/>
      <c r="G117" s="1550"/>
      <c r="H117" s="1546"/>
      <c r="I117" s="505">
        <v>309</v>
      </c>
      <c r="J117" s="500" t="s">
        <v>2154</v>
      </c>
      <c r="K117" s="149"/>
      <c r="L117" s="201"/>
    </row>
    <row r="118" spans="2:12" ht="16.149999999999999" customHeight="1">
      <c r="B118" s="1543"/>
      <c r="C118" s="1544"/>
      <c r="D118" s="1556"/>
      <c r="E118" s="1553"/>
      <c r="F118" s="1553"/>
      <c r="G118" s="1550"/>
      <c r="H118" s="1546"/>
      <c r="I118" s="505">
        <v>311</v>
      </c>
      <c r="J118" s="500" t="s">
        <v>2155</v>
      </c>
      <c r="K118" s="149"/>
      <c r="L118" s="201"/>
    </row>
    <row r="119" spans="2:12" ht="16.149999999999999" customHeight="1">
      <c r="B119" s="1543"/>
      <c r="C119" s="1544"/>
      <c r="D119" s="1556"/>
      <c r="E119" s="1553"/>
      <c r="F119" s="1553"/>
      <c r="G119" s="1550"/>
      <c r="H119" s="1546"/>
      <c r="I119" s="505">
        <v>321</v>
      </c>
      <c r="J119" s="500" t="s">
        <v>2156</v>
      </c>
      <c r="K119" s="149"/>
      <c r="L119" s="201"/>
    </row>
    <row r="120" spans="2:12" ht="16.149999999999999" customHeight="1">
      <c r="B120" s="1543"/>
      <c r="C120" s="1544"/>
      <c r="D120" s="1556"/>
      <c r="E120" s="1553"/>
      <c r="F120" s="1553"/>
      <c r="G120" s="1550"/>
      <c r="H120" s="1546"/>
      <c r="I120" s="505">
        <v>322</v>
      </c>
      <c r="J120" s="500" t="s">
        <v>2157</v>
      </c>
      <c r="K120" s="149"/>
      <c r="L120" s="201"/>
    </row>
    <row r="121" spans="2:12" ht="16.149999999999999" customHeight="1">
      <c r="B121" s="1543"/>
      <c r="C121" s="1544"/>
      <c r="D121" s="1556"/>
      <c r="E121" s="1553"/>
      <c r="F121" s="1553"/>
      <c r="G121" s="1550"/>
      <c r="H121" s="1546"/>
      <c r="I121" s="505">
        <v>323</v>
      </c>
      <c r="J121" s="500" t="s">
        <v>2158</v>
      </c>
      <c r="K121" s="149"/>
      <c r="L121" s="201"/>
    </row>
    <row r="122" spans="2:12" ht="16.149999999999999" customHeight="1">
      <c r="B122" s="1543"/>
      <c r="C122" s="1544"/>
      <c r="D122" s="1556"/>
      <c r="E122" s="1553"/>
      <c r="F122" s="1553"/>
      <c r="G122" s="1550"/>
      <c r="H122" s="1546"/>
      <c r="I122" s="505">
        <v>324</v>
      </c>
      <c r="J122" s="500" t="s">
        <v>2159</v>
      </c>
      <c r="K122" s="149"/>
      <c r="L122" s="201"/>
    </row>
    <row r="123" spans="2:12" ht="16.149999999999999" customHeight="1">
      <c r="B123" s="1543"/>
      <c r="C123" s="1544"/>
      <c r="D123" s="1556"/>
      <c r="E123" s="1553"/>
      <c r="F123" s="1553"/>
      <c r="G123" s="1550"/>
      <c r="H123" s="1546"/>
      <c r="I123" s="505">
        <v>325</v>
      </c>
      <c r="J123" s="500" t="s">
        <v>2160</v>
      </c>
      <c r="K123" s="149"/>
      <c r="L123" s="201"/>
    </row>
    <row r="124" spans="2:12" ht="16.149999999999999" customHeight="1">
      <c r="B124" s="1543"/>
      <c r="C124" s="1544"/>
      <c r="D124" s="1556"/>
      <c r="E124" s="1553"/>
      <c r="F124" s="1553"/>
      <c r="G124" s="1550"/>
      <c r="H124" s="1546"/>
      <c r="I124" s="505">
        <v>326</v>
      </c>
      <c r="J124" s="500" t="s">
        <v>2161</v>
      </c>
      <c r="K124" s="149"/>
      <c r="L124" s="201"/>
    </row>
    <row r="125" spans="2:12" ht="16.149999999999999" customHeight="1">
      <c r="B125" s="1543"/>
      <c r="C125" s="1544"/>
      <c r="D125" s="1556"/>
      <c r="E125" s="1553"/>
      <c r="F125" s="1553"/>
      <c r="G125" s="1550"/>
      <c r="H125" s="1546"/>
      <c r="I125" s="505">
        <v>327</v>
      </c>
      <c r="J125" s="500" t="s">
        <v>2162</v>
      </c>
      <c r="K125" s="149"/>
      <c r="L125" s="201"/>
    </row>
    <row r="126" spans="2:12" ht="16.149999999999999" customHeight="1">
      <c r="B126" s="1543"/>
      <c r="C126" s="1544"/>
      <c r="D126" s="1556"/>
      <c r="E126" s="1553"/>
      <c r="F126" s="1553"/>
      <c r="G126" s="1550"/>
      <c r="H126" s="1546"/>
      <c r="I126" s="505">
        <v>328</v>
      </c>
      <c r="J126" s="500" t="s">
        <v>2163</v>
      </c>
      <c r="K126" s="149"/>
      <c r="L126" s="201"/>
    </row>
    <row r="127" spans="2:12" ht="16.149999999999999" customHeight="1">
      <c r="B127" s="1543"/>
      <c r="C127" s="1544"/>
      <c r="D127" s="1556"/>
      <c r="E127" s="1553"/>
      <c r="F127" s="1553"/>
      <c r="G127" s="1550"/>
      <c r="H127" s="1546"/>
      <c r="I127" s="505">
        <v>329</v>
      </c>
      <c r="J127" s="500" t="s">
        <v>2164</v>
      </c>
      <c r="K127" s="149"/>
      <c r="L127" s="201"/>
    </row>
    <row r="128" spans="2:12" ht="16.149999999999999" customHeight="1">
      <c r="B128" s="1543"/>
      <c r="C128" s="1544"/>
      <c r="D128" s="1556"/>
      <c r="E128" s="1553"/>
      <c r="F128" s="1553"/>
      <c r="G128" s="1550"/>
      <c r="H128" s="1546"/>
      <c r="I128" s="505">
        <v>330</v>
      </c>
      <c r="J128" s="500" t="s">
        <v>2165</v>
      </c>
      <c r="K128" s="149"/>
      <c r="L128" s="201"/>
    </row>
    <row r="129" spans="2:12" ht="16.149999999999999" customHeight="1">
      <c r="B129" s="1543"/>
      <c r="C129" s="1544"/>
      <c r="D129" s="1556"/>
      <c r="E129" s="1553"/>
      <c r="F129" s="1553"/>
      <c r="G129" s="1550"/>
      <c r="H129" s="1546"/>
      <c r="I129" s="505">
        <v>331</v>
      </c>
      <c r="J129" s="500" t="s">
        <v>2166</v>
      </c>
      <c r="K129" s="149"/>
      <c r="L129" s="201"/>
    </row>
    <row r="130" spans="2:12" ht="16.149999999999999" customHeight="1">
      <c r="B130" s="1543"/>
      <c r="C130" s="1544"/>
      <c r="D130" s="1556"/>
      <c r="E130" s="1553"/>
      <c r="F130" s="1553"/>
      <c r="G130" s="1550"/>
      <c r="H130" s="1546"/>
      <c r="I130" s="505">
        <v>332</v>
      </c>
      <c r="J130" s="500" t="s">
        <v>2167</v>
      </c>
      <c r="K130" s="149"/>
      <c r="L130" s="201"/>
    </row>
    <row r="131" spans="2:12" ht="16.149999999999999" customHeight="1">
      <c r="B131" s="1543"/>
      <c r="C131" s="1544"/>
      <c r="D131" s="1556"/>
      <c r="E131" s="1553"/>
      <c r="F131" s="1553"/>
      <c r="G131" s="1550"/>
      <c r="H131" s="1546"/>
      <c r="I131" s="505">
        <v>334</v>
      </c>
      <c r="J131" s="500" t="s">
        <v>2168</v>
      </c>
      <c r="K131" s="149"/>
      <c r="L131" s="201"/>
    </row>
    <row r="132" spans="2:12" ht="16.149999999999999" customHeight="1">
      <c r="B132" s="1543"/>
      <c r="C132" s="1544"/>
      <c r="D132" s="1556"/>
      <c r="E132" s="1553"/>
      <c r="F132" s="1553"/>
      <c r="G132" s="1550"/>
      <c r="H132" s="1546"/>
      <c r="I132" s="505">
        <v>341</v>
      </c>
      <c r="J132" s="500" t="s">
        <v>2169</v>
      </c>
      <c r="K132" s="149"/>
      <c r="L132" s="201"/>
    </row>
    <row r="133" spans="2:12" ht="16.149999999999999" customHeight="1">
      <c r="B133" s="1543"/>
      <c r="C133" s="1544"/>
      <c r="D133" s="1556"/>
      <c r="E133" s="1553"/>
      <c r="F133" s="1553"/>
      <c r="G133" s="1550"/>
      <c r="H133" s="1546"/>
      <c r="I133" s="505">
        <v>342</v>
      </c>
      <c r="J133" s="500" t="s">
        <v>2170</v>
      </c>
      <c r="K133" s="149"/>
      <c r="L133" s="201"/>
    </row>
    <row r="134" spans="2:12" ht="16.149999999999999" customHeight="1">
      <c r="B134" s="1543"/>
      <c r="C134" s="1544"/>
      <c r="D134" s="1556"/>
      <c r="E134" s="1553"/>
      <c r="F134" s="1553"/>
      <c r="G134" s="1550"/>
      <c r="H134" s="1546"/>
      <c r="I134" s="505">
        <v>343</v>
      </c>
      <c r="J134" s="500" t="s">
        <v>2171</v>
      </c>
      <c r="K134" s="149"/>
      <c r="L134" s="201"/>
    </row>
    <row r="135" spans="2:12">
      <c r="B135" s="1543"/>
      <c r="C135" s="1544"/>
      <c r="D135" s="1556"/>
      <c r="E135" s="1553"/>
      <c r="F135" s="1553"/>
      <c r="G135" s="1550"/>
      <c r="H135" s="1546"/>
      <c r="I135" s="505">
        <v>344</v>
      </c>
      <c r="J135" s="500" t="s">
        <v>2172</v>
      </c>
      <c r="K135" s="149"/>
      <c r="L135" s="201"/>
    </row>
    <row r="136" spans="2:12">
      <c r="B136" s="1543"/>
      <c r="C136" s="1544"/>
      <c r="D136" s="1556"/>
      <c r="E136" s="1553"/>
      <c r="F136" s="1553"/>
      <c r="G136" s="1550"/>
      <c r="H136" s="1546"/>
      <c r="I136" s="505">
        <v>345</v>
      </c>
      <c r="J136" s="500" t="s">
        <v>2173</v>
      </c>
      <c r="K136" s="149"/>
      <c r="L136" s="201"/>
    </row>
    <row r="137" spans="2:12">
      <c r="B137" s="1543"/>
      <c r="C137" s="1544"/>
      <c r="D137" s="1556"/>
      <c r="E137" s="1553"/>
      <c r="F137" s="1553"/>
      <c r="G137" s="1550"/>
      <c r="H137" s="1546"/>
      <c r="I137" s="505">
        <v>346</v>
      </c>
      <c r="J137" s="500" t="s">
        <v>2174</v>
      </c>
      <c r="K137" s="149"/>
      <c r="L137" s="201"/>
    </row>
    <row r="138" spans="2:12">
      <c r="B138" s="1543"/>
      <c r="C138" s="1544"/>
      <c r="D138" s="1556"/>
      <c r="E138" s="1553"/>
      <c r="F138" s="1553"/>
      <c r="G138" s="1550"/>
      <c r="H138" s="1546"/>
      <c r="I138" s="505">
        <v>347</v>
      </c>
      <c r="J138" s="500" t="s">
        <v>2175</v>
      </c>
      <c r="K138" s="149"/>
      <c r="L138" s="201"/>
    </row>
    <row r="139" spans="2:12">
      <c r="B139" s="1543"/>
      <c r="C139" s="1544"/>
      <c r="D139" s="1556"/>
      <c r="E139" s="1553"/>
      <c r="F139" s="1553"/>
      <c r="G139" s="1550"/>
      <c r="H139" s="1546"/>
      <c r="I139" s="505">
        <v>348</v>
      </c>
      <c r="J139" s="500" t="s">
        <v>2176</v>
      </c>
      <c r="K139" s="149"/>
      <c r="L139" s="201"/>
    </row>
    <row r="140" spans="2:12">
      <c r="B140" s="1543"/>
      <c r="C140" s="1544"/>
      <c r="D140" s="1556"/>
      <c r="E140" s="1553"/>
      <c r="F140" s="1553"/>
      <c r="G140" s="1550"/>
      <c r="H140" s="1546"/>
      <c r="I140" s="505">
        <v>349</v>
      </c>
      <c r="J140" s="500" t="s">
        <v>2177</v>
      </c>
      <c r="K140" s="149"/>
      <c r="L140" s="201"/>
    </row>
    <row r="141" spans="2:12">
      <c r="B141" s="1543"/>
      <c r="C141" s="1544"/>
      <c r="D141" s="1556"/>
      <c r="E141" s="1553"/>
      <c r="F141" s="1553"/>
      <c r="G141" s="1550"/>
      <c r="H141" s="1546"/>
      <c r="I141" s="505">
        <v>350</v>
      </c>
      <c r="J141" s="500" t="s">
        <v>2178</v>
      </c>
      <c r="K141" s="149"/>
      <c r="L141" s="201"/>
    </row>
    <row r="142" spans="2:12">
      <c r="B142" s="1543"/>
      <c r="C142" s="1544"/>
      <c r="D142" s="1556"/>
      <c r="E142" s="1553"/>
      <c r="F142" s="1553"/>
      <c r="G142" s="1550"/>
      <c r="H142" s="1546"/>
      <c r="I142" s="505">
        <v>351</v>
      </c>
      <c r="J142" s="500" t="s">
        <v>2179</v>
      </c>
      <c r="K142" s="149"/>
      <c r="L142" s="201"/>
    </row>
    <row r="143" spans="2:12">
      <c r="B143" s="1543"/>
      <c r="C143" s="1544"/>
      <c r="D143" s="1556"/>
      <c r="E143" s="1553"/>
      <c r="F143" s="1553"/>
      <c r="G143" s="1550"/>
      <c r="H143" s="1546"/>
      <c r="I143" s="505">
        <v>352</v>
      </c>
      <c r="J143" s="500" t="s">
        <v>2180</v>
      </c>
      <c r="K143" s="149"/>
      <c r="L143" s="201"/>
    </row>
    <row r="144" spans="2:12">
      <c r="B144" s="1543"/>
      <c r="C144" s="1544"/>
      <c r="D144" s="1556"/>
      <c r="E144" s="1553"/>
      <c r="F144" s="1553"/>
      <c r="G144" s="1550"/>
      <c r="H144" s="1546"/>
      <c r="I144" s="505">
        <v>360</v>
      </c>
      <c r="J144" s="500" t="s">
        <v>2181</v>
      </c>
      <c r="K144" s="149"/>
      <c r="L144" s="201"/>
    </row>
    <row r="145" spans="2:12">
      <c r="B145" s="1543"/>
      <c r="C145" s="1544"/>
      <c r="D145" s="1556"/>
      <c r="E145" s="1553"/>
      <c r="F145" s="1553"/>
      <c r="G145" s="1550"/>
      <c r="H145" s="1546"/>
      <c r="I145" s="505">
        <v>361</v>
      </c>
      <c r="J145" s="500" t="s">
        <v>2182</v>
      </c>
      <c r="K145" s="149"/>
      <c r="L145" s="201"/>
    </row>
    <row r="146" spans="2:12">
      <c r="B146" s="1543"/>
      <c r="C146" s="1544"/>
      <c r="D146" s="1556"/>
      <c r="E146" s="1553"/>
      <c r="F146" s="1553"/>
      <c r="G146" s="1550"/>
      <c r="H146" s="1546"/>
      <c r="I146" s="505">
        <v>362</v>
      </c>
      <c r="J146" s="500" t="s">
        <v>2183</v>
      </c>
      <c r="K146" s="149"/>
      <c r="L146" s="201"/>
    </row>
    <row r="147" spans="2:12">
      <c r="B147" s="1543"/>
      <c r="C147" s="1544"/>
      <c r="D147" s="1556"/>
      <c r="E147" s="1553"/>
      <c r="F147" s="1553"/>
      <c r="G147" s="1550"/>
      <c r="H147" s="1546"/>
      <c r="I147" s="505">
        <v>363</v>
      </c>
      <c r="J147" s="500" t="s">
        <v>2184</v>
      </c>
      <c r="K147" s="149"/>
      <c r="L147" s="201"/>
    </row>
    <row r="148" spans="2:12">
      <c r="B148" s="1543"/>
      <c r="C148" s="1544"/>
      <c r="D148" s="1556"/>
      <c r="E148" s="1553"/>
      <c r="F148" s="1553"/>
      <c r="G148" s="1550"/>
      <c r="H148" s="1546"/>
      <c r="I148" s="505">
        <v>364</v>
      </c>
      <c r="J148" s="500" t="s">
        <v>2185</v>
      </c>
      <c r="K148" s="149"/>
      <c r="L148" s="201"/>
    </row>
    <row r="149" spans="2:12">
      <c r="B149" s="1543"/>
      <c r="C149" s="1544"/>
      <c r="D149" s="1556"/>
      <c r="E149" s="1553"/>
      <c r="F149" s="1553"/>
      <c r="G149" s="1550"/>
      <c r="H149" s="1546"/>
      <c r="I149" s="505">
        <v>365</v>
      </c>
      <c r="J149" s="500" t="s">
        <v>2186</v>
      </c>
      <c r="K149" s="149"/>
      <c r="L149" s="201"/>
    </row>
    <row r="150" spans="2:12">
      <c r="B150" s="1543"/>
      <c r="C150" s="1544"/>
      <c r="D150" s="1556"/>
      <c r="E150" s="1553"/>
      <c r="F150" s="1553"/>
      <c r="G150" s="1550"/>
      <c r="H150" s="1546"/>
      <c r="I150" s="505">
        <v>366</v>
      </c>
      <c r="J150" s="500" t="s">
        <v>2187</v>
      </c>
      <c r="K150" s="149"/>
      <c r="L150" s="201"/>
    </row>
    <row r="151" spans="2:12">
      <c r="B151" s="1543"/>
      <c r="C151" s="1544"/>
      <c r="D151" s="1556"/>
      <c r="E151" s="1553"/>
      <c r="F151" s="1553"/>
      <c r="G151" s="1550"/>
      <c r="H151" s="1546"/>
      <c r="I151" s="505">
        <v>367</v>
      </c>
      <c r="J151" s="500" t="s">
        <v>2188</v>
      </c>
      <c r="K151" s="149"/>
      <c r="L151" s="201"/>
    </row>
    <row r="152" spans="2:12">
      <c r="B152" s="1543"/>
      <c r="C152" s="1544"/>
      <c r="D152" s="1556"/>
      <c r="E152" s="1553"/>
      <c r="F152" s="1553"/>
      <c r="G152" s="1550"/>
      <c r="H152" s="1546"/>
      <c r="I152" s="505">
        <v>368</v>
      </c>
      <c r="J152" s="500" t="s">
        <v>2189</v>
      </c>
      <c r="K152" s="149"/>
      <c r="L152" s="201"/>
    </row>
    <row r="153" spans="2:12">
      <c r="B153" s="1543"/>
      <c r="C153" s="1544"/>
      <c r="D153" s="1556"/>
      <c r="E153" s="1553"/>
      <c r="F153" s="1553"/>
      <c r="G153" s="1550"/>
      <c r="H153" s="1546"/>
      <c r="I153" s="505">
        <v>369</v>
      </c>
      <c r="J153" s="500" t="s">
        <v>2190</v>
      </c>
      <c r="K153" s="149"/>
      <c r="L153" s="201"/>
    </row>
    <row r="154" spans="2:12">
      <c r="B154" s="1543"/>
      <c r="C154" s="1544"/>
      <c r="D154" s="1556"/>
      <c r="E154" s="1553"/>
      <c r="F154" s="1553"/>
      <c r="G154" s="1550"/>
      <c r="H154" s="1546"/>
      <c r="I154" s="505">
        <v>370</v>
      </c>
      <c r="J154" s="500" t="s">
        <v>2191</v>
      </c>
      <c r="K154" s="149"/>
      <c r="L154" s="201"/>
    </row>
    <row r="155" spans="2:12">
      <c r="B155" s="1543"/>
      <c r="C155" s="1544"/>
      <c r="D155" s="1556"/>
      <c r="E155" s="1553"/>
      <c r="F155" s="1553"/>
      <c r="G155" s="1550"/>
      <c r="H155" s="1546"/>
      <c r="I155" s="505">
        <v>401</v>
      </c>
      <c r="J155" s="500" t="s">
        <v>2192</v>
      </c>
      <c r="K155" s="149"/>
      <c r="L155" s="201"/>
    </row>
    <row r="156" spans="2:12">
      <c r="B156" s="1543"/>
      <c r="C156" s="1544"/>
      <c r="D156" s="1556"/>
      <c r="E156" s="1553"/>
      <c r="F156" s="1553"/>
      <c r="G156" s="1550"/>
      <c r="H156" s="1546"/>
      <c r="I156" s="505">
        <v>411</v>
      </c>
      <c r="J156" s="500" t="s">
        <v>2193</v>
      </c>
      <c r="K156" s="149"/>
      <c r="L156" s="201"/>
    </row>
    <row r="157" spans="2:12">
      <c r="B157" s="1543"/>
      <c r="C157" s="1544"/>
      <c r="D157" s="1556"/>
      <c r="E157" s="1553"/>
      <c r="F157" s="1553"/>
      <c r="G157" s="1550"/>
      <c r="H157" s="1546"/>
      <c r="I157" s="505">
        <v>412</v>
      </c>
      <c r="J157" s="500" t="s">
        <v>2194</v>
      </c>
      <c r="K157" s="149"/>
      <c r="L157" s="201"/>
    </row>
    <row r="158" spans="2:12">
      <c r="B158" s="1543"/>
      <c r="C158" s="1544"/>
      <c r="D158" s="1556"/>
      <c r="E158" s="1553"/>
      <c r="F158" s="1553"/>
      <c r="G158" s="1550"/>
      <c r="H158" s="1546"/>
      <c r="I158" s="505">
        <v>431</v>
      </c>
      <c r="J158" s="500" t="s">
        <v>2195</v>
      </c>
      <c r="K158" s="149"/>
      <c r="L158" s="201"/>
    </row>
    <row r="159" spans="2:12">
      <c r="B159" s="1543"/>
      <c r="C159" s="1544"/>
      <c r="D159" s="1556"/>
      <c r="E159" s="1553"/>
      <c r="F159" s="1553"/>
      <c r="G159" s="1550"/>
      <c r="H159" s="1546"/>
      <c r="I159" s="505">
        <v>432</v>
      </c>
      <c r="J159" s="500" t="s">
        <v>2196</v>
      </c>
      <c r="K159" s="149"/>
      <c r="L159" s="201"/>
    </row>
    <row r="160" spans="2:12">
      <c r="B160" s="1543"/>
      <c r="C160" s="1544"/>
      <c r="D160" s="1556"/>
      <c r="E160" s="1553"/>
      <c r="F160" s="1553"/>
      <c r="G160" s="1550"/>
      <c r="H160" s="1546"/>
      <c r="I160" s="505">
        <v>433</v>
      </c>
      <c r="J160" s="500" t="s">
        <v>2197</v>
      </c>
      <c r="K160" s="149"/>
      <c r="L160" s="201"/>
    </row>
    <row r="161" spans="2:12">
      <c r="B161" s="1543"/>
      <c r="C161" s="1544"/>
      <c r="D161" s="1556"/>
      <c r="E161" s="1553"/>
      <c r="F161" s="1553"/>
      <c r="G161" s="1550"/>
      <c r="H161" s="1546"/>
      <c r="I161" s="505">
        <v>434</v>
      </c>
      <c r="J161" s="500" t="s">
        <v>2198</v>
      </c>
      <c r="K161" s="149"/>
      <c r="L161" s="201"/>
    </row>
    <row r="162" spans="2:12">
      <c r="B162" s="1543"/>
      <c r="C162" s="1544"/>
      <c r="D162" s="1556"/>
      <c r="E162" s="1553"/>
      <c r="F162" s="1553"/>
      <c r="G162" s="1550"/>
      <c r="H162" s="1546"/>
      <c r="I162" s="505">
        <v>435</v>
      </c>
      <c r="J162" s="500" t="s">
        <v>2199</v>
      </c>
      <c r="K162" s="149"/>
      <c r="L162" s="201"/>
    </row>
    <row r="163" spans="2:12">
      <c r="B163" s="1543"/>
      <c r="C163" s="1544"/>
      <c r="D163" s="1556"/>
      <c r="E163" s="1553"/>
      <c r="F163" s="1553"/>
      <c r="G163" s="1550"/>
      <c r="H163" s="1546"/>
      <c r="I163" s="505">
        <v>436</v>
      </c>
      <c r="J163" s="500" t="s">
        <v>2200</v>
      </c>
      <c r="K163" s="149"/>
      <c r="L163" s="201"/>
    </row>
    <row r="164" spans="2:12">
      <c r="B164" s="1543"/>
      <c r="C164" s="1544"/>
      <c r="D164" s="1556"/>
      <c r="E164" s="1553"/>
      <c r="F164" s="1553"/>
      <c r="G164" s="1550"/>
      <c r="H164" s="1546"/>
      <c r="I164" s="505">
        <v>440</v>
      </c>
      <c r="J164" s="500" t="s">
        <v>2201</v>
      </c>
      <c r="K164" s="149"/>
      <c r="L164" s="201"/>
    </row>
    <row r="165" spans="2:12">
      <c r="B165" s="1543"/>
      <c r="C165" s="1544"/>
      <c r="D165" s="1556"/>
      <c r="E165" s="1553"/>
      <c r="F165" s="1553"/>
      <c r="G165" s="1550"/>
      <c r="H165" s="1546"/>
      <c r="I165" s="505">
        <v>450</v>
      </c>
      <c r="J165" s="500" t="s">
        <v>2202</v>
      </c>
      <c r="K165" s="149"/>
      <c r="L165" s="201"/>
    </row>
    <row r="166" spans="2:12">
      <c r="B166" s="1543"/>
      <c r="C166" s="1544"/>
      <c r="D166" s="1556"/>
      <c r="E166" s="1553"/>
      <c r="F166" s="1553"/>
      <c r="G166" s="1550"/>
      <c r="H166" s="1546"/>
      <c r="I166" s="505">
        <v>460</v>
      </c>
      <c r="J166" s="500" t="s">
        <v>2203</v>
      </c>
      <c r="K166" s="149"/>
      <c r="L166" s="201"/>
    </row>
    <row r="167" spans="2:12">
      <c r="B167" s="1543"/>
      <c r="C167" s="1544"/>
      <c r="D167" s="1557"/>
      <c r="E167" s="1554"/>
      <c r="F167" s="1554"/>
      <c r="G167" s="1551"/>
      <c r="H167" s="1547"/>
      <c r="I167" s="505">
        <v>701</v>
      </c>
      <c r="J167" s="500" t="s">
        <v>2204</v>
      </c>
      <c r="K167" s="149"/>
      <c r="L167" s="201"/>
    </row>
    <row r="168" spans="2:12">
      <c r="B168" s="1543">
        <v>6</v>
      </c>
      <c r="C168" s="1544">
        <v>103</v>
      </c>
      <c r="D168" s="200" t="s">
        <v>152</v>
      </c>
      <c r="E168" s="491" t="s">
        <v>163</v>
      </c>
      <c r="F168" s="149" t="s">
        <v>153</v>
      </c>
      <c r="G168" s="500" t="s">
        <v>2072</v>
      </c>
      <c r="H168" s="505"/>
      <c r="I168" s="505"/>
      <c r="J168" s="150"/>
      <c r="K168" s="149"/>
      <c r="L168" s="201"/>
    </row>
    <row r="169" spans="2:12">
      <c r="B169" s="1543"/>
      <c r="C169" s="1544"/>
      <c r="D169" s="200" t="s">
        <v>152</v>
      </c>
      <c r="E169" s="491" t="s">
        <v>163</v>
      </c>
      <c r="F169" s="149" t="s">
        <v>153</v>
      </c>
      <c r="G169" s="500" t="s">
        <v>2073</v>
      </c>
      <c r="H169" s="505"/>
      <c r="I169" s="505"/>
      <c r="J169" s="150"/>
      <c r="K169" s="149"/>
      <c r="L169" s="201"/>
    </row>
    <row r="170" spans="2:12">
      <c r="B170" s="524">
        <v>6</v>
      </c>
      <c r="C170" s="525">
        <v>109</v>
      </c>
      <c r="D170" s="200" t="s">
        <v>152</v>
      </c>
      <c r="E170" s="491" t="s">
        <v>163</v>
      </c>
      <c r="F170" s="149" t="s">
        <v>153</v>
      </c>
      <c r="G170" s="500" t="s">
        <v>2074</v>
      </c>
      <c r="H170" s="505"/>
      <c r="I170" s="505"/>
      <c r="J170" s="150"/>
      <c r="K170" s="149"/>
      <c r="L170" s="201"/>
    </row>
    <row r="171" spans="2:12">
      <c r="B171" s="524">
        <v>6</v>
      </c>
      <c r="C171" s="525">
        <v>119</v>
      </c>
      <c r="D171" s="200" t="s">
        <v>152</v>
      </c>
      <c r="E171" s="491" t="s">
        <v>163</v>
      </c>
      <c r="F171" s="149" t="s">
        <v>153</v>
      </c>
      <c r="G171" s="500" t="s">
        <v>2075</v>
      </c>
      <c r="H171" s="505"/>
      <c r="I171" s="505"/>
      <c r="J171" s="150"/>
      <c r="K171" s="149"/>
      <c r="L171" s="201"/>
    </row>
    <row r="172" spans="2:12">
      <c r="B172" s="524">
        <v>6</v>
      </c>
      <c r="C172" s="525">
        <v>203</v>
      </c>
      <c r="D172" s="200" t="s">
        <v>152</v>
      </c>
      <c r="E172" s="491" t="s">
        <v>163</v>
      </c>
      <c r="F172" s="149" t="s">
        <v>153</v>
      </c>
      <c r="G172" s="500" t="s">
        <v>2076</v>
      </c>
      <c r="H172" s="505"/>
      <c r="I172" s="505"/>
      <c r="J172" s="150"/>
      <c r="K172" s="149"/>
      <c r="L172" s="201"/>
    </row>
    <row r="173" spans="2:12">
      <c r="B173" s="524">
        <v>7</v>
      </c>
      <c r="C173" s="525">
        <v>19</v>
      </c>
      <c r="D173" s="200" t="s">
        <v>152</v>
      </c>
      <c r="E173" s="491" t="s">
        <v>162</v>
      </c>
      <c r="F173" s="149" t="s">
        <v>153</v>
      </c>
      <c r="G173" s="500" t="s">
        <v>2077</v>
      </c>
      <c r="H173" s="505"/>
      <c r="I173" s="505"/>
      <c r="J173" s="150"/>
      <c r="K173" s="149"/>
      <c r="L173" s="201"/>
    </row>
    <row r="174" spans="2:12">
      <c r="B174" s="522">
        <v>7</v>
      </c>
      <c r="C174" s="523">
        <v>23</v>
      </c>
      <c r="D174" s="200" t="s">
        <v>152</v>
      </c>
      <c r="E174" s="491" t="s">
        <v>162</v>
      </c>
      <c r="F174" s="149" t="s">
        <v>153</v>
      </c>
      <c r="G174" s="500" t="s">
        <v>2078</v>
      </c>
      <c r="H174" s="505"/>
      <c r="I174" s="505"/>
      <c r="J174" s="150"/>
      <c r="K174" s="149"/>
      <c r="L174" s="201"/>
    </row>
    <row r="175" spans="2:12">
      <c r="B175" s="522">
        <v>7</v>
      </c>
      <c r="C175" s="523">
        <v>25</v>
      </c>
      <c r="D175" s="200" t="s">
        <v>152</v>
      </c>
      <c r="E175" s="491" t="s">
        <v>162</v>
      </c>
      <c r="F175" s="149" t="s">
        <v>153</v>
      </c>
      <c r="G175" s="500" t="s">
        <v>2079</v>
      </c>
      <c r="H175" s="505"/>
      <c r="I175" s="505"/>
      <c r="J175" s="150"/>
      <c r="K175" s="149"/>
      <c r="L175" s="201"/>
    </row>
    <row r="176" spans="2:12">
      <c r="B176" s="522">
        <v>9</v>
      </c>
      <c r="C176" s="523">
        <v>1</v>
      </c>
      <c r="D176" s="200" t="s">
        <v>152</v>
      </c>
      <c r="E176" s="491" t="s">
        <v>163</v>
      </c>
      <c r="F176" s="149" t="s">
        <v>153</v>
      </c>
      <c r="G176" s="500" t="s">
        <v>2080</v>
      </c>
      <c r="H176" s="505"/>
      <c r="I176" s="505"/>
      <c r="J176" s="150"/>
      <c r="K176" s="149"/>
      <c r="L176" s="201"/>
    </row>
    <row r="177" spans="2:12">
      <c r="B177" s="522">
        <v>9</v>
      </c>
      <c r="C177" s="523">
        <v>3</v>
      </c>
      <c r="D177" s="200" t="s">
        <v>152</v>
      </c>
      <c r="E177" s="491" t="s">
        <v>163</v>
      </c>
      <c r="F177" s="149" t="s">
        <v>153</v>
      </c>
      <c r="G177" s="500" t="s">
        <v>2081</v>
      </c>
      <c r="H177" s="505"/>
      <c r="I177" s="505"/>
      <c r="J177" s="150"/>
      <c r="K177" s="149"/>
      <c r="L177" s="201"/>
    </row>
    <row r="178" spans="2:12">
      <c r="B178" s="522">
        <v>9</v>
      </c>
      <c r="C178" s="523">
        <v>5</v>
      </c>
      <c r="D178" s="200" t="s">
        <v>152</v>
      </c>
      <c r="E178" s="491" t="s">
        <v>163</v>
      </c>
      <c r="F178" s="149" t="s">
        <v>153</v>
      </c>
      <c r="G178" s="500" t="s">
        <v>2082</v>
      </c>
      <c r="H178" s="505"/>
      <c r="I178" s="505"/>
      <c r="J178" s="150"/>
      <c r="K178" s="149"/>
      <c r="L178" s="201"/>
    </row>
    <row r="179" spans="2:12">
      <c r="B179" s="522">
        <v>9</v>
      </c>
      <c r="C179" s="523">
        <v>7</v>
      </c>
      <c r="D179" s="200" t="s">
        <v>152</v>
      </c>
      <c r="E179" s="491" t="s">
        <v>163</v>
      </c>
      <c r="F179" s="149" t="s">
        <v>153</v>
      </c>
      <c r="G179" s="500" t="s">
        <v>2083</v>
      </c>
      <c r="H179" s="505"/>
      <c r="I179" s="505"/>
      <c r="J179" s="150"/>
      <c r="K179" s="149"/>
      <c r="L179" s="201"/>
    </row>
    <row r="180" spans="2:12">
      <c r="B180" s="522">
        <v>9</v>
      </c>
      <c r="C180" s="523">
        <v>9</v>
      </c>
      <c r="D180" s="200" t="s">
        <v>152</v>
      </c>
      <c r="E180" s="491" t="s">
        <v>163</v>
      </c>
      <c r="F180" s="149" t="s">
        <v>153</v>
      </c>
      <c r="G180" s="500" t="s">
        <v>2084</v>
      </c>
      <c r="H180" s="505"/>
      <c r="I180" s="505"/>
      <c r="J180" s="150"/>
      <c r="K180" s="149"/>
      <c r="L180" s="201"/>
    </row>
    <row r="181" spans="2:12">
      <c r="B181" s="522">
        <v>9</v>
      </c>
      <c r="C181" s="523">
        <v>13</v>
      </c>
      <c r="D181" s="200" t="s">
        <v>152</v>
      </c>
      <c r="E181" s="491" t="s">
        <v>163</v>
      </c>
      <c r="F181" s="149" t="s">
        <v>153</v>
      </c>
      <c r="G181" s="500" t="s">
        <v>2085</v>
      </c>
      <c r="H181" s="505"/>
      <c r="I181" s="505"/>
      <c r="J181" s="150"/>
      <c r="K181" s="149"/>
      <c r="L181" s="201"/>
    </row>
    <row r="182" spans="2:12">
      <c r="B182" s="522">
        <v>10</v>
      </c>
      <c r="C182" s="523">
        <v>1</v>
      </c>
      <c r="D182" s="200" t="s">
        <v>152</v>
      </c>
      <c r="E182" s="491" t="s">
        <v>163</v>
      </c>
      <c r="F182" s="149" t="s">
        <v>153</v>
      </c>
      <c r="G182" s="500" t="s">
        <v>2086</v>
      </c>
      <c r="H182" s="505"/>
      <c r="I182" s="505"/>
      <c r="J182" s="150"/>
      <c r="K182" s="149"/>
      <c r="L182" s="201"/>
    </row>
    <row r="183" spans="2:12" ht="14.5" thickBot="1">
      <c r="B183" s="526">
        <v>10</v>
      </c>
      <c r="C183" s="527">
        <v>5</v>
      </c>
      <c r="D183" s="202" t="s">
        <v>152</v>
      </c>
      <c r="E183" s="528" t="s">
        <v>162</v>
      </c>
      <c r="F183" s="203" t="s">
        <v>153</v>
      </c>
      <c r="G183" s="501" t="s">
        <v>2087</v>
      </c>
      <c r="H183" s="506"/>
      <c r="I183" s="506"/>
      <c r="J183" s="496"/>
      <c r="K183" s="497"/>
      <c r="L183" s="498"/>
    </row>
    <row r="184" spans="2:12" ht="14.5" thickTop="1">
      <c r="B184" s="513"/>
      <c r="C184" s="514"/>
      <c r="D184" s="488"/>
      <c r="E184" s="488"/>
      <c r="F184" s="488"/>
      <c r="G184" s="488"/>
      <c r="H184" s="507"/>
      <c r="I184" s="507"/>
      <c r="J184" s="488"/>
      <c r="K184" s="488"/>
      <c r="L184" s="488"/>
    </row>
    <row r="185" spans="2:12">
      <c r="B185" s="515"/>
      <c r="C185" s="516"/>
      <c r="D185" s="489"/>
      <c r="E185" s="489"/>
      <c r="F185" s="489"/>
      <c r="G185" s="489"/>
      <c r="H185" s="508"/>
      <c r="I185" s="508"/>
      <c r="J185" s="489"/>
      <c r="K185" s="489"/>
      <c r="L185" s="489"/>
    </row>
    <row r="186" spans="2:12">
      <c r="B186" s="515"/>
      <c r="C186" s="516"/>
      <c r="D186" s="489"/>
      <c r="E186" s="489"/>
      <c r="F186" s="489"/>
      <c r="G186" s="489"/>
      <c r="H186" s="509"/>
      <c r="I186" s="508"/>
      <c r="J186" s="489"/>
      <c r="K186" s="489"/>
      <c r="L186" s="489"/>
    </row>
    <row r="187" spans="2:12">
      <c r="B187" s="515"/>
      <c r="C187" s="516"/>
      <c r="D187" s="489"/>
      <c r="E187" s="489"/>
      <c r="F187" s="489"/>
      <c r="G187" s="489"/>
      <c r="H187" s="509"/>
      <c r="I187" s="508"/>
      <c r="J187" s="489"/>
      <c r="K187" s="489"/>
      <c r="L187" s="489"/>
    </row>
    <row r="188" spans="2:12">
      <c r="B188" s="515"/>
      <c r="C188" s="516"/>
      <c r="D188" s="489"/>
      <c r="E188" s="489"/>
      <c r="F188" s="489"/>
      <c r="G188" s="489"/>
      <c r="H188" s="509"/>
      <c r="I188" s="508"/>
      <c r="J188" s="489"/>
      <c r="K188" s="489"/>
      <c r="L188" s="489"/>
    </row>
    <row r="189" spans="2:12">
      <c r="B189" s="515"/>
      <c r="C189" s="516"/>
      <c r="D189" s="489"/>
      <c r="E189" s="489"/>
      <c r="F189" s="489"/>
      <c r="G189" s="489"/>
      <c r="H189" s="509"/>
      <c r="I189" s="508"/>
      <c r="J189" s="489"/>
      <c r="K189" s="489"/>
      <c r="L189" s="489"/>
    </row>
    <row r="190" spans="2:12">
      <c r="B190" s="515"/>
      <c r="C190" s="516"/>
      <c r="D190" s="489"/>
      <c r="E190" s="489"/>
      <c r="F190" s="489"/>
      <c r="G190" s="489"/>
      <c r="H190" s="509"/>
      <c r="I190" s="508"/>
      <c r="J190" s="489"/>
      <c r="K190" s="489"/>
      <c r="L190" s="489"/>
    </row>
    <row r="191" spans="2:12">
      <c r="B191" s="515"/>
      <c r="C191" s="516"/>
      <c r="D191" s="489"/>
      <c r="E191" s="489"/>
      <c r="F191" s="489"/>
      <c r="G191" s="489"/>
      <c r="H191" s="509"/>
      <c r="I191" s="508"/>
      <c r="J191" s="489"/>
      <c r="K191" s="489"/>
      <c r="L191" s="489"/>
    </row>
    <row r="192" spans="2:12">
      <c r="B192" s="515"/>
      <c r="C192" s="516"/>
      <c r="D192" s="489"/>
      <c r="E192" s="489"/>
      <c r="F192" s="489"/>
      <c r="G192" s="489"/>
      <c r="H192" s="509"/>
      <c r="I192" s="508"/>
      <c r="J192" s="489"/>
      <c r="K192" s="489"/>
      <c r="L192" s="489"/>
    </row>
    <row r="193" spans="2:12">
      <c r="B193" s="515"/>
      <c r="C193" s="516"/>
      <c r="D193" s="489"/>
      <c r="E193" s="489"/>
      <c r="F193" s="489"/>
      <c r="G193" s="489"/>
      <c r="H193" s="509"/>
      <c r="I193" s="508"/>
      <c r="J193" s="489"/>
      <c r="K193" s="489"/>
      <c r="L193" s="489"/>
    </row>
    <row r="194" spans="2:12">
      <c r="B194" s="515"/>
      <c r="C194" s="516"/>
      <c r="D194" s="489"/>
      <c r="E194" s="489"/>
      <c r="F194" s="489"/>
      <c r="G194" s="489"/>
      <c r="H194" s="509"/>
      <c r="I194" s="508"/>
      <c r="J194" s="489"/>
      <c r="K194" s="489"/>
      <c r="L194" s="489"/>
    </row>
    <row r="195" spans="2:12">
      <c r="B195" s="515"/>
      <c r="C195" s="516"/>
      <c r="D195" s="489"/>
      <c r="E195" s="489"/>
      <c r="F195" s="489"/>
      <c r="G195" s="489"/>
      <c r="H195" s="509"/>
      <c r="I195" s="508"/>
      <c r="J195" s="489"/>
      <c r="K195" s="489"/>
      <c r="L195" s="489"/>
    </row>
    <row r="196" spans="2:12">
      <c r="B196" s="515"/>
      <c r="C196" s="516"/>
      <c r="D196" s="489"/>
      <c r="E196" s="489"/>
      <c r="F196" s="489"/>
      <c r="G196" s="489"/>
      <c r="H196" s="509"/>
      <c r="I196" s="508"/>
      <c r="J196" s="489"/>
      <c r="K196" s="489"/>
      <c r="L196" s="489"/>
    </row>
    <row r="197" spans="2:12">
      <c r="B197" s="515"/>
      <c r="C197" s="516"/>
      <c r="D197" s="489"/>
      <c r="E197" s="489"/>
      <c r="F197" s="489"/>
      <c r="G197" s="489"/>
      <c r="H197" s="509"/>
      <c r="I197" s="508"/>
      <c r="J197" s="489"/>
      <c r="K197" s="489"/>
      <c r="L197" s="489"/>
    </row>
    <row r="198" spans="2:12">
      <c r="B198" s="515"/>
      <c r="C198" s="516"/>
      <c r="D198" s="489"/>
      <c r="E198" s="489"/>
      <c r="F198" s="489"/>
      <c r="G198" s="489"/>
      <c r="H198" s="509"/>
      <c r="I198" s="508"/>
      <c r="J198" s="489"/>
      <c r="K198" s="489"/>
      <c r="L198" s="489"/>
    </row>
    <row r="199" spans="2:12">
      <c r="B199" s="515"/>
      <c r="C199" s="516"/>
      <c r="D199" s="489"/>
      <c r="E199" s="489"/>
      <c r="F199" s="489"/>
      <c r="G199" s="489"/>
      <c r="H199" s="509"/>
      <c r="I199" s="508"/>
      <c r="J199" s="489"/>
      <c r="K199" s="489"/>
      <c r="L199" s="489"/>
    </row>
    <row r="200" spans="2:12">
      <c r="B200" s="515"/>
      <c r="C200" s="516"/>
      <c r="D200" s="489"/>
      <c r="E200" s="489"/>
      <c r="F200" s="489"/>
      <c r="G200" s="489"/>
      <c r="H200" s="509"/>
      <c r="I200" s="508"/>
      <c r="J200" s="489"/>
      <c r="K200" s="489"/>
      <c r="L200" s="489"/>
    </row>
    <row r="201" spans="2:12">
      <c r="B201" s="515"/>
      <c r="C201" s="516"/>
      <c r="D201" s="489"/>
      <c r="E201" s="489"/>
      <c r="F201" s="489"/>
      <c r="G201" s="489"/>
      <c r="H201" s="509"/>
      <c r="I201" s="508"/>
      <c r="J201" s="489"/>
      <c r="K201" s="489"/>
      <c r="L201" s="489"/>
    </row>
    <row r="202" spans="2:12">
      <c r="B202" s="515"/>
      <c r="C202" s="516"/>
      <c r="D202" s="489"/>
      <c r="E202" s="489"/>
      <c r="F202" s="489"/>
      <c r="G202" s="489"/>
      <c r="H202" s="509"/>
      <c r="I202" s="508"/>
      <c r="J202" s="489"/>
      <c r="K202" s="489"/>
      <c r="L202" s="489"/>
    </row>
    <row r="203" spans="2:12">
      <c r="B203" s="515"/>
      <c r="C203" s="516"/>
      <c r="D203" s="489"/>
      <c r="E203" s="489"/>
      <c r="F203" s="489"/>
      <c r="G203" s="489"/>
      <c r="H203" s="509"/>
      <c r="I203" s="508"/>
      <c r="J203" s="489"/>
      <c r="K203" s="489"/>
      <c r="L203" s="489"/>
    </row>
    <row r="204" spans="2:12">
      <c r="B204" s="515"/>
      <c r="C204" s="516"/>
      <c r="D204" s="489"/>
      <c r="E204" s="489"/>
      <c r="F204" s="489"/>
      <c r="G204" s="489"/>
      <c r="H204" s="509"/>
      <c r="I204" s="508"/>
      <c r="J204" s="489"/>
      <c r="K204" s="489"/>
      <c r="L204" s="489"/>
    </row>
    <row r="205" spans="2:12">
      <c r="B205" s="515"/>
      <c r="C205" s="516"/>
      <c r="D205" s="489"/>
      <c r="E205" s="489"/>
      <c r="F205" s="489"/>
      <c r="G205" s="489"/>
      <c r="H205" s="509"/>
      <c r="I205" s="508"/>
      <c r="J205" s="489"/>
      <c r="K205" s="489"/>
      <c r="L205" s="489"/>
    </row>
    <row r="206" spans="2:12">
      <c r="B206" s="515"/>
      <c r="C206" s="516"/>
      <c r="D206" s="489"/>
      <c r="E206" s="489"/>
      <c r="F206" s="489"/>
      <c r="G206" s="489"/>
      <c r="H206" s="509"/>
      <c r="I206" s="508"/>
      <c r="J206" s="489"/>
      <c r="K206" s="489"/>
      <c r="L206" s="489"/>
    </row>
    <row r="207" spans="2:12">
      <c r="B207" s="515"/>
      <c r="C207" s="516"/>
      <c r="D207" s="489"/>
      <c r="E207" s="489"/>
      <c r="F207" s="489"/>
      <c r="G207" s="489"/>
      <c r="H207" s="509"/>
      <c r="I207" s="508"/>
      <c r="J207" s="489"/>
      <c r="K207" s="489"/>
      <c r="L207" s="489"/>
    </row>
    <row r="208" spans="2:12">
      <c r="B208" s="515"/>
      <c r="C208" s="516"/>
      <c r="D208" s="489"/>
      <c r="E208" s="489"/>
      <c r="F208" s="489"/>
      <c r="G208" s="489"/>
      <c r="H208" s="509"/>
      <c r="I208" s="508"/>
      <c r="J208" s="489"/>
      <c r="K208" s="489"/>
      <c r="L208" s="489"/>
    </row>
    <row r="209" spans="2:12">
      <c r="B209" s="515"/>
      <c r="C209" s="516"/>
      <c r="D209" s="489"/>
      <c r="E209" s="489"/>
      <c r="F209" s="489"/>
      <c r="G209" s="489"/>
      <c r="H209" s="509"/>
      <c r="I209" s="508"/>
      <c r="J209" s="489"/>
      <c r="K209" s="489"/>
      <c r="L209" s="489"/>
    </row>
    <row r="210" spans="2:12">
      <c r="B210" s="515"/>
      <c r="C210" s="516"/>
      <c r="D210" s="489"/>
      <c r="E210" s="489"/>
      <c r="F210" s="489"/>
      <c r="G210" s="489"/>
      <c r="H210" s="509"/>
      <c r="I210" s="508"/>
      <c r="J210" s="489"/>
      <c r="K210" s="489"/>
      <c r="L210" s="489"/>
    </row>
    <row r="211" spans="2:12">
      <c r="B211" s="515"/>
      <c r="C211" s="516"/>
      <c r="D211" s="489"/>
      <c r="E211" s="489"/>
      <c r="F211" s="489"/>
      <c r="G211" s="489"/>
      <c r="H211" s="509"/>
      <c r="I211" s="508"/>
      <c r="J211" s="489"/>
      <c r="K211" s="489"/>
      <c r="L211" s="489"/>
    </row>
    <row r="212" spans="2:12">
      <c r="B212" s="515"/>
      <c r="C212" s="516"/>
      <c r="D212" s="489"/>
      <c r="E212" s="489"/>
      <c r="F212" s="489"/>
      <c r="G212" s="489"/>
      <c r="H212" s="509"/>
      <c r="I212" s="508"/>
      <c r="J212" s="489"/>
      <c r="K212" s="489"/>
      <c r="L212" s="489"/>
    </row>
    <row r="213" spans="2:12">
      <c r="B213" s="515"/>
      <c r="C213" s="516"/>
      <c r="D213" s="489"/>
      <c r="E213" s="489"/>
      <c r="F213" s="489"/>
      <c r="G213" s="489"/>
      <c r="H213" s="509"/>
      <c r="I213" s="508"/>
      <c r="J213" s="489"/>
      <c r="K213" s="489"/>
      <c r="L213" s="489"/>
    </row>
    <row r="214" spans="2:12">
      <c r="B214" s="515"/>
      <c r="C214" s="516"/>
      <c r="D214" s="489"/>
      <c r="E214" s="489"/>
      <c r="F214" s="489"/>
      <c r="G214" s="489"/>
      <c r="H214" s="509"/>
      <c r="I214" s="508"/>
      <c r="J214" s="489"/>
      <c r="K214" s="489"/>
      <c r="L214" s="489"/>
    </row>
    <row r="215" spans="2:12">
      <c r="B215" s="515"/>
      <c r="C215" s="516"/>
      <c r="D215" s="489"/>
      <c r="E215" s="489"/>
      <c r="F215" s="489"/>
      <c r="G215" s="489"/>
      <c r="H215" s="509"/>
      <c r="I215" s="508"/>
      <c r="J215" s="489"/>
      <c r="K215" s="489"/>
      <c r="L215" s="489"/>
    </row>
    <row r="216" spans="2:12">
      <c r="B216" s="515"/>
      <c r="C216" s="516"/>
      <c r="D216" s="489"/>
      <c r="E216" s="489"/>
      <c r="F216" s="489"/>
      <c r="G216" s="489"/>
      <c r="H216" s="509"/>
      <c r="I216" s="508"/>
      <c r="J216" s="489"/>
      <c r="K216" s="489"/>
      <c r="L216" s="489"/>
    </row>
    <row r="217" spans="2:12">
      <c r="B217" s="515"/>
      <c r="C217" s="516"/>
      <c r="D217" s="489"/>
      <c r="E217" s="489"/>
      <c r="F217" s="489"/>
      <c r="G217" s="489"/>
      <c r="H217" s="509"/>
      <c r="I217" s="508"/>
      <c r="J217" s="489"/>
      <c r="K217" s="489"/>
      <c r="L217" s="489"/>
    </row>
    <row r="218" spans="2:12">
      <c r="B218" s="515"/>
      <c r="C218" s="516"/>
      <c r="D218" s="489"/>
      <c r="E218" s="489"/>
      <c r="F218" s="489"/>
      <c r="G218" s="489"/>
      <c r="H218" s="509"/>
      <c r="I218" s="508"/>
      <c r="J218" s="489"/>
      <c r="K218" s="489"/>
      <c r="L218" s="489"/>
    </row>
    <row r="219" spans="2:12">
      <c r="B219" s="515"/>
      <c r="C219" s="516"/>
      <c r="D219" s="489"/>
      <c r="E219" s="489"/>
      <c r="F219" s="489"/>
      <c r="G219" s="489"/>
      <c r="H219" s="509"/>
      <c r="I219" s="508"/>
      <c r="J219" s="489"/>
      <c r="K219" s="489"/>
      <c r="L219" s="489"/>
    </row>
    <row r="220" spans="2:12">
      <c r="B220" s="515"/>
      <c r="C220" s="516"/>
      <c r="D220" s="489"/>
      <c r="E220" s="489"/>
      <c r="F220" s="489"/>
      <c r="G220" s="489"/>
      <c r="H220" s="509"/>
      <c r="I220" s="508"/>
      <c r="J220" s="489"/>
      <c r="K220" s="489"/>
      <c r="L220" s="489"/>
    </row>
    <row r="221" spans="2:12">
      <c r="B221" s="515"/>
      <c r="C221" s="516"/>
      <c r="D221" s="489"/>
      <c r="E221" s="489"/>
      <c r="F221" s="489"/>
      <c r="G221" s="489"/>
      <c r="H221" s="509"/>
      <c r="I221" s="508"/>
      <c r="J221" s="489"/>
      <c r="K221" s="489"/>
      <c r="L221" s="489"/>
    </row>
    <row r="222" spans="2:12">
      <c r="B222" s="515"/>
      <c r="C222" s="516"/>
      <c r="D222" s="489"/>
      <c r="E222" s="489"/>
      <c r="F222" s="489"/>
      <c r="G222" s="489"/>
      <c r="H222" s="509"/>
      <c r="I222" s="508"/>
      <c r="J222" s="489"/>
      <c r="K222" s="489"/>
      <c r="L222" s="489"/>
    </row>
    <row r="223" spans="2:12">
      <c r="B223" s="515"/>
      <c r="C223" s="516"/>
      <c r="D223" s="489"/>
      <c r="E223" s="489"/>
      <c r="F223" s="489"/>
      <c r="G223" s="489"/>
      <c r="H223" s="509"/>
      <c r="I223" s="508"/>
      <c r="J223" s="489"/>
      <c r="K223" s="489"/>
      <c r="L223" s="489"/>
    </row>
    <row r="224" spans="2:12">
      <c r="B224" s="515"/>
      <c r="C224" s="516"/>
      <c r="D224" s="489"/>
      <c r="E224" s="489"/>
      <c r="F224" s="489"/>
      <c r="G224" s="489"/>
      <c r="H224" s="509"/>
      <c r="I224" s="508"/>
      <c r="J224" s="489"/>
      <c r="K224" s="489"/>
      <c r="L224" s="489"/>
    </row>
    <row r="225" spans="2:12">
      <c r="B225" s="515"/>
      <c r="C225" s="516"/>
      <c r="D225" s="489"/>
      <c r="E225" s="489"/>
      <c r="F225" s="489"/>
      <c r="G225" s="489"/>
      <c r="H225" s="509"/>
      <c r="I225" s="508"/>
      <c r="J225" s="489"/>
      <c r="K225" s="489"/>
      <c r="L225" s="489"/>
    </row>
    <row r="226" spans="2:12">
      <c r="B226" s="515"/>
      <c r="C226" s="516"/>
      <c r="D226" s="489"/>
      <c r="E226" s="489"/>
      <c r="F226" s="489"/>
      <c r="G226" s="489"/>
      <c r="H226" s="509"/>
      <c r="I226" s="508"/>
      <c r="J226" s="489"/>
      <c r="K226" s="489"/>
      <c r="L226" s="489"/>
    </row>
    <row r="227" spans="2:12">
      <c r="B227" s="515"/>
      <c r="C227" s="516"/>
      <c r="D227" s="489"/>
      <c r="E227" s="489"/>
      <c r="F227" s="489"/>
      <c r="G227" s="489"/>
      <c r="H227" s="509"/>
      <c r="I227" s="508"/>
      <c r="J227" s="489"/>
      <c r="K227" s="489"/>
      <c r="L227" s="489"/>
    </row>
    <row r="228" spans="2:12">
      <c r="B228" s="515"/>
      <c r="C228" s="516"/>
      <c r="D228" s="489"/>
      <c r="E228" s="489"/>
      <c r="F228" s="489"/>
      <c r="G228" s="489"/>
      <c r="H228" s="509"/>
      <c r="I228" s="508"/>
      <c r="J228" s="489"/>
      <c r="K228" s="489"/>
      <c r="L228" s="489"/>
    </row>
    <row r="229" spans="2:12">
      <c r="B229" s="515"/>
      <c r="C229" s="516"/>
      <c r="D229" s="489"/>
      <c r="E229" s="489"/>
      <c r="F229" s="489"/>
      <c r="G229" s="489"/>
      <c r="H229" s="509"/>
      <c r="I229" s="508"/>
      <c r="J229" s="489"/>
      <c r="K229" s="489"/>
      <c r="L229" s="489"/>
    </row>
    <row r="230" spans="2:12">
      <c r="B230" s="515"/>
      <c r="C230" s="516"/>
      <c r="D230" s="489"/>
      <c r="E230" s="489"/>
      <c r="F230" s="489"/>
      <c r="G230" s="489"/>
      <c r="H230" s="509"/>
      <c r="I230" s="508"/>
      <c r="J230" s="489"/>
      <c r="K230" s="489"/>
      <c r="L230" s="489"/>
    </row>
    <row r="231" spans="2:12">
      <c r="B231" s="515"/>
      <c r="C231" s="516"/>
      <c r="D231" s="489"/>
      <c r="E231" s="489"/>
      <c r="F231" s="489"/>
      <c r="G231" s="489"/>
      <c r="H231" s="509"/>
      <c r="I231" s="508"/>
      <c r="J231" s="489"/>
      <c r="K231" s="489"/>
      <c r="L231" s="489"/>
    </row>
    <row r="232" spans="2:12">
      <c r="B232" s="515"/>
      <c r="C232" s="516"/>
      <c r="D232" s="489"/>
      <c r="E232" s="489"/>
      <c r="F232" s="489"/>
      <c r="G232" s="489"/>
      <c r="H232" s="509"/>
      <c r="I232" s="508"/>
      <c r="J232" s="489"/>
      <c r="K232" s="489"/>
      <c r="L232" s="489"/>
    </row>
    <row r="233" spans="2:12">
      <c r="B233" s="515"/>
      <c r="C233" s="516"/>
      <c r="D233" s="489"/>
      <c r="E233" s="489"/>
      <c r="F233" s="489"/>
      <c r="G233" s="489"/>
      <c r="H233" s="509"/>
      <c r="I233" s="508"/>
      <c r="J233" s="489"/>
      <c r="K233" s="489"/>
      <c r="L233" s="489"/>
    </row>
    <row r="234" spans="2:12">
      <c r="B234" s="515"/>
      <c r="C234" s="516"/>
      <c r="D234" s="489"/>
      <c r="E234" s="489"/>
      <c r="F234" s="489"/>
      <c r="G234" s="489"/>
      <c r="H234" s="509"/>
      <c r="I234" s="508"/>
      <c r="J234" s="489"/>
      <c r="K234" s="489"/>
      <c r="L234" s="489"/>
    </row>
    <row r="235" spans="2:12">
      <c r="B235" s="515"/>
      <c r="C235" s="516"/>
      <c r="D235" s="489"/>
      <c r="E235" s="489"/>
      <c r="F235" s="489"/>
      <c r="G235" s="489"/>
      <c r="H235" s="509"/>
      <c r="I235" s="508"/>
      <c r="J235" s="489"/>
      <c r="K235" s="489"/>
      <c r="L235" s="489"/>
    </row>
    <row r="236" spans="2:12">
      <c r="B236" s="515"/>
      <c r="C236" s="516"/>
      <c r="D236" s="489"/>
      <c r="E236" s="489"/>
      <c r="F236" s="489"/>
      <c r="G236" s="489"/>
      <c r="H236" s="509"/>
      <c r="I236" s="508"/>
      <c r="J236" s="489"/>
      <c r="K236" s="489"/>
      <c r="L236" s="489"/>
    </row>
    <row r="237" spans="2:12">
      <c r="B237" s="515"/>
      <c r="C237" s="516"/>
      <c r="D237" s="489"/>
      <c r="E237" s="489"/>
      <c r="F237" s="489"/>
      <c r="G237" s="489"/>
      <c r="H237" s="509"/>
      <c r="I237" s="508"/>
      <c r="J237" s="489"/>
      <c r="K237" s="489"/>
      <c r="L237" s="489"/>
    </row>
    <row r="238" spans="2:12">
      <c r="B238" s="515"/>
      <c r="C238" s="516"/>
      <c r="D238" s="489"/>
      <c r="E238" s="489"/>
      <c r="F238" s="489"/>
      <c r="G238" s="489"/>
      <c r="H238" s="509"/>
      <c r="I238" s="508"/>
      <c r="J238" s="489"/>
      <c r="K238" s="489"/>
      <c r="L238" s="489"/>
    </row>
    <row r="239" spans="2:12">
      <c r="B239" s="515"/>
      <c r="C239" s="516"/>
      <c r="D239" s="489"/>
      <c r="E239" s="489"/>
      <c r="F239" s="489"/>
      <c r="G239" s="489"/>
      <c r="H239" s="509"/>
      <c r="I239" s="508"/>
      <c r="J239" s="489"/>
      <c r="K239" s="489"/>
      <c r="L239" s="489"/>
    </row>
    <row r="240" spans="2:12">
      <c r="B240" s="515"/>
      <c r="C240" s="516"/>
      <c r="D240" s="489"/>
      <c r="E240" s="489"/>
      <c r="F240" s="489"/>
      <c r="G240" s="489"/>
      <c r="H240" s="509"/>
      <c r="I240" s="508"/>
      <c r="J240" s="489"/>
      <c r="K240" s="489"/>
      <c r="L240" s="489"/>
    </row>
    <row r="241" spans="2:12">
      <c r="B241" s="515"/>
      <c r="C241" s="516"/>
      <c r="D241" s="489"/>
      <c r="E241" s="489"/>
      <c r="F241" s="489"/>
      <c r="G241" s="489"/>
      <c r="H241" s="509"/>
      <c r="I241" s="508"/>
      <c r="J241" s="489"/>
      <c r="K241" s="489"/>
      <c r="L241" s="489"/>
    </row>
    <row r="242" spans="2:12">
      <c r="B242" s="515"/>
      <c r="C242" s="516"/>
      <c r="D242" s="489"/>
      <c r="E242" s="489"/>
      <c r="F242" s="489"/>
      <c r="G242" s="489"/>
      <c r="H242" s="509"/>
      <c r="I242" s="508"/>
      <c r="J242" s="489"/>
      <c r="K242" s="489"/>
      <c r="L242" s="489"/>
    </row>
    <row r="243" spans="2:12">
      <c r="B243" s="515"/>
      <c r="C243" s="516"/>
      <c r="D243" s="489"/>
      <c r="E243" s="489"/>
      <c r="F243" s="489"/>
      <c r="G243" s="489"/>
      <c r="H243" s="509"/>
      <c r="I243" s="508"/>
      <c r="J243" s="489"/>
      <c r="K243" s="489"/>
      <c r="L243" s="489"/>
    </row>
    <row r="244" spans="2:12">
      <c r="B244" s="515"/>
      <c r="C244" s="516"/>
      <c r="D244" s="489"/>
      <c r="E244" s="489"/>
      <c r="F244" s="489"/>
      <c r="G244" s="489"/>
      <c r="H244" s="509"/>
      <c r="I244" s="508"/>
      <c r="J244" s="489"/>
      <c r="K244" s="489"/>
      <c r="L244" s="489"/>
    </row>
    <row r="245" spans="2:12">
      <c r="B245" s="515"/>
      <c r="C245" s="516"/>
      <c r="D245" s="489"/>
      <c r="E245" s="489"/>
      <c r="F245" s="489"/>
      <c r="G245" s="489"/>
      <c r="H245" s="509"/>
      <c r="I245" s="508"/>
      <c r="J245" s="489"/>
      <c r="K245" s="489"/>
      <c r="L245" s="489"/>
    </row>
    <row r="246" spans="2:12">
      <c r="B246" s="515"/>
      <c r="C246" s="516"/>
      <c r="D246" s="489"/>
      <c r="E246" s="489"/>
      <c r="F246" s="489"/>
      <c r="G246" s="489"/>
      <c r="H246" s="509"/>
      <c r="I246" s="508"/>
      <c r="J246" s="489"/>
      <c r="K246" s="489"/>
      <c r="L246" s="489"/>
    </row>
    <row r="247" spans="2:12">
      <c r="B247" s="515"/>
      <c r="C247" s="516"/>
      <c r="D247" s="489"/>
      <c r="E247" s="489"/>
      <c r="F247" s="489"/>
      <c r="G247" s="489"/>
      <c r="H247" s="509"/>
      <c r="I247" s="508"/>
      <c r="J247" s="489"/>
      <c r="K247" s="489"/>
      <c r="L247" s="489"/>
    </row>
    <row r="248" spans="2:12">
      <c r="B248" s="515"/>
      <c r="C248" s="516"/>
      <c r="D248" s="489"/>
      <c r="E248" s="489"/>
      <c r="F248" s="489"/>
      <c r="G248" s="489"/>
      <c r="H248" s="509"/>
      <c r="I248" s="508"/>
      <c r="J248" s="489"/>
      <c r="K248" s="489"/>
      <c r="L248" s="489"/>
    </row>
    <row r="249" spans="2:12">
      <c r="B249" s="515"/>
      <c r="C249" s="516"/>
      <c r="D249" s="489"/>
      <c r="E249" s="489"/>
      <c r="F249" s="489"/>
      <c r="G249" s="489"/>
      <c r="H249" s="509"/>
      <c r="I249" s="508"/>
      <c r="J249" s="489"/>
      <c r="K249" s="489"/>
      <c r="L249" s="489"/>
    </row>
    <row r="250" spans="2:12">
      <c r="B250" s="515"/>
      <c r="C250" s="516"/>
      <c r="D250" s="489"/>
      <c r="E250" s="489"/>
      <c r="F250" s="489"/>
      <c r="G250" s="489"/>
      <c r="H250" s="509"/>
      <c r="I250" s="508"/>
      <c r="J250" s="489"/>
      <c r="K250" s="489"/>
      <c r="L250" s="489"/>
    </row>
    <row r="251" spans="2:12">
      <c r="B251" s="517"/>
      <c r="C251" s="518"/>
      <c r="D251" s="490"/>
      <c r="E251" s="490"/>
      <c r="F251" s="490"/>
      <c r="G251" s="490"/>
      <c r="H251" s="510"/>
      <c r="I251" s="511"/>
      <c r="J251" s="490"/>
      <c r="K251" s="490"/>
      <c r="L251" s="490"/>
    </row>
  </sheetData>
  <autoFilter ref="B5:L5"/>
  <mergeCells count="42">
    <mergeCell ref="D11:D23"/>
    <mergeCell ref="F11:F23"/>
    <mergeCell ref="E11:E23"/>
    <mergeCell ref="G35:G43"/>
    <mergeCell ref="F35:F43"/>
    <mergeCell ref="D35:D43"/>
    <mergeCell ref="E35:E43"/>
    <mergeCell ref="F62:F167"/>
    <mergeCell ref="D62:D167"/>
    <mergeCell ref="E62:E167"/>
    <mergeCell ref="G60:G61"/>
    <mergeCell ref="B60:B61"/>
    <mergeCell ref="C60:C61"/>
    <mergeCell ref="D60:D61"/>
    <mergeCell ref="E60:E61"/>
    <mergeCell ref="F60:F61"/>
    <mergeCell ref="B168:B169"/>
    <mergeCell ref="C168:C169"/>
    <mergeCell ref="H11:H23"/>
    <mergeCell ref="H35:H43"/>
    <mergeCell ref="H60:H61"/>
    <mergeCell ref="H62:H167"/>
    <mergeCell ref="G11:G23"/>
    <mergeCell ref="B62:B167"/>
    <mergeCell ref="C62:C167"/>
    <mergeCell ref="C11:C23"/>
    <mergeCell ref="B35:B43"/>
    <mergeCell ref="C35:C43"/>
    <mergeCell ref="B45:B47"/>
    <mergeCell ref="C45:C47"/>
    <mergeCell ref="G62:G167"/>
    <mergeCell ref="B11:B23"/>
    <mergeCell ref="I6:I7"/>
    <mergeCell ref="J6:J7"/>
    <mergeCell ref="K6:K7"/>
    <mergeCell ref="L6:L7"/>
    <mergeCell ref="H6:H7"/>
    <mergeCell ref="C2:F3"/>
    <mergeCell ref="B6:B7"/>
    <mergeCell ref="C6:C7"/>
    <mergeCell ref="D6:F7"/>
    <mergeCell ref="G6:G7"/>
  </mergeCells>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S140"/>
  <sheetViews>
    <sheetView tabSelected="1" zoomScale="80" zoomScaleNormal="80" workbookViewId="0">
      <pane ySplit="11" topLeftCell="A12" activePane="bottomLeft" state="frozen"/>
      <selection pane="bottomLeft" activeCell="D13" sqref="D13"/>
    </sheetView>
  </sheetViews>
  <sheetFormatPr defaultColWidth="9.25" defaultRowHeight="14.25" customHeight="1"/>
  <cols>
    <col min="1" max="1" width="1.6640625" style="53" customWidth="1"/>
    <col min="2" max="2" width="5.25" style="54" bestFit="1" customWidth="1"/>
    <col min="3" max="3" width="35.6640625" style="54" bestFit="1" customWidth="1"/>
    <col min="4" max="4" width="77.25" style="53" customWidth="1"/>
    <col min="5" max="5" width="9" style="54" bestFit="1" customWidth="1"/>
    <col min="6" max="6" width="15.9140625" style="54" customWidth="1"/>
    <col min="7" max="7" width="9.4140625" style="53" bestFit="1" customWidth="1"/>
    <col min="8" max="16384" width="9.25" style="53"/>
  </cols>
  <sheetData>
    <row r="1" spans="2:34" s="548" customFormat="1" ht="12.4" customHeight="1">
      <c r="C1" s="169"/>
      <c r="G1" s="10"/>
      <c r="H1" s="613"/>
      <c r="I1" s="614"/>
      <c r="J1" s="248"/>
      <c r="K1" s="248"/>
      <c r="L1" s="248"/>
      <c r="M1" s="248"/>
      <c r="N1" s="248"/>
      <c r="O1" s="248"/>
      <c r="P1" s="248"/>
      <c r="Q1" s="248"/>
      <c r="R1" s="248"/>
      <c r="S1" s="248"/>
      <c r="T1" s="248"/>
      <c r="U1" s="248"/>
      <c r="V1" s="248"/>
    </row>
    <row r="2" spans="2:34" s="548" customFormat="1" ht="15" customHeight="1">
      <c r="C2" s="169"/>
      <c r="G2" s="545"/>
      <c r="H2" s="616"/>
      <c r="I2" s="617"/>
      <c r="J2" s="614"/>
      <c r="K2" s="614"/>
      <c r="L2" s="614"/>
      <c r="M2" s="614"/>
      <c r="N2" s="614"/>
      <c r="O2" s="614"/>
      <c r="P2" s="614"/>
      <c r="Q2" s="614"/>
      <c r="R2" s="614"/>
      <c r="S2" s="614"/>
      <c r="T2" s="614"/>
      <c r="U2" s="614"/>
      <c r="V2" s="614"/>
      <c r="W2" s="614"/>
      <c r="X2" s="614"/>
      <c r="Y2" s="614"/>
      <c r="Z2" s="614"/>
      <c r="AA2" s="614"/>
      <c r="AB2" s="614"/>
      <c r="AC2" s="614"/>
      <c r="AD2" s="614"/>
      <c r="AE2" s="614"/>
      <c r="AF2" s="615"/>
    </row>
    <row r="3" spans="2:34" s="548" customFormat="1" ht="12.4" customHeight="1">
      <c r="B3" s="1480" t="s">
        <v>2224</v>
      </c>
      <c r="C3" s="1574"/>
      <c r="D3" s="546"/>
      <c r="E3" s="546"/>
      <c r="F3" s="546"/>
      <c r="G3" s="546"/>
      <c r="H3" s="616"/>
      <c r="I3" s="617"/>
      <c r="J3" s="617"/>
      <c r="K3" s="617"/>
      <c r="L3" s="617"/>
      <c r="M3" s="617"/>
      <c r="N3" s="617"/>
      <c r="O3" s="617"/>
      <c r="P3" s="617"/>
      <c r="Q3" s="617"/>
      <c r="R3" s="617"/>
      <c r="S3" s="617"/>
      <c r="T3" s="617"/>
      <c r="U3" s="617"/>
      <c r="V3" s="617"/>
      <c r="W3" s="617"/>
      <c r="X3" s="617"/>
      <c r="Y3" s="617"/>
      <c r="Z3" s="617"/>
      <c r="AA3" s="617"/>
      <c r="AB3" s="617"/>
      <c r="AC3" s="617"/>
      <c r="AD3" s="617"/>
      <c r="AE3" s="617"/>
      <c r="AF3" s="618"/>
    </row>
    <row r="4" spans="2:34" s="548" customFormat="1" ht="12.4" customHeight="1" thickBot="1">
      <c r="B4" s="1481"/>
      <c r="C4" s="1575"/>
      <c r="D4" s="547"/>
      <c r="E4" s="547"/>
      <c r="F4" s="547"/>
      <c r="G4" s="1426"/>
      <c r="H4" s="616"/>
      <c r="I4" s="617"/>
      <c r="J4" s="617"/>
      <c r="K4" s="617"/>
      <c r="L4" s="617"/>
      <c r="M4" s="617"/>
      <c r="N4" s="617"/>
      <c r="O4" s="617"/>
      <c r="P4" s="617"/>
      <c r="Q4" s="617"/>
      <c r="R4" s="617"/>
      <c r="S4" s="617"/>
      <c r="T4" s="617"/>
      <c r="U4" s="617"/>
      <c r="V4" s="617"/>
      <c r="W4" s="617"/>
      <c r="X4" s="617"/>
      <c r="Y4" s="617"/>
      <c r="Z4" s="617"/>
      <c r="AA4" s="617"/>
      <c r="AB4" s="617"/>
      <c r="AC4" s="617"/>
      <c r="AD4" s="617"/>
      <c r="AE4" s="617"/>
      <c r="AF4" s="618"/>
    </row>
    <row r="5" spans="2:34" ht="14.25" customHeight="1" thickTop="1" thickBot="1">
      <c r="B5" s="52"/>
      <c r="C5" s="52"/>
      <c r="H5" s="601"/>
      <c r="I5" s="248"/>
      <c r="J5" s="248"/>
      <c r="K5" s="248"/>
      <c r="L5" s="248"/>
      <c r="M5" s="248"/>
      <c r="N5" s="248"/>
      <c r="O5" s="248"/>
      <c r="P5" s="248"/>
      <c r="Q5" s="248"/>
      <c r="R5" s="248"/>
      <c r="S5" s="248"/>
      <c r="T5" s="248"/>
      <c r="U5" s="248"/>
      <c r="V5" s="248"/>
      <c r="W5" s="248"/>
      <c r="X5" s="248"/>
      <c r="Y5" s="248"/>
      <c r="Z5" s="248"/>
      <c r="AA5" s="248"/>
      <c r="AB5" s="248"/>
      <c r="AC5" s="248"/>
      <c r="AD5" s="248"/>
      <c r="AE5" s="248"/>
      <c r="AF5" s="417"/>
    </row>
    <row r="6" spans="2:34" ht="14.25" customHeight="1">
      <c r="B6" s="52"/>
      <c r="C6" s="52"/>
      <c r="F6" s="658" t="s">
        <v>2225</v>
      </c>
      <c r="G6" s="55">
        <f>COUNTIF(E12:E139,"O")</f>
        <v>35</v>
      </c>
      <c r="H6" s="601"/>
      <c r="I6" s="248"/>
      <c r="J6" s="248"/>
      <c r="K6" s="248"/>
      <c r="L6" s="248"/>
      <c r="M6" s="248"/>
      <c r="N6" s="248"/>
      <c r="O6" s="248"/>
      <c r="P6" s="248"/>
      <c r="Q6" s="248"/>
      <c r="R6" s="248"/>
      <c r="S6" s="248"/>
      <c r="T6" s="248"/>
      <c r="U6" s="248"/>
      <c r="V6" s="248"/>
      <c r="W6" s="248"/>
      <c r="X6" s="248"/>
      <c r="Y6" s="248"/>
      <c r="Z6" s="248"/>
      <c r="AA6" s="248"/>
      <c r="AB6" s="248"/>
      <c r="AC6" s="248"/>
      <c r="AD6" s="248"/>
      <c r="AE6" s="248"/>
      <c r="AF6" s="417"/>
    </row>
    <row r="7" spans="2:34" ht="13.9" customHeight="1">
      <c r="B7" s="52"/>
      <c r="C7" s="52"/>
      <c r="F7" s="659" t="s">
        <v>2232</v>
      </c>
      <c r="G7" s="56">
        <f>COUNTIF(G12:G139,"PASS")</f>
        <v>0</v>
      </c>
      <c r="H7" s="601"/>
      <c r="I7" s="248"/>
      <c r="J7" s="248"/>
      <c r="K7" s="248"/>
      <c r="L7" s="248"/>
      <c r="M7" s="248"/>
      <c r="N7" s="248"/>
      <c r="O7" s="248"/>
      <c r="P7" s="248"/>
      <c r="Q7" s="248"/>
      <c r="R7" s="248"/>
      <c r="S7" s="248"/>
      <c r="T7" s="248"/>
      <c r="U7" s="248"/>
      <c r="V7" s="248"/>
      <c r="W7" s="248"/>
      <c r="X7" s="248"/>
      <c r="Y7" s="248"/>
      <c r="Z7" s="248"/>
      <c r="AA7" s="248"/>
      <c r="AB7" s="248"/>
      <c r="AC7" s="248"/>
      <c r="AD7" s="248"/>
      <c r="AE7" s="248"/>
      <c r="AF7" s="417"/>
    </row>
    <row r="8" spans="2:34" ht="14.25" customHeight="1" thickBot="1">
      <c r="B8" s="52"/>
      <c r="C8" s="52"/>
      <c r="F8" s="660" t="s">
        <v>2233</v>
      </c>
      <c r="G8" s="57">
        <f>IF(G6=0,0, G7/G6)</f>
        <v>0</v>
      </c>
      <c r="H8" s="601"/>
      <c r="I8" s="248"/>
      <c r="J8" s="248"/>
      <c r="K8" s="248"/>
      <c r="L8" s="248"/>
      <c r="M8" s="248"/>
      <c r="N8" s="248"/>
      <c r="O8" s="248"/>
      <c r="P8" s="248"/>
      <c r="Q8" s="248"/>
      <c r="R8" s="248"/>
      <c r="S8" s="248"/>
      <c r="T8" s="248"/>
      <c r="U8" s="248"/>
      <c r="V8" s="248"/>
      <c r="W8" s="248"/>
      <c r="X8" s="248"/>
      <c r="Y8" s="248"/>
      <c r="Z8" s="309"/>
      <c r="AA8" s="309"/>
      <c r="AB8" s="309"/>
      <c r="AC8" s="309"/>
      <c r="AD8" s="309"/>
      <c r="AE8" s="309"/>
      <c r="AF8" s="603"/>
    </row>
    <row r="9" spans="2:34" ht="14.25" customHeight="1" thickBot="1">
      <c r="B9" s="52"/>
      <c r="C9" s="52"/>
      <c r="H9" s="601"/>
      <c r="I9" s="248"/>
      <c r="J9" s="248"/>
      <c r="K9" s="248"/>
      <c r="L9" s="248"/>
      <c r="M9" s="248"/>
      <c r="N9" s="248"/>
      <c r="O9" s="248"/>
      <c r="P9" s="248"/>
      <c r="Q9" s="248"/>
      <c r="R9" s="248"/>
      <c r="S9" s="248"/>
      <c r="T9" s="248"/>
      <c r="U9" s="248"/>
      <c r="V9" s="248"/>
      <c r="W9" s="248"/>
      <c r="X9" s="248"/>
      <c r="Y9" s="248"/>
      <c r="Z9" s="619"/>
      <c r="AA9" s="619"/>
      <c r="AB9" s="619"/>
      <c r="AC9" s="619"/>
      <c r="AD9" s="619"/>
      <c r="AE9" s="619"/>
      <c r="AF9" s="619"/>
      <c r="AG9" s="619"/>
      <c r="AH9" s="620"/>
    </row>
    <row r="10" spans="2:34" ht="14.25" customHeight="1" thickTop="1" thickBot="1">
      <c r="B10" s="1576" t="s">
        <v>2226</v>
      </c>
      <c r="C10" s="1578" t="s">
        <v>2227</v>
      </c>
      <c r="D10" s="1578" t="s">
        <v>2228</v>
      </c>
      <c r="E10" s="1578" t="s">
        <v>2229</v>
      </c>
      <c r="F10" s="1592" t="s">
        <v>2230</v>
      </c>
      <c r="G10" s="1580" t="s">
        <v>2231</v>
      </c>
      <c r="H10" s="601"/>
      <c r="I10" s="248"/>
      <c r="J10" s="248"/>
      <c r="K10" s="248"/>
      <c r="L10" s="248"/>
      <c r="M10" s="248"/>
      <c r="N10" s="248"/>
      <c r="O10" s="248"/>
      <c r="P10" s="248"/>
      <c r="Q10" s="248"/>
      <c r="R10" s="248"/>
      <c r="S10" s="248"/>
      <c r="T10" s="248"/>
      <c r="U10" s="248"/>
      <c r="V10" s="248"/>
      <c r="W10" s="248"/>
      <c r="X10" s="248"/>
      <c r="Y10" s="248"/>
      <c r="Z10" s="621"/>
      <c r="AA10" s="621"/>
      <c r="AB10" s="621"/>
      <c r="AC10" s="621"/>
      <c r="AD10" s="621"/>
      <c r="AE10" s="621"/>
      <c r="AF10" s="621"/>
      <c r="AG10" s="621"/>
      <c r="AH10" s="622"/>
    </row>
    <row r="11" spans="2:34" ht="14.25" customHeight="1" thickBot="1">
      <c r="B11" s="1577"/>
      <c r="C11" s="1579"/>
      <c r="D11" s="1579"/>
      <c r="E11" s="1579"/>
      <c r="F11" s="1593"/>
      <c r="G11" s="1581"/>
      <c r="H11" s="602"/>
      <c r="I11" s="248"/>
      <c r="J11" s="248"/>
      <c r="K11" s="248"/>
      <c r="L11" s="248"/>
      <c r="M11" s="248"/>
      <c r="N11" s="248"/>
      <c r="O11" s="248"/>
      <c r="P11" s="248"/>
      <c r="Q11" s="248"/>
      <c r="R11" s="248"/>
      <c r="S11" s="248"/>
      <c r="T11" s="248"/>
      <c r="U11" s="248"/>
      <c r="V11" s="248"/>
      <c r="W11" s="248"/>
      <c r="X11" s="248"/>
      <c r="Y11" s="248"/>
      <c r="Z11" s="623"/>
      <c r="AA11" s="623"/>
      <c r="AB11" s="623"/>
      <c r="AC11" s="623"/>
      <c r="AD11" s="623"/>
      <c r="AE11" s="623"/>
      <c r="AF11" s="623"/>
      <c r="AG11" s="623"/>
      <c r="AH11" s="624"/>
    </row>
    <row r="12" spans="2:34" ht="14.25" customHeight="1" thickTop="1" thickBot="1">
      <c r="B12" s="549">
        <v>1</v>
      </c>
      <c r="C12" s="1582" t="s">
        <v>2234</v>
      </c>
      <c r="D12" s="685" t="s">
        <v>2235</v>
      </c>
      <c r="E12" s="686" t="s">
        <v>2902</v>
      </c>
      <c r="F12" s="687"/>
      <c r="G12" s="688" t="str">
        <f>'1.Initialize Scenario'!I15</f>
        <v>FAIL</v>
      </c>
      <c r="H12" s="604"/>
      <c r="I12" s="248"/>
      <c r="J12" s="248"/>
      <c r="K12" s="248"/>
      <c r="L12" s="248"/>
      <c r="M12" s="248"/>
      <c r="N12" s="248"/>
      <c r="O12" s="248"/>
      <c r="P12" s="248"/>
      <c r="Q12" s="248"/>
      <c r="R12" s="248"/>
      <c r="S12" s="248"/>
      <c r="T12" s="248"/>
      <c r="U12" s="248"/>
      <c r="V12" s="248"/>
      <c r="W12" s="248"/>
      <c r="X12" s="248"/>
      <c r="Y12" s="248"/>
      <c r="Z12" s="605"/>
      <c r="AA12" s="605"/>
      <c r="AB12" s="605"/>
      <c r="AC12" s="605"/>
      <c r="AD12" s="605"/>
      <c r="AE12" s="605"/>
      <c r="AF12" s="606"/>
    </row>
    <row r="13" spans="2:34" ht="14.25" customHeight="1" thickTop="1" thickBot="1">
      <c r="B13" s="550">
        <v>2</v>
      </c>
      <c r="C13" s="1583"/>
      <c r="D13" s="487" t="s">
        <v>2236</v>
      </c>
      <c r="E13" s="135" t="s">
        <v>2902</v>
      </c>
      <c r="F13" s="679"/>
      <c r="G13" s="680" t="str">
        <f>'1.Initialize Scenario'!I157</f>
        <v>FAIL</v>
      </c>
      <c r="H13" s="607"/>
      <c r="I13" s="248"/>
      <c r="J13" s="248"/>
      <c r="K13" s="248"/>
      <c r="L13" s="248"/>
      <c r="M13" s="248"/>
      <c r="N13" s="248"/>
      <c r="O13" s="248"/>
      <c r="P13" s="248"/>
      <c r="Q13" s="248"/>
      <c r="R13" s="248"/>
      <c r="S13" s="248"/>
      <c r="T13" s="248"/>
      <c r="U13" s="248"/>
      <c r="V13" s="248"/>
      <c r="W13" s="248"/>
      <c r="X13" s="248"/>
      <c r="Y13" s="248"/>
      <c r="Z13" s="608"/>
      <c r="AA13" s="608"/>
      <c r="AB13" s="608"/>
      <c r="AC13" s="608"/>
      <c r="AD13" s="608"/>
      <c r="AE13" s="608"/>
      <c r="AF13" s="609"/>
    </row>
    <row r="14" spans="2:34" ht="14.25" customHeight="1" thickTop="1" thickBot="1">
      <c r="B14" s="549">
        <v>3</v>
      </c>
      <c r="C14" s="1583"/>
      <c r="D14" s="487" t="s">
        <v>2237</v>
      </c>
      <c r="E14" s="135" t="s">
        <v>2902</v>
      </c>
      <c r="F14" s="679"/>
      <c r="G14" s="680" t="str">
        <f>'1.Initialize Scenario'!I201</f>
        <v>FAIL</v>
      </c>
      <c r="H14" s="607"/>
      <c r="I14" s="248" t="s">
        <v>3365</v>
      </c>
      <c r="J14" s="248"/>
      <c r="K14" s="248"/>
      <c r="L14" s="248"/>
      <c r="M14" s="248"/>
      <c r="N14" s="248"/>
      <c r="O14" s="248"/>
      <c r="P14" s="248"/>
      <c r="Q14" s="248"/>
      <c r="R14" s="248"/>
      <c r="S14" s="248"/>
      <c r="T14" s="248"/>
      <c r="U14" s="248"/>
      <c r="V14" s="248"/>
      <c r="W14" s="248"/>
      <c r="X14" s="248"/>
      <c r="Y14" s="248"/>
      <c r="Z14" s="608"/>
      <c r="AA14" s="608"/>
      <c r="AB14" s="608"/>
      <c r="AC14" s="608"/>
      <c r="AD14" s="608"/>
      <c r="AE14" s="608"/>
      <c r="AF14" s="609"/>
    </row>
    <row r="15" spans="2:34" ht="14.25" customHeight="1" thickTop="1" thickBot="1">
      <c r="B15" s="550">
        <v>4</v>
      </c>
      <c r="C15" s="1583"/>
      <c r="D15" s="487" t="s">
        <v>2238</v>
      </c>
      <c r="E15" s="135" t="s">
        <v>2902</v>
      </c>
      <c r="F15" s="679"/>
      <c r="G15" s="680" t="str">
        <f>'1.Initialize Scenario'!I336</f>
        <v>FAIL</v>
      </c>
      <c r="H15" s="607"/>
      <c r="I15" s="248"/>
      <c r="J15" s="248"/>
      <c r="K15" s="248"/>
      <c r="L15" s="248"/>
      <c r="M15" s="248"/>
      <c r="N15" s="248"/>
      <c r="O15" s="248"/>
      <c r="P15" s="248"/>
      <c r="Q15" s="248"/>
      <c r="R15" s="248"/>
      <c r="S15" s="248"/>
      <c r="T15" s="248"/>
      <c r="U15" s="248"/>
      <c r="V15" s="248"/>
      <c r="W15" s="248"/>
      <c r="X15" s="248"/>
      <c r="Y15" s="248"/>
      <c r="Z15" s="608"/>
      <c r="AA15" s="608"/>
      <c r="AB15" s="608"/>
      <c r="AC15" s="608"/>
      <c r="AD15" s="608"/>
      <c r="AE15" s="608"/>
      <c r="AF15" s="609"/>
    </row>
    <row r="16" spans="2:34" ht="14.25" customHeight="1" thickTop="1" thickBot="1">
      <c r="B16" s="549">
        <v>5</v>
      </c>
      <c r="C16" s="1584"/>
      <c r="D16" s="487" t="s">
        <v>2782</v>
      </c>
      <c r="E16" s="135" t="s">
        <v>2902</v>
      </c>
      <c r="F16" s="679"/>
      <c r="G16" s="680" t="str">
        <f>'2.Data Collection'!I17</f>
        <v>FAIL</v>
      </c>
      <c r="H16" s="607"/>
      <c r="I16" s="608"/>
      <c r="J16" s="608"/>
      <c r="K16" s="248"/>
      <c r="L16" s="248"/>
      <c r="M16" s="248"/>
      <c r="N16" s="248"/>
      <c r="O16" s="248"/>
      <c r="P16" s="248"/>
      <c r="Q16" s="248"/>
      <c r="R16" s="248"/>
      <c r="S16" s="248"/>
      <c r="T16" s="248"/>
      <c r="U16" s="248"/>
      <c r="V16" s="248"/>
      <c r="W16" s="248"/>
      <c r="X16" s="248"/>
      <c r="Y16" s="248"/>
      <c r="Z16" s="608"/>
      <c r="AA16" s="608"/>
      <c r="AB16" s="608"/>
      <c r="AC16" s="608"/>
      <c r="AD16" s="608"/>
      <c r="AE16" s="608"/>
      <c r="AF16" s="609"/>
    </row>
    <row r="17" spans="2:32" ht="14.25" customHeight="1" thickTop="1" thickBot="1">
      <c r="B17" s="550">
        <v>6</v>
      </c>
      <c r="C17" s="1584"/>
      <c r="D17" s="487" t="s">
        <v>2783</v>
      </c>
      <c r="E17" s="135" t="s">
        <v>2902</v>
      </c>
      <c r="F17" s="679"/>
      <c r="G17" s="680" t="str">
        <f>'2.Data Collection'!I126</f>
        <v>FAIL</v>
      </c>
      <c r="H17" s="607"/>
      <c r="I17" s="608"/>
      <c r="J17" s="608"/>
      <c r="K17" s="608"/>
      <c r="L17" s="608"/>
      <c r="M17" s="608"/>
      <c r="N17" s="608"/>
      <c r="O17" s="608"/>
      <c r="P17" s="608"/>
      <c r="Q17" s="608"/>
      <c r="R17" s="608"/>
      <c r="S17" s="608"/>
      <c r="T17" s="608"/>
      <c r="U17" s="608"/>
      <c r="V17" s="608"/>
      <c r="W17" s="608"/>
      <c r="X17" s="608"/>
      <c r="Y17" s="608"/>
      <c r="Z17" s="608"/>
      <c r="AA17" s="608"/>
      <c r="AB17" s="608"/>
      <c r="AC17" s="608"/>
      <c r="AD17" s="608"/>
      <c r="AE17" s="608"/>
      <c r="AF17" s="609"/>
    </row>
    <row r="18" spans="2:32" ht="14.25" customHeight="1" thickTop="1" thickBot="1">
      <c r="B18" s="549">
        <v>7</v>
      </c>
      <c r="C18" s="1584"/>
      <c r="D18" s="487" t="s">
        <v>2704</v>
      </c>
      <c r="E18" s="135" t="s">
        <v>2902</v>
      </c>
      <c r="F18" s="679"/>
      <c r="G18" s="680" t="str">
        <f>'2.Data Collection'!I361</f>
        <v>FAIL</v>
      </c>
      <c r="H18" s="607"/>
      <c r="I18" s="608"/>
      <c r="J18" s="608"/>
      <c r="K18" s="608"/>
      <c r="L18" s="608"/>
      <c r="M18" s="608"/>
      <c r="N18" s="608"/>
      <c r="O18" s="608"/>
      <c r="P18" s="608"/>
      <c r="Q18" s="608"/>
      <c r="R18" s="608"/>
      <c r="S18" s="608"/>
      <c r="T18" s="608"/>
      <c r="U18" s="608"/>
      <c r="V18" s="608"/>
      <c r="W18" s="608"/>
      <c r="X18" s="608"/>
      <c r="Y18" s="608"/>
      <c r="Z18" s="608"/>
      <c r="AA18" s="608"/>
      <c r="AB18" s="608"/>
      <c r="AC18" s="608"/>
      <c r="AD18" s="608"/>
      <c r="AE18" s="608"/>
      <c r="AF18" s="609"/>
    </row>
    <row r="19" spans="2:32" ht="14.25" customHeight="1" thickTop="1" thickBot="1">
      <c r="B19" s="550">
        <v>8</v>
      </c>
      <c r="C19" s="1584"/>
      <c r="D19" s="487" t="s">
        <v>2784</v>
      </c>
      <c r="E19" s="135" t="s">
        <v>2902</v>
      </c>
      <c r="F19" s="679"/>
      <c r="G19" s="680" t="str">
        <f>'2.Data Collection'!I391</f>
        <v>FAIL</v>
      </c>
      <c r="H19" s="607"/>
      <c r="I19" s="608"/>
      <c r="J19" s="608"/>
      <c r="K19" s="608"/>
      <c r="L19" s="608"/>
      <c r="M19" s="608"/>
      <c r="N19" s="608"/>
      <c r="O19" s="608"/>
      <c r="P19" s="608"/>
      <c r="Q19" s="608"/>
      <c r="R19" s="608"/>
      <c r="S19" s="608"/>
      <c r="T19" s="608"/>
      <c r="U19" s="608"/>
      <c r="V19" s="608"/>
      <c r="W19" s="608"/>
      <c r="X19" s="608"/>
      <c r="Y19" s="608"/>
      <c r="Z19" s="608"/>
      <c r="AA19" s="608"/>
      <c r="AB19" s="608"/>
      <c r="AC19" s="608"/>
      <c r="AD19" s="608"/>
      <c r="AE19" s="608"/>
      <c r="AF19" s="609"/>
    </row>
    <row r="20" spans="2:32" ht="14.25" customHeight="1" thickTop="1" thickBot="1">
      <c r="B20" s="549">
        <v>9</v>
      </c>
      <c r="C20" s="1584"/>
      <c r="D20" s="598" t="s">
        <v>2267</v>
      </c>
      <c r="E20" s="135" t="s">
        <v>2902</v>
      </c>
      <c r="F20" s="679"/>
      <c r="G20" s="680" t="str">
        <f>'2.Data Collection'!I414</f>
        <v>FAIL</v>
      </c>
      <c r="H20" s="607"/>
      <c r="I20" s="608"/>
      <c r="J20" s="608"/>
      <c r="K20" s="608"/>
      <c r="L20" s="608"/>
      <c r="M20" s="608"/>
      <c r="N20" s="608"/>
      <c r="O20" s="608"/>
      <c r="P20" s="608"/>
      <c r="Q20" s="608"/>
      <c r="R20" s="608"/>
      <c r="S20" s="608"/>
      <c r="T20" s="608"/>
      <c r="U20" s="608"/>
      <c r="V20" s="608"/>
      <c r="W20" s="608"/>
      <c r="X20" s="608"/>
      <c r="Y20" s="608"/>
      <c r="Z20" s="608"/>
      <c r="AA20" s="608"/>
      <c r="AB20" s="608"/>
      <c r="AC20" s="608"/>
      <c r="AD20" s="608"/>
      <c r="AE20" s="608"/>
      <c r="AF20" s="609"/>
    </row>
    <row r="21" spans="2:32" ht="14.25" customHeight="1" thickTop="1" thickBot="1">
      <c r="B21" s="550">
        <v>10</v>
      </c>
      <c r="C21" s="1584"/>
      <c r="D21" s="598" t="s">
        <v>2268</v>
      </c>
      <c r="E21" s="135" t="s">
        <v>2902</v>
      </c>
      <c r="F21" s="679"/>
      <c r="G21" s="680" t="str">
        <f>'2.Data Collection'!I442</f>
        <v>FAIL</v>
      </c>
      <c r="H21" s="607"/>
      <c r="I21" s="608"/>
      <c r="J21" s="608"/>
      <c r="K21" s="608"/>
      <c r="L21" s="608"/>
      <c r="M21" s="608"/>
      <c r="N21" s="608"/>
      <c r="O21" s="608"/>
      <c r="P21" s="608"/>
      <c r="Q21" s="608"/>
      <c r="R21" s="608"/>
      <c r="S21" s="608"/>
      <c r="T21" s="608"/>
      <c r="U21" s="608"/>
      <c r="V21" s="608"/>
      <c r="W21" s="608"/>
      <c r="X21" s="608"/>
      <c r="Y21" s="608"/>
      <c r="Z21" s="608"/>
      <c r="AA21" s="608"/>
      <c r="AB21" s="608"/>
      <c r="AC21" s="608"/>
      <c r="AD21" s="608"/>
      <c r="AE21" s="608"/>
      <c r="AF21" s="609"/>
    </row>
    <row r="22" spans="2:32" ht="14.25" customHeight="1" thickTop="1" thickBot="1">
      <c r="B22" s="549">
        <v>11</v>
      </c>
      <c r="C22" s="1584"/>
      <c r="D22" s="598" t="s">
        <v>2269</v>
      </c>
      <c r="E22" s="135" t="s">
        <v>2902</v>
      </c>
      <c r="F22" s="679"/>
      <c r="G22" s="680" t="str">
        <f>'2.Data Collection'!I463</f>
        <v>FAIL</v>
      </c>
      <c r="H22" s="607"/>
      <c r="I22" s="608"/>
      <c r="J22" s="608"/>
      <c r="K22" s="608"/>
      <c r="L22" s="608"/>
      <c r="M22" s="608"/>
      <c r="N22" s="608"/>
      <c r="O22" s="608"/>
      <c r="P22" s="608"/>
      <c r="Q22" s="608"/>
      <c r="R22" s="608"/>
      <c r="S22" s="608"/>
      <c r="T22" s="608"/>
      <c r="U22" s="608"/>
      <c r="V22" s="608"/>
      <c r="W22" s="608"/>
      <c r="X22" s="608"/>
      <c r="Y22" s="608"/>
      <c r="Z22" s="608"/>
      <c r="AA22" s="608"/>
      <c r="AB22" s="608"/>
      <c r="AC22" s="608"/>
      <c r="AD22" s="608"/>
      <c r="AE22" s="608"/>
      <c r="AF22" s="609"/>
    </row>
    <row r="23" spans="2:32" ht="14.25" customHeight="1" thickTop="1" thickBot="1">
      <c r="B23" s="550">
        <v>12</v>
      </c>
      <c r="C23" s="1584"/>
      <c r="D23" s="598" t="s">
        <v>2270</v>
      </c>
      <c r="E23" s="135" t="s">
        <v>2911</v>
      </c>
      <c r="F23" s="679"/>
      <c r="G23" s="680" t="str">
        <f>'2.Data Collection'!I489</f>
        <v>N/A</v>
      </c>
      <c r="H23" s="607"/>
      <c r="I23" s="608"/>
      <c r="J23" s="608"/>
      <c r="K23" s="608"/>
      <c r="L23" s="608"/>
      <c r="M23" s="608"/>
      <c r="N23" s="608"/>
      <c r="O23" s="608"/>
      <c r="P23" s="608"/>
      <c r="Q23" s="608"/>
      <c r="R23" s="608"/>
      <c r="S23" s="608"/>
      <c r="T23" s="608"/>
      <c r="U23" s="608"/>
      <c r="V23" s="608"/>
      <c r="W23" s="608"/>
      <c r="X23" s="608"/>
      <c r="Y23" s="608"/>
      <c r="Z23" s="608"/>
      <c r="AA23" s="608"/>
      <c r="AB23" s="608"/>
      <c r="AC23" s="608"/>
      <c r="AD23" s="608"/>
      <c r="AE23" s="608"/>
      <c r="AF23" s="609"/>
    </row>
    <row r="24" spans="2:32" ht="14.25" customHeight="1" thickTop="1" thickBot="1">
      <c r="B24" s="549">
        <v>13</v>
      </c>
      <c r="C24" s="1584"/>
      <c r="D24" s="598" t="s">
        <v>2271</v>
      </c>
      <c r="E24" s="135" t="s">
        <v>2911</v>
      </c>
      <c r="F24" s="679"/>
      <c r="G24" s="680" t="str">
        <f>'2.Data Collection'!I519</f>
        <v>N/A</v>
      </c>
      <c r="H24" s="607"/>
      <c r="I24" s="608"/>
      <c r="J24" s="608"/>
      <c r="K24" s="608"/>
      <c r="L24" s="608"/>
      <c r="M24" s="608"/>
      <c r="N24" s="608"/>
      <c r="O24" s="608"/>
      <c r="P24" s="608"/>
      <c r="Q24" s="608"/>
      <c r="R24" s="608"/>
      <c r="S24" s="608"/>
      <c r="T24" s="608"/>
      <c r="U24" s="608"/>
      <c r="V24" s="608"/>
      <c r="W24" s="608"/>
      <c r="X24" s="608"/>
      <c r="Y24" s="608"/>
      <c r="Z24" s="608"/>
      <c r="AA24" s="608"/>
      <c r="AB24" s="608"/>
      <c r="AC24" s="608"/>
      <c r="AD24" s="608"/>
      <c r="AE24" s="608"/>
      <c r="AF24" s="609"/>
    </row>
    <row r="25" spans="2:32" ht="14.25" customHeight="1" thickTop="1" thickBot="1">
      <c r="B25" s="550">
        <v>14</v>
      </c>
      <c r="C25" s="1584"/>
      <c r="D25" s="598" t="s">
        <v>2272</v>
      </c>
      <c r="E25" s="135" t="s">
        <v>2912</v>
      </c>
      <c r="F25" s="679"/>
      <c r="G25" s="680" t="str">
        <f>'2.Data Collection'!I549</f>
        <v>FAIL</v>
      </c>
      <c r="H25" s="607"/>
      <c r="I25" s="608"/>
      <c r="J25" s="608"/>
      <c r="K25" s="608"/>
      <c r="L25" s="608"/>
      <c r="M25" s="608"/>
      <c r="N25" s="608"/>
      <c r="O25" s="608"/>
      <c r="P25" s="608"/>
      <c r="Q25" s="608"/>
      <c r="R25" s="608"/>
      <c r="S25" s="608"/>
      <c r="T25" s="608"/>
      <c r="U25" s="608"/>
      <c r="V25" s="608"/>
      <c r="W25" s="608"/>
      <c r="X25" s="608"/>
      <c r="Y25" s="608"/>
      <c r="Z25" s="608"/>
      <c r="AA25" s="608"/>
      <c r="AB25" s="608"/>
      <c r="AC25" s="608"/>
      <c r="AD25" s="608"/>
      <c r="AE25" s="608"/>
      <c r="AF25" s="609"/>
    </row>
    <row r="26" spans="2:32" ht="14.25" customHeight="1" thickTop="1" thickBot="1">
      <c r="B26" s="549">
        <v>15</v>
      </c>
      <c r="C26" s="1584"/>
      <c r="D26" s="598" t="s">
        <v>2273</v>
      </c>
      <c r="E26" s="135" t="s">
        <v>2913</v>
      </c>
      <c r="F26" s="679"/>
      <c r="G26" s="680" t="str">
        <f>'2.Data Collection'!I583</f>
        <v>N/A</v>
      </c>
      <c r="H26" s="607"/>
      <c r="I26" s="608"/>
      <c r="J26" s="608"/>
      <c r="K26" s="608"/>
      <c r="L26" s="608"/>
      <c r="M26" s="608"/>
      <c r="N26" s="608"/>
      <c r="O26" s="608"/>
      <c r="P26" s="608"/>
      <c r="Q26" s="608"/>
      <c r="R26" s="608"/>
      <c r="S26" s="608"/>
      <c r="T26" s="608"/>
      <c r="U26" s="608"/>
      <c r="V26" s="608"/>
      <c r="W26" s="608"/>
      <c r="X26" s="608"/>
      <c r="Y26" s="608"/>
      <c r="Z26" s="608"/>
      <c r="AA26" s="608"/>
      <c r="AB26" s="608"/>
      <c r="AC26" s="608"/>
      <c r="AD26" s="608"/>
      <c r="AE26" s="608"/>
      <c r="AF26" s="609"/>
    </row>
    <row r="27" spans="2:32" ht="14.25" customHeight="1" thickTop="1" thickBot="1">
      <c r="B27" s="550">
        <v>16</v>
      </c>
      <c r="C27" s="1584"/>
      <c r="D27" s="598" t="s">
        <v>2274</v>
      </c>
      <c r="E27" s="135" t="s">
        <v>2913</v>
      </c>
      <c r="F27" s="679"/>
      <c r="G27" s="680" t="str">
        <f>'2.Data Collection'!I608</f>
        <v>N/A</v>
      </c>
      <c r="H27" s="607"/>
      <c r="I27" s="608"/>
      <c r="J27" s="608"/>
      <c r="K27" s="608"/>
      <c r="L27" s="608"/>
      <c r="M27" s="608"/>
      <c r="N27" s="608"/>
      <c r="O27" s="608"/>
      <c r="P27" s="608"/>
      <c r="Q27" s="608"/>
      <c r="R27" s="608"/>
      <c r="S27" s="608"/>
      <c r="T27" s="608"/>
      <c r="U27" s="608"/>
      <c r="V27" s="608"/>
      <c r="W27" s="608"/>
      <c r="X27" s="608"/>
      <c r="Y27" s="608"/>
      <c r="Z27" s="608"/>
      <c r="AA27" s="608"/>
      <c r="AB27" s="608"/>
      <c r="AC27" s="608"/>
      <c r="AD27" s="608"/>
      <c r="AE27" s="608"/>
      <c r="AF27" s="609"/>
    </row>
    <row r="28" spans="2:32" ht="14.25" customHeight="1" thickTop="1" thickBot="1">
      <c r="B28" s="549">
        <v>17</v>
      </c>
      <c r="C28" s="1584"/>
      <c r="D28" s="598" t="s">
        <v>2275</v>
      </c>
      <c r="E28" s="135" t="s">
        <v>2913</v>
      </c>
      <c r="F28" s="679"/>
      <c r="G28" s="680" t="str">
        <f>'2.Data Collection'!I629</f>
        <v>N/A</v>
      </c>
      <c r="H28" s="607"/>
      <c r="I28" s="608"/>
      <c r="J28" s="608"/>
      <c r="K28" s="608"/>
      <c r="L28" s="608"/>
      <c r="M28" s="608"/>
      <c r="N28" s="608"/>
      <c r="O28" s="608"/>
      <c r="P28" s="608"/>
      <c r="Q28" s="608"/>
      <c r="R28" s="608"/>
      <c r="S28" s="608"/>
      <c r="T28" s="608"/>
      <c r="U28" s="608"/>
      <c r="V28" s="608"/>
      <c r="W28" s="608"/>
      <c r="X28" s="608"/>
      <c r="Y28" s="608"/>
      <c r="Z28" s="608"/>
      <c r="AA28" s="608"/>
      <c r="AB28" s="608"/>
      <c r="AC28" s="608"/>
      <c r="AD28" s="608"/>
      <c r="AE28" s="608"/>
      <c r="AF28" s="609"/>
    </row>
    <row r="29" spans="2:32" ht="14.25" customHeight="1" thickTop="1" thickBot="1">
      <c r="B29" s="550">
        <v>18</v>
      </c>
      <c r="C29" s="1584"/>
      <c r="D29" s="598" t="s">
        <v>2276</v>
      </c>
      <c r="E29" s="135" t="s">
        <v>2913</v>
      </c>
      <c r="F29" s="679"/>
      <c r="G29" s="680" t="str">
        <f>'2.Data Collection'!I657</f>
        <v>N/A</v>
      </c>
      <c r="H29" s="607"/>
      <c r="I29" s="608"/>
      <c r="J29" s="608"/>
      <c r="K29" s="608"/>
      <c r="L29" s="608"/>
      <c r="M29" s="608"/>
      <c r="N29" s="608"/>
      <c r="O29" s="608"/>
      <c r="P29" s="608"/>
      <c r="Q29" s="608"/>
      <c r="R29" s="608"/>
      <c r="S29" s="608"/>
      <c r="T29" s="608"/>
      <c r="U29" s="608"/>
      <c r="V29" s="608"/>
      <c r="W29" s="608"/>
      <c r="X29" s="608"/>
      <c r="Y29" s="608"/>
      <c r="Z29" s="608"/>
      <c r="AA29" s="608"/>
      <c r="AB29" s="608"/>
      <c r="AC29" s="608"/>
      <c r="AD29" s="608"/>
      <c r="AE29" s="608"/>
      <c r="AF29" s="609"/>
    </row>
    <row r="30" spans="2:32" ht="14.25" customHeight="1" thickTop="1" thickBot="1">
      <c r="B30" s="549">
        <v>19</v>
      </c>
      <c r="C30" s="1584"/>
      <c r="D30" s="598" t="s">
        <v>2277</v>
      </c>
      <c r="E30" s="135" t="s">
        <v>2913</v>
      </c>
      <c r="F30" s="679"/>
      <c r="G30" s="680" t="str">
        <f>'2.Data Collection'!I686</f>
        <v>N/A</v>
      </c>
      <c r="H30" s="607"/>
      <c r="I30" s="608"/>
      <c r="J30" s="608"/>
      <c r="K30" s="608"/>
      <c r="L30" s="608"/>
      <c r="M30" s="608"/>
      <c r="N30" s="608"/>
      <c r="O30" s="608"/>
      <c r="P30" s="608"/>
      <c r="Q30" s="608"/>
      <c r="R30" s="608"/>
      <c r="S30" s="608"/>
      <c r="T30" s="608"/>
      <c r="U30" s="608"/>
      <c r="V30" s="608"/>
      <c r="W30" s="608"/>
      <c r="X30" s="608"/>
      <c r="Y30" s="608"/>
      <c r="Z30" s="608"/>
      <c r="AA30" s="608"/>
      <c r="AB30" s="608"/>
      <c r="AC30" s="608"/>
      <c r="AD30" s="608"/>
      <c r="AE30" s="608"/>
      <c r="AF30" s="609"/>
    </row>
    <row r="31" spans="2:32" ht="14.25" customHeight="1" thickTop="1" thickBot="1">
      <c r="B31" s="550">
        <v>20</v>
      </c>
      <c r="C31" s="1584"/>
      <c r="D31" s="598" t="s">
        <v>2278</v>
      </c>
      <c r="E31" s="135" t="s">
        <v>2913</v>
      </c>
      <c r="F31" s="679"/>
      <c r="G31" s="680" t="str">
        <f>'2.Data Collection'!I705</f>
        <v>N/A</v>
      </c>
      <c r="H31" s="607"/>
      <c r="I31" s="608"/>
      <c r="J31" s="608"/>
      <c r="K31" s="608"/>
      <c r="L31" s="608"/>
      <c r="M31" s="608"/>
      <c r="N31" s="608"/>
      <c r="O31" s="608"/>
      <c r="P31" s="608"/>
      <c r="Q31" s="608"/>
      <c r="R31" s="608"/>
      <c r="S31" s="608"/>
      <c r="T31" s="608"/>
      <c r="U31" s="608"/>
      <c r="V31" s="608"/>
      <c r="W31" s="608"/>
      <c r="X31" s="608"/>
      <c r="Y31" s="608"/>
      <c r="Z31" s="608"/>
      <c r="AA31" s="608"/>
      <c r="AB31" s="608"/>
      <c r="AC31" s="608"/>
      <c r="AD31" s="608"/>
      <c r="AE31" s="608"/>
      <c r="AF31" s="609"/>
    </row>
    <row r="32" spans="2:32" ht="14.25" customHeight="1" thickTop="1" thickBot="1">
      <c r="B32" s="549">
        <v>21</v>
      </c>
      <c r="C32" s="1584"/>
      <c r="D32" s="487" t="s">
        <v>2706</v>
      </c>
      <c r="E32" s="135" t="s">
        <v>2902</v>
      </c>
      <c r="F32" s="679"/>
      <c r="G32" s="680" t="str">
        <f>'2.Data Collection'!I744</f>
        <v>FAIL</v>
      </c>
      <c r="H32" s="607"/>
      <c r="I32" s="608"/>
      <c r="J32" s="608"/>
      <c r="K32" s="608"/>
      <c r="L32" s="608"/>
      <c r="M32" s="608"/>
      <c r="N32" s="608"/>
      <c r="O32" s="608"/>
      <c r="P32" s="608"/>
      <c r="Q32" s="608"/>
      <c r="R32" s="608"/>
      <c r="S32" s="608"/>
      <c r="T32" s="608"/>
      <c r="U32" s="608"/>
      <c r="V32" s="608"/>
      <c r="W32" s="608"/>
      <c r="X32" s="608"/>
      <c r="Y32" s="608"/>
      <c r="Z32" s="608"/>
      <c r="AA32" s="608"/>
      <c r="AB32" s="608"/>
      <c r="AC32" s="608"/>
      <c r="AD32" s="608"/>
      <c r="AE32" s="608"/>
      <c r="AF32" s="609"/>
    </row>
    <row r="33" spans="2:32" ht="14.25" customHeight="1" thickTop="1" thickBot="1">
      <c r="B33" s="550">
        <v>22</v>
      </c>
      <c r="C33" s="1584"/>
      <c r="D33" s="487" t="s">
        <v>2707</v>
      </c>
      <c r="E33" s="135" t="s">
        <v>2911</v>
      </c>
      <c r="F33" s="679"/>
      <c r="G33" s="680" t="str">
        <f>'2.Data Collection'!I770</f>
        <v>N/A</v>
      </c>
      <c r="H33" s="607"/>
      <c r="I33" s="608"/>
      <c r="J33" s="608"/>
      <c r="K33" s="608"/>
      <c r="L33" s="608"/>
      <c r="M33" s="608"/>
      <c r="N33" s="608"/>
      <c r="O33" s="608"/>
      <c r="P33" s="608"/>
      <c r="Q33" s="608"/>
      <c r="R33" s="608"/>
      <c r="S33" s="608"/>
      <c r="T33" s="608"/>
      <c r="U33" s="608"/>
      <c r="V33" s="608"/>
      <c r="W33" s="608"/>
      <c r="X33" s="608"/>
      <c r="Y33" s="608"/>
      <c r="Z33" s="608"/>
      <c r="AA33" s="608"/>
      <c r="AB33" s="608"/>
      <c r="AC33" s="608"/>
      <c r="AD33" s="608"/>
      <c r="AE33" s="608"/>
      <c r="AF33" s="609"/>
    </row>
    <row r="34" spans="2:32" ht="14.25" customHeight="1" thickTop="1" thickBot="1">
      <c r="B34" s="549">
        <v>23</v>
      </c>
      <c r="C34" s="1584"/>
      <c r="D34" s="487" t="s">
        <v>2708</v>
      </c>
      <c r="E34" s="135" t="s">
        <v>2902</v>
      </c>
      <c r="F34" s="679"/>
      <c r="G34" s="680" t="str">
        <f>'2.Data Collection'!I825</f>
        <v>FAIL</v>
      </c>
      <c r="H34" s="607"/>
      <c r="I34" s="608"/>
      <c r="J34" s="608"/>
      <c r="K34" s="608"/>
      <c r="L34" s="608"/>
      <c r="M34" s="608"/>
      <c r="N34" s="608"/>
      <c r="O34" s="608"/>
      <c r="P34" s="608"/>
      <c r="Q34" s="608"/>
      <c r="R34" s="608"/>
      <c r="S34" s="608"/>
      <c r="T34" s="608"/>
      <c r="U34" s="608"/>
      <c r="V34" s="608"/>
      <c r="W34" s="608"/>
      <c r="X34" s="608"/>
      <c r="Y34" s="608"/>
      <c r="Z34" s="608"/>
      <c r="AA34" s="608"/>
      <c r="AB34" s="608"/>
      <c r="AC34" s="608"/>
      <c r="AD34" s="608"/>
      <c r="AE34" s="608"/>
      <c r="AF34" s="609"/>
    </row>
    <row r="35" spans="2:32" ht="14.25" customHeight="1" thickTop="1" thickBot="1">
      <c r="B35" s="550">
        <v>24</v>
      </c>
      <c r="C35" s="1585"/>
      <c r="D35" s="487" t="s">
        <v>2781</v>
      </c>
      <c r="E35" s="135" t="s">
        <v>2902</v>
      </c>
      <c r="F35" s="679"/>
      <c r="G35" s="680" t="str">
        <f>'2.Data Collection'!I878</f>
        <v>FAIL</v>
      </c>
      <c r="H35" s="607"/>
      <c r="I35" s="608"/>
      <c r="J35" s="608"/>
      <c r="K35" s="608"/>
      <c r="L35" s="608"/>
      <c r="M35" s="608"/>
      <c r="N35" s="608"/>
      <c r="O35" s="608"/>
      <c r="P35" s="608"/>
      <c r="Q35" s="608"/>
      <c r="R35" s="608"/>
      <c r="S35" s="608"/>
      <c r="T35" s="608"/>
      <c r="U35" s="608"/>
      <c r="V35" s="608"/>
      <c r="W35" s="608"/>
      <c r="X35" s="608"/>
      <c r="Y35" s="608"/>
      <c r="Z35" s="608"/>
      <c r="AA35" s="608"/>
      <c r="AB35" s="608"/>
      <c r="AC35" s="608"/>
      <c r="AD35" s="608"/>
      <c r="AE35" s="608"/>
      <c r="AF35" s="609"/>
    </row>
    <row r="36" spans="2:32" ht="14.25" customHeight="1" thickTop="1" thickBot="1">
      <c r="B36" s="549">
        <v>25</v>
      </c>
      <c r="C36" s="1586" t="s">
        <v>2239</v>
      </c>
      <c r="D36" s="487" t="s">
        <v>2291</v>
      </c>
      <c r="E36" s="135" t="s">
        <v>2902</v>
      </c>
      <c r="F36" s="679"/>
      <c r="G36" s="680" t="str">
        <f>'3. Remote Control'!I15</f>
        <v>FAIL</v>
      </c>
      <c r="H36" s="607"/>
      <c r="I36" s="608"/>
      <c r="J36" s="608"/>
      <c r="K36" s="608"/>
      <c r="L36" s="608"/>
      <c r="M36" s="608"/>
      <c r="N36" s="608"/>
      <c r="O36" s="608"/>
      <c r="P36" s="608"/>
      <c r="Q36" s="608"/>
      <c r="R36" s="608"/>
      <c r="S36" s="608"/>
      <c r="T36" s="608"/>
      <c r="U36" s="608"/>
      <c r="V36" s="608"/>
      <c r="W36" s="608"/>
      <c r="X36" s="608"/>
      <c r="Y36" s="608"/>
      <c r="Z36" s="608"/>
      <c r="AA36" s="608"/>
      <c r="AB36" s="608"/>
      <c r="AC36" s="608"/>
      <c r="AD36" s="608"/>
      <c r="AE36" s="608"/>
      <c r="AF36" s="609"/>
    </row>
    <row r="37" spans="2:32" ht="14.25" customHeight="1" thickTop="1" thickBot="1">
      <c r="B37" s="550">
        <v>26</v>
      </c>
      <c r="C37" s="1587"/>
      <c r="D37" s="689" t="s">
        <v>2279</v>
      </c>
      <c r="E37" s="135" t="s">
        <v>2902</v>
      </c>
      <c r="F37" s="679"/>
      <c r="G37" s="680" t="str">
        <f>'3. Remote Control'!I75</f>
        <v>FAIL</v>
      </c>
      <c r="H37" s="607"/>
      <c r="I37" s="608"/>
      <c r="J37" s="608"/>
      <c r="K37" s="608"/>
      <c r="L37" s="608"/>
      <c r="M37" s="608"/>
      <c r="N37" s="608"/>
      <c r="O37" s="608"/>
      <c r="P37" s="608"/>
      <c r="Q37" s="608"/>
      <c r="R37" s="608"/>
      <c r="S37" s="608"/>
      <c r="T37" s="608"/>
      <c r="U37" s="608"/>
      <c r="V37" s="608"/>
      <c r="W37" s="608"/>
      <c r="X37" s="608"/>
      <c r="Y37" s="608"/>
      <c r="Z37" s="608"/>
      <c r="AA37" s="608"/>
      <c r="AB37" s="608"/>
      <c r="AC37" s="608"/>
      <c r="AD37" s="608"/>
      <c r="AE37" s="608"/>
      <c r="AF37" s="609"/>
    </row>
    <row r="38" spans="2:32" ht="14.25" customHeight="1" thickTop="1" thickBot="1">
      <c r="B38" s="549">
        <v>27</v>
      </c>
      <c r="C38" s="1587"/>
      <c r="D38" s="689" t="s">
        <v>2280</v>
      </c>
      <c r="E38" s="135" t="s">
        <v>2902</v>
      </c>
      <c r="F38" s="679"/>
      <c r="G38" s="680" t="str">
        <f>'3. Remote Control'!I132</f>
        <v>FAIL</v>
      </c>
      <c r="H38" s="607"/>
      <c r="I38" s="608"/>
      <c r="J38" s="608"/>
      <c r="K38" s="608"/>
      <c r="L38" s="608"/>
      <c r="M38" s="608"/>
      <c r="N38" s="608"/>
      <c r="O38" s="608"/>
      <c r="P38" s="608"/>
      <c r="Q38" s="608"/>
      <c r="R38" s="608"/>
      <c r="S38" s="608"/>
      <c r="T38" s="608"/>
      <c r="U38" s="608"/>
      <c r="V38" s="608"/>
      <c r="W38" s="608"/>
      <c r="X38" s="608"/>
      <c r="Y38" s="608"/>
      <c r="Z38" s="608"/>
      <c r="AA38" s="608"/>
      <c r="AB38" s="608"/>
      <c r="AC38" s="608"/>
      <c r="AD38" s="608"/>
      <c r="AE38" s="608"/>
      <c r="AF38" s="609"/>
    </row>
    <row r="39" spans="2:32" ht="14.25" customHeight="1" thickTop="1" thickBot="1">
      <c r="B39" s="550">
        <v>28</v>
      </c>
      <c r="C39" s="1587"/>
      <c r="D39" s="689" t="s">
        <v>2281</v>
      </c>
      <c r="E39" s="135" t="s">
        <v>2902</v>
      </c>
      <c r="F39" s="679"/>
      <c r="G39" s="680" t="str">
        <f>'3. Remote Control'!I189</f>
        <v>FAIL</v>
      </c>
      <c r="H39" s="607"/>
      <c r="I39" s="608"/>
      <c r="J39" s="608"/>
      <c r="K39" s="608"/>
      <c r="L39" s="608"/>
      <c r="M39" s="608"/>
      <c r="N39" s="608"/>
      <c r="O39" s="608"/>
      <c r="P39" s="608"/>
      <c r="Q39" s="608"/>
      <c r="R39" s="608"/>
      <c r="S39" s="608"/>
      <c r="T39" s="608"/>
      <c r="U39" s="608"/>
      <c r="V39" s="608"/>
      <c r="W39" s="608"/>
      <c r="X39" s="608"/>
      <c r="Y39" s="608"/>
      <c r="Z39" s="608"/>
      <c r="AA39" s="608"/>
      <c r="AB39" s="608"/>
      <c r="AC39" s="608"/>
      <c r="AD39" s="608"/>
      <c r="AE39" s="608"/>
      <c r="AF39" s="609"/>
    </row>
    <row r="40" spans="2:32" ht="14.25" customHeight="1" thickTop="1" thickBot="1">
      <c r="B40" s="549">
        <v>29</v>
      </c>
      <c r="C40" s="1587"/>
      <c r="D40" s="689" t="s">
        <v>2282</v>
      </c>
      <c r="E40" s="135" t="s">
        <v>2902</v>
      </c>
      <c r="F40" s="679"/>
      <c r="G40" s="680" t="str">
        <f>'3. Remote Control'!I246</f>
        <v>FAIL</v>
      </c>
      <c r="H40" s="607"/>
      <c r="I40" s="608"/>
      <c r="J40" s="608"/>
      <c r="K40" s="608"/>
      <c r="L40" s="608"/>
      <c r="M40" s="608"/>
      <c r="N40" s="608"/>
      <c r="O40" s="608"/>
      <c r="P40" s="608"/>
      <c r="Q40" s="608"/>
      <c r="R40" s="608"/>
      <c r="S40" s="608"/>
      <c r="T40" s="608"/>
      <c r="U40" s="608"/>
      <c r="V40" s="608"/>
      <c r="W40" s="608"/>
      <c r="X40" s="608"/>
      <c r="Y40" s="608"/>
      <c r="Z40" s="608"/>
      <c r="AA40" s="608"/>
      <c r="AB40" s="608"/>
      <c r="AC40" s="608"/>
      <c r="AD40" s="608"/>
      <c r="AE40" s="608"/>
      <c r="AF40" s="609"/>
    </row>
    <row r="41" spans="2:32" ht="14.25" customHeight="1" thickTop="1" thickBot="1">
      <c r="B41" s="550">
        <v>30</v>
      </c>
      <c r="C41" s="1587"/>
      <c r="D41" s="689" t="s">
        <v>2283</v>
      </c>
      <c r="E41" s="135" t="s">
        <v>2902</v>
      </c>
      <c r="F41" s="679"/>
      <c r="G41" s="680" t="str">
        <f>'3. Remote Control'!I303</f>
        <v>FAIL</v>
      </c>
      <c r="H41" s="607"/>
      <c r="I41" s="608"/>
      <c r="J41" s="608"/>
      <c r="K41" s="608"/>
      <c r="L41" s="608"/>
      <c r="M41" s="608"/>
      <c r="N41" s="608"/>
      <c r="O41" s="608"/>
      <c r="P41" s="608"/>
      <c r="Q41" s="608"/>
      <c r="R41" s="608"/>
      <c r="S41" s="608"/>
      <c r="T41" s="608"/>
      <c r="U41" s="608"/>
      <c r="V41" s="608"/>
      <c r="W41" s="608"/>
      <c r="X41" s="608"/>
      <c r="Y41" s="608"/>
      <c r="Z41" s="608"/>
      <c r="AA41" s="608"/>
      <c r="AB41" s="608"/>
      <c r="AC41" s="608"/>
      <c r="AD41" s="608"/>
      <c r="AE41" s="608"/>
      <c r="AF41" s="609"/>
    </row>
    <row r="42" spans="2:32" ht="14.25" customHeight="1" thickTop="1" thickBot="1">
      <c r="B42" s="549">
        <v>31</v>
      </c>
      <c r="C42" s="1587"/>
      <c r="D42" s="689" t="s">
        <v>2284</v>
      </c>
      <c r="E42" s="135" t="s">
        <v>2911</v>
      </c>
      <c r="F42" s="679"/>
      <c r="G42" s="680" t="str">
        <f>'3. Remote Control'!I328</f>
        <v>N/A</v>
      </c>
      <c r="H42" s="607"/>
      <c r="I42" s="608"/>
      <c r="J42" s="608"/>
      <c r="K42" s="608"/>
      <c r="L42" s="608"/>
      <c r="M42" s="608"/>
      <c r="N42" s="608"/>
      <c r="O42" s="608"/>
      <c r="P42" s="608"/>
      <c r="Q42" s="608"/>
      <c r="R42" s="608"/>
      <c r="S42" s="608"/>
      <c r="T42" s="608"/>
      <c r="U42" s="608"/>
      <c r="V42" s="608"/>
      <c r="W42" s="608"/>
      <c r="X42" s="608"/>
      <c r="Y42" s="608"/>
      <c r="Z42" s="608"/>
      <c r="AA42" s="608"/>
      <c r="AB42" s="608"/>
      <c r="AC42" s="608"/>
      <c r="AD42" s="608"/>
      <c r="AE42" s="608"/>
      <c r="AF42" s="609"/>
    </row>
    <row r="43" spans="2:32" ht="14.25" customHeight="1" thickTop="1" thickBot="1">
      <c r="B43" s="550">
        <v>32</v>
      </c>
      <c r="C43" s="1587"/>
      <c r="D43" s="689" t="s">
        <v>2285</v>
      </c>
      <c r="E43" s="135" t="s">
        <v>2911</v>
      </c>
      <c r="F43" s="679"/>
      <c r="G43" s="680" t="str">
        <f>'3. Remote Control'!I362</f>
        <v>N/A</v>
      </c>
      <c r="H43" s="607"/>
      <c r="I43" s="608"/>
      <c r="J43" s="608"/>
      <c r="K43" s="608"/>
      <c r="L43" s="608"/>
      <c r="M43" s="608"/>
      <c r="N43" s="608"/>
      <c r="O43" s="608"/>
      <c r="P43" s="608"/>
      <c r="Q43" s="608"/>
      <c r="R43" s="608"/>
      <c r="S43" s="608"/>
      <c r="T43" s="608"/>
      <c r="U43" s="608"/>
      <c r="V43" s="608"/>
      <c r="W43" s="608"/>
      <c r="X43" s="608"/>
      <c r="Y43" s="608"/>
      <c r="Z43" s="608"/>
      <c r="AA43" s="608"/>
      <c r="AB43" s="608"/>
      <c r="AC43" s="608"/>
      <c r="AD43" s="608"/>
      <c r="AE43" s="608"/>
      <c r="AF43" s="609"/>
    </row>
    <row r="44" spans="2:32" ht="14.25" customHeight="1" thickTop="1" thickBot="1">
      <c r="B44" s="549">
        <v>33</v>
      </c>
      <c r="C44" s="1588"/>
      <c r="D44" s="689" t="s">
        <v>2286</v>
      </c>
      <c r="E44" s="135" t="s">
        <v>2911</v>
      </c>
      <c r="F44" s="679"/>
      <c r="G44" s="680" t="str">
        <f>'3. Remote Control'!I422</f>
        <v>N/A</v>
      </c>
      <c r="H44" s="607"/>
      <c r="I44" s="608"/>
      <c r="J44" s="608"/>
      <c r="K44" s="608"/>
      <c r="L44" s="608"/>
      <c r="M44" s="608"/>
      <c r="N44" s="608"/>
      <c r="O44" s="608"/>
      <c r="P44" s="608"/>
      <c r="Q44" s="608"/>
      <c r="R44" s="608"/>
      <c r="S44" s="608"/>
      <c r="T44" s="608"/>
      <c r="U44" s="608"/>
      <c r="V44" s="608"/>
      <c r="W44" s="608"/>
      <c r="X44" s="608"/>
      <c r="Y44" s="608"/>
      <c r="Z44" s="608"/>
      <c r="AA44" s="608"/>
      <c r="AB44" s="608"/>
      <c r="AC44" s="608"/>
      <c r="AD44" s="608"/>
      <c r="AE44" s="608"/>
      <c r="AF44" s="609"/>
    </row>
    <row r="45" spans="2:32" ht="14.25" customHeight="1" thickTop="1" thickBot="1">
      <c r="B45" s="550">
        <v>34</v>
      </c>
      <c r="C45" s="1589" t="s">
        <v>2240</v>
      </c>
      <c r="D45" s="487" t="s">
        <v>2290</v>
      </c>
      <c r="E45" s="135" t="s">
        <v>2913</v>
      </c>
      <c r="F45" s="679"/>
      <c r="G45" s="680" t="str">
        <f>'4. Cassette Information Downloa'!I15</f>
        <v>N/A</v>
      </c>
      <c r="H45" s="607"/>
      <c r="I45" s="608"/>
      <c r="J45" s="608"/>
      <c r="K45" s="608"/>
      <c r="L45" s="608"/>
      <c r="M45" s="608"/>
      <c r="N45" s="608"/>
      <c r="O45" s="608"/>
      <c r="P45" s="608"/>
      <c r="Q45" s="608"/>
      <c r="R45" s="608"/>
      <c r="S45" s="608"/>
      <c r="T45" s="608"/>
      <c r="U45" s="608"/>
      <c r="V45" s="608"/>
      <c r="W45" s="608"/>
      <c r="X45" s="608"/>
      <c r="Y45" s="608"/>
      <c r="Z45" s="608"/>
      <c r="AA45" s="608"/>
      <c r="AB45" s="608"/>
      <c r="AC45" s="608"/>
      <c r="AD45" s="608"/>
      <c r="AE45" s="608"/>
      <c r="AF45" s="609"/>
    </row>
    <row r="46" spans="2:32" ht="14.25" customHeight="1" thickTop="1" thickBot="1">
      <c r="B46" s="549">
        <v>35</v>
      </c>
      <c r="C46" s="1590"/>
      <c r="D46" s="690" t="s">
        <v>2287</v>
      </c>
      <c r="E46" s="135" t="s">
        <v>2913</v>
      </c>
      <c r="F46" s="679"/>
      <c r="G46" s="680" t="str">
        <f>'4. Cassette Information Downloa'!I62</f>
        <v>N/A</v>
      </c>
      <c r="H46" s="607"/>
      <c r="I46" s="608"/>
      <c r="J46" s="608"/>
      <c r="K46" s="608"/>
      <c r="L46" s="608"/>
      <c r="M46" s="608"/>
      <c r="N46" s="608"/>
      <c r="O46" s="608"/>
      <c r="P46" s="608"/>
      <c r="Q46" s="608"/>
      <c r="R46" s="608"/>
      <c r="S46" s="608"/>
      <c r="T46" s="608"/>
      <c r="U46" s="608"/>
      <c r="V46" s="608"/>
      <c r="W46" s="608"/>
      <c r="X46" s="608"/>
      <c r="Y46" s="608"/>
      <c r="Z46" s="608"/>
      <c r="AA46" s="608"/>
      <c r="AB46" s="608"/>
      <c r="AC46" s="608"/>
      <c r="AD46" s="608"/>
      <c r="AE46" s="608"/>
      <c r="AF46" s="609"/>
    </row>
    <row r="47" spans="2:32" ht="14.25" customHeight="1" thickTop="1" thickBot="1">
      <c r="B47" s="550">
        <v>36</v>
      </c>
      <c r="C47" s="1591"/>
      <c r="D47" s="690" t="s">
        <v>2288</v>
      </c>
      <c r="E47" s="135" t="s">
        <v>2913</v>
      </c>
      <c r="F47" s="679"/>
      <c r="G47" s="680" t="str">
        <f>'4. Cassette Information Downloa'!I89</f>
        <v>N/A</v>
      </c>
      <c r="H47" s="607"/>
      <c r="I47" s="608"/>
      <c r="J47" s="608"/>
      <c r="K47" s="608"/>
      <c r="L47" s="608"/>
      <c r="M47" s="608"/>
      <c r="N47" s="608"/>
      <c r="O47" s="608"/>
      <c r="P47" s="608"/>
      <c r="Q47" s="608"/>
      <c r="R47" s="608"/>
      <c r="S47" s="608"/>
      <c r="T47" s="608"/>
      <c r="U47" s="608"/>
      <c r="V47" s="608"/>
      <c r="W47" s="608"/>
      <c r="X47" s="608"/>
      <c r="Y47" s="608"/>
      <c r="Z47" s="608"/>
      <c r="AA47" s="608"/>
      <c r="AB47" s="608"/>
      <c r="AC47" s="608"/>
      <c r="AD47" s="608"/>
      <c r="AE47" s="608"/>
      <c r="AF47" s="609"/>
    </row>
    <row r="48" spans="2:32" ht="14.25" customHeight="1" thickTop="1" thickBot="1">
      <c r="B48" s="549">
        <v>37</v>
      </c>
      <c r="C48" s="1573" t="s">
        <v>2241</v>
      </c>
      <c r="D48" s="487" t="s">
        <v>2242</v>
      </c>
      <c r="E48" s="135" t="s">
        <v>2912</v>
      </c>
      <c r="F48" s="679"/>
      <c r="G48" s="680" t="str">
        <f>'5. Alarm Management'!I15</f>
        <v>FAIL</v>
      </c>
      <c r="H48" s="607"/>
      <c r="I48" s="608"/>
      <c r="J48" s="608"/>
      <c r="K48" s="608"/>
      <c r="L48" s="608"/>
      <c r="M48" s="608"/>
      <c r="N48" s="608"/>
      <c r="O48" s="608"/>
      <c r="P48" s="608"/>
      <c r="Q48" s="608"/>
      <c r="R48" s="608"/>
      <c r="S48" s="608"/>
      <c r="T48" s="608"/>
      <c r="U48" s="608"/>
      <c r="V48" s="608"/>
      <c r="W48" s="608"/>
      <c r="X48" s="608"/>
      <c r="Y48" s="608"/>
      <c r="Z48" s="608"/>
      <c r="AA48" s="608"/>
      <c r="AB48" s="608"/>
      <c r="AC48" s="608"/>
      <c r="AD48" s="608"/>
      <c r="AE48" s="608"/>
      <c r="AF48" s="609"/>
    </row>
    <row r="49" spans="2:32" ht="14.25" customHeight="1" thickTop="1" thickBot="1">
      <c r="B49" s="550">
        <v>38</v>
      </c>
      <c r="C49" s="1573"/>
      <c r="D49" s="487" t="s">
        <v>2262</v>
      </c>
      <c r="E49" s="135" t="s">
        <v>3148</v>
      </c>
      <c r="F49" s="679"/>
      <c r="G49" s="680" t="str">
        <f>'5. Alarm Management'!I56</f>
        <v>N/A</v>
      </c>
      <c r="H49" s="607"/>
      <c r="I49" s="608"/>
      <c r="J49" s="608"/>
      <c r="K49" s="608"/>
      <c r="L49" s="608"/>
      <c r="M49" s="608"/>
      <c r="N49" s="608"/>
      <c r="O49" s="608"/>
      <c r="P49" s="608"/>
      <c r="Q49" s="608"/>
      <c r="R49" s="608"/>
      <c r="S49" s="608"/>
      <c r="T49" s="608"/>
      <c r="U49" s="608"/>
      <c r="V49" s="608"/>
      <c r="W49" s="608"/>
      <c r="X49" s="608"/>
      <c r="Y49" s="608"/>
      <c r="Z49" s="608"/>
      <c r="AA49" s="608"/>
      <c r="AB49" s="608"/>
      <c r="AC49" s="608"/>
      <c r="AD49" s="608"/>
      <c r="AE49" s="608"/>
      <c r="AF49" s="609"/>
    </row>
    <row r="50" spans="2:32" ht="14.25" customHeight="1" thickTop="1" thickBot="1">
      <c r="B50" s="549">
        <v>39</v>
      </c>
      <c r="C50" s="1573"/>
      <c r="D50" s="690" t="s">
        <v>2289</v>
      </c>
      <c r="E50" s="135" t="s">
        <v>3148</v>
      </c>
      <c r="F50" s="679"/>
      <c r="G50" s="680" t="str">
        <f>'5. Alarm Management'!I137</f>
        <v>N/A</v>
      </c>
      <c r="H50" s="607"/>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9"/>
    </row>
    <row r="51" spans="2:32" ht="14.25" customHeight="1" thickTop="1" thickBot="1">
      <c r="B51" s="550">
        <v>40</v>
      </c>
      <c r="C51" s="1573"/>
      <c r="D51" s="485" t="s">
        <v>2243</v>
      </c>
      <c r="E51" s="171" t="s">
        <v>2912</v>
      </c>
      <c r="F51" s="553"/>
      <c r="G51" s="551" t="str">
        <f>'5. Alarm Management'!I223</f>
        <v>FAIL</v>
      </c>
      <c r="H51" s="607"/>
      <c r="I51" s="608"/>
      <c r="J51" s="608"/>
      <c r="K51" s="608"/>
      <c r="L51" s="608"/>
      <c r="M51" s="608"/>
      <c r="N51" s="608"/>
      <c r="O51" s="608"/>
      <c r="P51" s="608"/>
      <c r="Q51" s="608"/>
      <c r="R51" s="608"/>
      <c r="S51" s="608"/>
      <c r="T51" s="608"/>
      <c r="U51" s="608"/>
      <c r="V51" s="608"/>
      <c r="W51" s="608"/>
      <c r="X51" s="608"/>
      <c r="Y51" s="608"/>
      <c r="Z51" s="608"/>
      <c r="AA51" s="608"/>
      <c r="AB51" s="608"/>
      <c r="AC51" s="608"/>
      <c r="AD51" s="608"/>
      <c r="AE51" s="608"/>
      <c r="AF51" s="609"/>
    </row>
    <row r="52" spans="2:32" ht="14.25" customHeight="1" thickTop="1" thickBot="1">
      <c r="B52" s="549">
        <v>41</v>
      </c>
      <c r="C52" s="1589" t="s">
        <v>2244</v>
      </c>
      <c r="D52" s="485" t="s">
        <v>2245</v>
      </c>
      <c r="E52" s="171" t="s">
        <v>2912</v>
      </c>
      <c r="F52" s="553"/>
      <c r="G52" s="551" t="str">
        <f>'6. Process Program Management'!I15</f>
        <v>FAIL</v>
      </c>
      <c r="H52" s="607"/>
      <c r="I52" s="608"/>
      <c r="J52" s="608"/>
      <c r="K52" s="608"/>
      <c r="L52" s="608"/>
      <c r="M52" s="608"/>
      <c r="N52" s="608"/>
      <c r="O52" s="608"/>
      <c r="P52" s="608"/>
      <c r="Q52" s="608"/>
      <c r="R52" s="608"/>
      <c r="S52" s="608"/>
      <c r="T52" s="608"/>
      <c r="U52" s="608"/>
      <c r="V52" s="608"/>
      <c r="W52" s="608"/>
      <c r="X52" s="608"/>
      <c r="Y52" s="608"/>
      <c r="Z52" s="608"/>
      <c r="AA52" s="608"/>
      <c r="AB52" s="608"/>
      <c r="AC52" s="608"/>
      <c r="AD52" s="608"/>
      <c r="AE52" s="608"/>
      <c r="AF52" s="609"/>
    </row>
    <row r="53" spans="2:32" ht="14.25" customHeight="1" thickTop="1" thickBot="1">
      <c r="B53" s="550">
        <v>42</v>
      </c>
      <c r="C53" s="1591"/>
      <c r="D53" s="485" t="s">
        <v>2246</v>
      </c>
      <c r="E53" s="171" t="s">
        <v>2912</v>
      </c>
      <c r="F53" s="553"/>
      <c r="G53" s="551" t="str">
        <f>'6. Process Program Management'!I96</f>
        <v>FAIL</v>
      </c>
      <c r="H53" s="607"/>
      <c r="I53" s="608"/>
      <c r="J53" s="608"/>
      <c r="K53" s="608"/>
      <c r="L53" s="608"/>
      <c r="M53" s="608"/>
      <c r="N53" s="608"/>
      <c r="O53" s="608"/>
      <c r="P53" s="608"/>
      <c r="Q53" s="608"/>
      <c r="R53" s="608"/>
      <c r="S53" s="608"/>
      <c r="T53" s="608"/>
      <c r="U53" s="608"/>
      <c r="V53" s="608"/>
      <c r="W53" s="608"/>
      <c r="X53" s="608"/>
      <c r="Y53" s="608"/>
      <c r="Z53" s="608"/>
      <c r="AA53" s="608"/>
      <c r="AB53" s="608"/>
      <c r="AC53" s="608"/>
      <c r="AD53" s="608"/>
      <c r="AE53" s="608"/>
      <c r="AF53" s="609"/>
    </row>
    <row r="54" spans="2:32" ht="14.25" customHeight="1" thickTop="1" thickBot="1">
      <c r="B54" s="549">
        <v>43</v>
      </c>
      <c r="C54" s="1589" t="s">
        <v>2247</v>
      </c>
      <c r="D54" s="487" t="s">
        <v>2248</v>
      </c>
      <c r="E54" s="171" t="s">
        <v>2912</v>
      </c>
      <c r="F54" s="553"/>
      <c r="G54" s="551" t="str">
        <f>'7. Clock'!I15</f>
        <v>FAIL</v>
      </c>
      <c r="H54" s="607"/>
      <c r="I54" s="608"/>
      <c r="J54" s="608"/>
      <c r="K54" s="608"/>
      <c r="L54" s="608"/>
      <c r="M54" s="608"/>
      <c r="N54" s="608"/>
      <c r="O54" s="608"/>
      <c r="P54" s="608"/>
      <c r="Q54" s="608"/>
      <c r="R54" s="608"/>
      <c r="S54" s="608"/>
      <c r="T54" s="608"/>
      <c r="U54" s="608"/>
      <c r="V54" s="608"/>
      <c r="W54" s="608"/>
      <c r="X54" s="608"/>
      <c r="Y54" s="608"/>
      <c r="Z54" s="608"/>
      <c r="AA54" s="608"/>
      <c r="AB54" s="608"/>
      <c r="AC54" s="608"/>
      <c r="AD54" s="608"/>
      <c r="AE54" s="608"/>
      <c r="AF54" s="609"/>
    </row>
    <row r="55" spans="2:32" ht="14.25" customHeight="1" thickTop="1" thickBot="1">
      <c r="B55" s="550">
        <v>44</v>
      </c>
      <c r="C55" s="1591"/>
      <c r="D55" s="487" t="s">
        <v>2249</v>
      </c>
      <c r="E55" s="171" t="s">
        <v>2912</v>
      </c>
      <c r="F55" s="553"/>
      <c r="G55" s="551" t="str">
        <f>'7. Clock'!I37</f>
        <v>FAIL</v>
      </c>
      <c r="H55" s="607"/>
      <c r="I55" s="608"/>
      <c r="J55" s="608"/>
      <c r="K55" s="608"/>
      <c r="L55" s="608"/>
      <c r="M55" s="608"/>
      <c r="N55" s="608"/>
      <c r="O55" s="608"/>
      <c r="P55" s="608"/>
      <c r="Q55" s="608"/>
      <c r="R55" s="608"/>
      <c r="S55" s="608"/>
      <c r="T55" s="608"/>
      <c r="U55" s="608"/>
      <c r="V55" s="608"/>
      <c r="W55" s="608"/>
      <c r="X55" s="608"/>
      <c r="Y55" s="608"/>
      <c r="Z55" s="608"/>
      <c r="AA55" s="608"/>
      <c r="AB55" s="608"/>
      <c r="AC55" s="608"/>
      <c r="AD55" s="608"/>
      <c r="AE55" s="608"/>
      <c r="AF55" s="609"/>
    </row>
    <row r="56" spans="2:32" ht="14.25" customHeight="1" thickTop="1" thickBot="1">
      <c r="B56" s="549">
        <v>45</v>
      </c>
      <c r="C56" s="1589" t="s">
        <v>2250</v>
      </c>
      <c r="D56" s="487" t="s">
        <v>2606</v>
      </c>
      <c r="E56" s="171" t="s">
        <v>2912</v>
      </c>
      <c r="F56" s="553"/>
      <c r="G56" s="551" t="str">
        <f>'8. Error Message'!I15</f>
        <v>FAIL</v>
      </c>
      <c r="H56" s="607"/>
      <c r="I56" s="608"/>
      <c r="J56" s="608"/>
      <c r="K56" s="608"/>
      <c r="L56" s="608"/>
      <c r="M56" s="608"/>
      <c r="N56" s="608"/>
      <c r="O56" s="608"/>
      <c r="P56" s="608"/>
      <c r="Q56" s="608"/>
      <c r="R56" s="608"/>
      <c r="S56" s="608"/>
      <c r="T56" s="608"/>
      <c r="U56" s="608"/>
      <c r="V56" s="608"/>
      <c r="W56" s="608"/>
      <c r="X56" s="608"/>
      <c r="Y56" s="608"/>
      <c r="Z56" s="608"/>
      <c r="AA56" s="608"/>
      <c r="AB56" s="608"/>
      <c r="AC56" s="608"/>
      <c r="AD56" s="608"/>
      <c r="AE56" s="608"/>
      <c r="AF56" s="609"/>
    </row>
    <row r="57" spans="2:32" ht="14.25" customHeight="1" thickTop="1" thickBot="1">
      <c r="B57" s="550">
        <v>46</v>
      </c>
      <c r="C57" s="1598"/>
      <c r="D57" s="598" t="s">
        <v>2602</v>
      </c>
      <c r="E57" s="171" t="s">
        <v>2912</v>
      </c>
      <c r="F57" s="553"/>
      <c r="G57" s="551" t="str">
        <f>'8. Error Message'!I32</f>
        <v>FAIL</v>
      </c>
      <c r="H57" s="607"/>
      <c r="I57" s="608"/>
      <c r="J57" s="608"/>
      <c r="K57" s="608"/>
      <c r="L57" s="608"/>
      <c r="M57" s="608"/>
      <c r="N57" s="608"/>
      <c r="O57" s="608"/>
      <c r="P57" s="608"/>
      <c r="Q57" s="608"/>
      <c r="R57" s="608"/>
      <c r="S57" s="608"/>
      <c r="T57" s="608"/>
      <c r="U57" s="608"/>
      <c r="V57" s="608"/>
      <c r="W57" s="608"/>
      <c r="X57" s="608"/>
      <c r="Y57" s="608"/>
      <c r="Z57" s="608"/>
      <c r="AA57" s="608"/>
      <c r="AB57" s="608"/>
      <c r="AC57" s="608"/>
      <c r="AD57" s="608"/>
      <c r="AE57" s="608"/>
      <c r="AF57" s="609"/>
    </row>
    <row r="58" spans="2:32" ht="14.25" customHeight="1" thickTop="1" thickBot="1">
      <c r="B58" s="549">
        <v>47</v>
      </c>
      <c r="C58" s="1598"/>
      <c r="D58" s="598" t="s">
        <v>2603</v>
      </c>
      <c r="E58" s="171" t="s">
        <v>2912</v>
      </c>
      <c r="F58" s="553"/>
      <c r="G58" s="551" t="str">
        <f>'8. Error Message'!I49</f>
        <v>FAIL</v>
      </c>
      <c r="H58" s="607"/>
      <c r="I58" s="608"/>
      <c r="J58" s="608"/>
      <c r="K58" s="608"/>
      <c r="L58" s="608"/>
      <c r="M58" s="608"/>
      <c r="N58" s="608"/>
      <c r="O58" s="608"/>
      <c r="P58" s="608"/>
      <c r="Q58" s="608"/>
      <c r="R58" s="608"/>
      <c r="S58" s="608"/>
      <c r="T58" s="608"/>
      <c r="U58" s="608"/>
      <c r="V58" s="608"/>
      <c r="W58" s="608"/>
      <c r="X58" s="608"/>
      <c r="Y58" s="608"/>
      <c r="Z58" s="608"/>
      <c r="AA58" s="608"/>
      <c r="AB58" s="608"/>
      <c r="AC58" s="608"/>
      <c r="AD58" s="608"/>
      <c r="AE58" s="608"/>
      <c r="AF58" s="609"/>
    </row>
    <row r="59" spans="2:32" ht="14.25" customHeight="1" thickTop="1" thickBot="1">
      <c r="B59" s="550">
        <v>48</v>
      </c>
      <c r="C59" s="1598"/>
      <c r="D59" s="598" t="s">
        <v>2604</v>
      </c>
      <c r="E59" s="171" t="s">
        <v>2912</v>
      </c>
      <c r="F59" s="553"/>
      <c r="G59" s="551" t="str">
        <f>'8. Error Message'!I66</f>
        <v>FAIL</v>
      </c>
      <c r="H59" s="607"/>
      <c r="I59" s="608"/>
      <c r="J59" s="608"/>
      <c r="K59" s="608"/>
      <c r="L59" s="608"/>
      <c r="M59" s="608"/>
      <c r="N59" s="608"/>
      <c r="O59" s="608"/>
      <c r="P59" s="608"/>
      <c r="Q59" s="608"/>
      <c r="R59" s="608"/>
      <c r="S59" s="608"/>
      <c r="T59" s="608"/>
      <c r="U59" s="608"/>
      <c r="V59" s="608"/>
      <c r="W59" s="608"/>
      <c r="X59" s="608"/>
      <c r="Y59" s="608"/>
      <c r="Z59" s="608"/>
      <c r="AA59" s="608"/>
      <c r="AB59" s="608"/>
      <c r="AC59" s="608"/>
      <c r="AD59" s="608"/>
      <c r="AE59" s="608"/>
      <c r="AF59" s="609"/>
    </row>
    <row r="60" spans="2:32" ht="14.25" customHeight="1" thickTop="1" thickBot="1">
      <c r="B60" s="549">
        <v>49</v>
      </c>
      <c r="C60" s="1598"/>
      <c r="D60" s="598" t="s">
        <v>2605</v>
      </c>
      <c r="E60" s="171" t="s">
        <v>2912</v>
      </c>
      <c r="F60" s="553"/>
      <c r="G60" s="551" t="str">
        <f>'8. Error Message'!I83</f>
        <v>FAIL</v>
      </c>
      <c r="H60" s="607"/>
      <c r="I60" s="608"/>
      <c r="J60" s="608"/>
      <c r="K60" s="608"/>
      <c r="L60" s="608"/>
      <c r="M60" s="608"/>
      <c r="N60" s="608"/>
      <c r="O60" s="608"/>
      <c r="P60" s="608"/>
      <c r="Q60" s="608"/>
      <c r="R60" s="608"/>
      <c r="S60" s="608"/>
      <c r="T60" s="608"/>
      <c r="U60" s="608"/>
      <c r="V60" s="608"/>
      <c r="W60" s="608"/>
      <c r="X60" s="608"/>
      <c r="Y60" s="608"/>
      <c r="Z60" s="608"/>
      <c r="AA60" s="608"/>
      <c r="AB60" s="608"/>
      <c r="AC60" s="608"/>
      <c r="AD60" s="608"/>
      <c r="AE60" s="608"/>
      <c r="AF60" s="609"/>
    </row>
    <row r="61" spans="2:32" ht="14.25" customHeight="1" thickTop="1">
      <c r="B61" s="550">
        <v>50</v>
      </c>
      <c r="C61" s="1599"/>
      <c r="D61" s="598" t="s">
        <v>2608</v>
      </c>
      <c r="E61" s="135" t="s">
        <v>2912</v>
      </c>
      <c r="F61" s="679"/>
      <c r="G61" s="680" t="str">
        <f>'8. Error Message'!I100</f>
        <v>FAIL</v>
      </c>
      <c r="H61" s="610"/>
      <c r="I61" s="611"/>
      <c r="J61" s="611"/>
      <c r="K61" s="611"/>
      <c r="L61" s="611"/>
      <c r="M61" s="611"/>
      <c r="N61" s="611"/>
      <c r="O61" s="611"/>
      <c r="P61" s="611"/>
      <c r="Q61" s="611"/>
      <c r="R61" s="611"/>
      <c r="S61" s="611"/>
      <c r="T61" s="611"/>
      <c r="U61" s="611"/>
      <c r="V61" s="611"/>
      <c r="W61" s="611"/>
      <c r="X61" s="611"/>
      <c r="Y61" s="611"/>
      <c r="Z61" s="611"/>
      <c r="AA61" s="611"/>
      <c r="AB61" s="611"/>
      <c r="AC61" s="611"/>
      <c r="AD61" s="611"/>
      <c r="AE61" s="611"/>
      <c r="AF61" s="612"/>
    </row>
    <row r="62" spans="2:32" s="295" customFormat="1" ht="14.25" customHeight="1">
      <c r="B62" s="549">
        <v>51</v>
      </c>
      <c r="C62" s="1597" t="s">
        <v>2251</v>
      </c>
      <c r="D62" s="486" t="s">
        <v>2252</v>
      </c>
      <c r="E62" s="171" t="s">
        <v>2912</v>
      </c>
      <c r="F62" s="554"/>
      <c r="G62" s="552" t="str">
        <f>'9. Equipment Terminal Service'!I15</f>
        <v>FAIL</v>
      </c>
    </row>
    <row r="63" spans="2:32" s="295" customFormat="1" ht="14.25" customHeight="1">
      <c r="B63" s="550">
        <v>52</v>
      </c>
      <c r="C63" s="1597"/>
      <c r="D63" s="486" t="s">
        <v>2253</v>
      </c>
      <c r="E63" s="171" t="s">
        <v>2912</v>
      </c>
      <c r="F63" s="554"/>
      <c r="G63" s="552" t="str">
        <f>'9. Equipment Terminal Service'!I39</f>
        <v>FAIL</v>
      </c>
    </row>
    <row r="64" spans="2:32" s="295" customFormat="1" ht="14.25" customHeight="1">
      <c r="B64" s="549">
        <v>53</v>
      </c>
      <c r="C64" s="1586" t="s">
        <v>2254</v>
      </c>
      <c r="D64" s="486" t="s">
        <v>2255</v>
      </c>
      <c r="E64" s="171" t="s">
        <v>3148</v>
      </c>
      <c r="F64" s="554"/>
      <c r="G64" s="552" t="str">
        <f>'10.1 ON-LINE REMOTE Mode'!I15</f>
        <v>N/A</v>
      </c>
    </row>
    <row r="65" spans="2:45" s="295" customFormat="1" ht="14.25" customHeight="1">
      <c r="B65" s="550">
        <v>54</v>
      </c>
      <c r="C65" s="1587"/>
      <c r="D65" s="486" t="s">
        <v>2256</v>
      </c>
      <c r="E65" s="171" t="s">
        <v>3148</v>
      </c>
      <c r="F65" s="554"/>
      <c r="G65" s="552" t="str">
        <f>'10.2 ON-LINE LOCAL Mode'!I15</f>
        <v>N/A</v>
      </c>
    </row>
    <row r="66" spans="2:45" s="295" customFormat="1" ht="14.25" customHeight="1">
      <c r="B66" s="549">
        <v>55</v>
      </c>
      <c r="C66" s="1587"/>
      <c r="D66" s="487" t="s">
        <v>2257</v>
      </c>
      <c r="E66" s="135" t="s">
        <v>3148</v>
      </c>
      <c r="F66" s="679"/>
      <c r="G66" s="680" t="str">
        <f>'10.3 Un-packer Normal'!I15</f>
        <v>N/A</v>
      </c>
    </row>
    <row r="67" spans="2:45" s="295" customFormat="1" ht="14.25" customHeight="1">
      <c r="B67" s="550">
        <v>56</v>
      </c>
      <c r="C67" s="1587"/>
      <c r="D67" s="487" t="s">
        <v>2258</v>
      </c>
      <c r="E67" s="655"/>
      <c r="F67" s="656"/>
      <c r="G67" s="657"/>
    </row>
    <row r="68" spans="2:45" s="295" customFormat="1" ht="14.25" customHeight="1">
      <c r="B68" s="549">
        <v>57</v>
      </c>
      <c r="C68" s="1587"/>
      <c r="D68" s="681" t="s">
        <v>2612</v>
      </c>
      <c r="E68" s="135" t="s">
        <v>3149</v>
      </c>
      <c r="F68" s="679"/>
      <c r="G68" s="680" t="str">
        <f>'10.4 Mask Cleaner'!I18</f>
        <v>N/A</v>
      </c>
    </row>
    <row r="69" spans="2:45" s="295" customFormat="1" ht="14.25" customHeight="1">
      <c r="B69" s="550">
        <v>58</v>
      </c>
      <c r="C69" s="1587"/>
      <c r="D69" s="681" t="s">
        <v>2613</v>
      </c>
      <c r="E69" s="135" t="s">
        <v>3148</v>
      </c>
      <c r="F69" s="679"/>
      <c r="G69" s="680" t="str">
        <f>'10.4 Mask Cleaner'!I355</f>
        <v>N/A</v>
      </c>
    </row>
    <row r="70" spans="2:45" s="295" customFormat="1" ht="14.25" customHeight="1">
      <c r="B70" s="549">
        <v>59</v>
      </c>
      <c r="C70" s="1587"/>
      <c r="D70" s="681" t="s">
        <v>2614</v>
      </c>
      <c r="E70" s="135" t="s">
        <v>3148</v>
      </c>
      <c r="F70" s="679"/>
      <c r="G70" s="680" t="str">
        <f>'10.4 Mask Cleaner'!I586</f>
        <v>N/A</v>
      </c>
    </row>
    <row r="71" spans="2:45" s="295" customFormat="1" ht="14.25" customHeight="1">
      <c r="B71" s="550">
        <v>60</v>
      </c>
      <c r="C71" s="1587"/>
      <c r="D71" s="487" t="s">
        <v>2259</v>
      </c>
      <c r="E71" s="135" t="s">
        <v>3148</v>
      </c>
      <c r="F71" s="679"/>
      <c r="G71" s="680" t="str">
        <f>'10.5 Sort Scenario'!I16</f>
        <v>N/A</v>
      </c>
    </row>
    <row r="72" spans="2:45" s="295" customFormat="1" ht="13.9" customHeight="1">
      <c r="B72" s="549">
        <v>61</v>
      </c>
      <c r="C72" s="1587"/>
      <c r="D72" s="487" t="s">
        <v>2260</v>
      </c>
      <c r="E72" s="135" t="s">
        <v>3148</v>
      </c>
      <c r="F72" s="679"/>
      <c r="G72" s="680" t="str">
        <f>'10.6 Material Management'!I16</f>
        <v>N/A</v>
      </c>
    </row>
    <row r="73" spans="2:45" s="295" customFormat="1" ht="13.9" customHeight="1">
      <c r="B73" s="549"/>
      <c r="C73" s="1587"/>
      <c r="D73" s="487" t="s">
        <v>3360</v>
      </c>
      <c r="E73" s="655"/>
      <c r="F73" s="656"/>
      <c r="G73" s="657"/>
    </row>
    <row r="74" spans="2:45" s="295" customFormat="1" ht="14.25" customHeight="1">
      <c r="B74" s="549"/>
      <c r="C74" s="1587"/>
      <c r="D74" s="714" t="s">
        <v>3361</v>
      </c>
      <c r="E74" s="135" t="s">
        <v>1575</v>
      </c>
      <c r="F74" s="679"/>
      <c r="G74" s="680" t="str">
        <f>'10.7 TrayPort '!I16</f>
        <v>N/A</v>
      </c>
    </row>
    <row r="75" spans="2:45" s="295" customFormat="1" ht="14.25" customHeight="1">
      <c r="B75" s="549"/>
      <c r="C75" s="1587"/>
      <c r="D75" s="714" t="s">
        <v>3362</v>
      </c>
      <c r="E75" s="135" t="s">
        <v>1575</v>
      </c>
      <c r="F75" s="679"/>
      <c r="G75" s="680" t="str">
        <f>'10.7 TrayPort '!I362</f>
        <v>N/A</v>
      </c>
    </row>
    <row r="76" spans="2:45" s="295" customFormat="1" ht="14.25" customHeight="1">
      <c r="B76" s="549"/>
      <c r="C76" s="1588"/>
      <c r="D76" s="714" t="s">
        <v>3363</v>
      </c>
      <c r="E76" s="135" t="s">
        <v>1575</v>
      </c>
      <c r="F76" s="679"/>
      <c r="G76" s="680" t="str">
        <f>'10.7 TrayPort '!I724</f>
        <v>N/A</v>
      </c>
    </row>
    <row r="77" spans="2:45" ht="14.25" customHeight="1">
      <c r="B77" s="550">
        <v>62</v>
      </c>
      <c r="C77" s="1586" t="s">
        <v>3127</v>
      </c>
      <c r="D77" s="682" t="s">
        <v>2261</v>
      </c>
      <c r="E77" s="135" t="s">
        <v>3148</v>
      </c>
      <c r="F77" s="679"/>
      <c r="G77" s="680" t="str">
        <f>'11.1 Lot Cancel by Host'!I15</f>
        <v>N/A</v>
      </c>
      <c r="I77" s="295"/>
      <c r="J77" s="295"/>
      <c r="K77" s="295"/>
      <c r="L77" s="295"/>
      <c r="M77" s="295"/>
      <c r="N77" s="295"/>
      <c r="O77" s="295"/>
      <c r="P77" s="295"/>
      <c r="Q77" s="295"/>
      <c r="R77" s="295"/>
      <c r="S77" s="295"/>
      <c r="T77" s="295"/>
      <c r="U77" s="295"/>
      <c r="V77" s="295"/>
      <c r="W77" s="295"/>
      <c r="X77" s="295"/>
      <c r="Y77" s="295"/>
      <c r="Z77" s="295"/>
      <c r="AA77" s="295"/>
      <c r="AB77" s="295"/>
      <c r="AC77" s="295"/>
      <c r="AD77" s="295"/>
      <c r="AE77" s="295"/>
      <c r="AF77" s="295"/>
      <c r="AG77" s="295"/>
      <c r="AH77" s="295"/>
      <c r="AI77" s="295"/>
      <c r="AJ77" s="295"/>
      <c r="AK77" s="295"/>
      <c r="AL77" s="295"/>
      <c r="AM77" s="295"/>
      <c r="AN77" s="295"/>
      <c r="AO77" s="295"/>
      <c r="AP77" s="295"/>
      <c r="AQ77" s="295"/>
      <c r="AR77" s="295"/>
      <c r="AS77" s="295"/>
    </row>
    <row r="78" spans="2:45" s="295" customFormat="1" ht="14.25" customHeight="1">
      <c r="B78" s="549">
        <v>63</v>
      </c>
      <c r="C78" s="1587"/>
      <c r="D78" s="487" t="s">
        <v>2948</v>
      </c>
      <c r="E78" s="655"/>
      <c r="F78" s="656"/>
      <c r="G78" s="657"/>
    </row>
    <row r="79" spans="2:45" s="295" customFormat="1" ht="14.25" customHeight="1">
      <c r="B79" s="550">
        <v>64</v>
      </c>
      <c r="C79" s="1587"/>
      <c r="D79" s="681" t="s">
        <v>2264</v>
      </c>
      <c r="E79" s="135" t="s">
        <v>3148</v>
      </c>
      <c r="F79" s="679"/>
      <c r="G79" s="680" t="str">
        <f>'11.2 Conversation Timeout'!I17</f>
        <v>N/A</v>
      </c>
    </row>
    <row r="80" spans="2:45" s="295" customFormat="1" ht="14.25" customHeight="1">
      <c r="B80" s="549">
        <v>65</v>
      </c>
      <c r="C80" s="1587"/>
      <c r="D80" s="681" t="s">
        <v>2265</v>
      </c>
      <c r="E80" s="135" t="s">
        <v>3148</v>
      </c>
      <c r="F80" s="679"/>
      <c r="G80" s="680" t="str">
        <f>'11.2 Conversation Timeout'!I245</f>
        <v>N/A</v>
      </c>
    </row>
    <row r="81" spans="2:7" s="295" customFormat="1" ht="14.25" customHeight="1">
      <c r="B81" s="550">
        <v>66</v>
      </c>
      <c r="C81" s="1587"/>
      <c r="D81" s="681" t="s">
        <v>2266</v>
      </c>
      <c r="E81" s="135" t="s">
        <v>3148</v>
      </c>
      <c r="F81" s="679"/>
      <c r="G81" s="680" t="str">
        <f>'11.2 Conversation Timeout'!I384</f>
        <v>N/A</v>
      </c>
    </row>
    <row r="82" spans="2:7" s="295" customFormat="1" ht="14.25" customHeight="1">
      <c r="B82" s="549">
        <v>67</v>
      </c>
      <c r="C82" s="1587"/>
      <c r="D82" s="487" t="s">
        <v>2951</v>
      </c>
      <c r="E82" s="655"/>
      <c r="F82" s="656"/>
      <c r="G82" s="657"/>
    </row>
    <row r="83" spans="2:7" s="295" customFormat="1" ht="14.25" customHeight="1">
      <c r="B83" s="550">
        <v>68</v>
      </c>
      <c r="C83" s="1587"/>
      <c r="D83" s="681" t="s">
        <v>2594</v>
      </c>
      <c r="E83" s="135" t="s">
        <v>3148</v>
      </c>
      <c r="F83" s="679"/>
      <c r="G83" s="680" t="str">
        <f>'11.3 Validation NG '!I18</f>
        <v>N/A</v>
      </c>
    </row>
    <row r="84" spans="2:7" s="295" customFormat="1" ht="14.25" customHeight="1">
      <c r="B84" s="549">
        <v>69</v>
      </c>
      <c r="C84" s="1587"/>
      <c r="D84" s="681" t="s">
        <v>2595</v>
      </c>
      <c r="E84" s="135" t="s">
        <v>3148</v>
      </c>
      <c r="F84" s="679"/>
      <c r="G84" s="680" t="str">
        <f>'11.3 Validation NG '!I234</f>
        <v>N/A</v>
      </c>
    </row>
    <row r="85" spans="2:7" s="295" customFormat="1" ht="14.25" customHeight="1">
      <c r="B85" s="550">
        <v>70</v>
      </c>
      <c r="C85" s="1587"/>
      <c r="D85" s="681" t="s">
        <v>2596</v>
      </c>
      <c r="E85" s="135" t="s">
        <v>3148</v>
      </c>
      <c r="F85" s="679"/>
      <c r="G85" s="680" t="str">
        <f>'11.3 Validation NG '!I417</f>
        <v>N/A</v>
      </c>
    </row>
    <row r="86" spans="2:7" s="295" customFormat="1" ht="14.25" customHeight="1">
      <c r="B86" s="549">
        <v>71</v>
      </c>
      <c r="C86" s="1587"/>
      <c r="D86" s="487" t="s">
        <v>2952</v>
      </c>
      <c r="E86" s="655"/>
      <c r="F86" s="656"/>
      <c r="G86" s="657"/>
    </row>
    <row r="87" spans="2:7" s="295" customFormat="1" ht="14.25" customHeight="1">
      <c r="B87" s="550">
        <v>72</v>
      </c>
      <c r="C87" s="1587"/>
      <c r="D87" s="681" t="s">
        <v>2321</v>
      </c>
      <c r="E87" s="135" t="s">
        <v>3148</v>
      </c>
      <c r="F87" s="679"/>
      <c r="G87" s="680" t="str">
        <f>'11.4 Lot Cancel by Operator'!I18</f>
        <v>N/A</v>
      </c>
    </row>
    <row r="88" spans="2:7" s="295" customFormat="1" ht="14.25" customHeight="1">
      <c r="B88" s="549">
        <v>73</v>
      </c>
      <c r="C88" s="1587"/>
      <c r="D88" s="681" t="s">
        <v>2322</v>
      </c>
      <c r="E88" s="135" t="s">
        <v>3148</v>
      </c>
      <c r="F88" s="679"/>
      <c r="G88" s="680" t="str">
        <f>'11.4 Lot Cancel by Operator'!I352</f>
        <v>N/A</v>
      </c>
    </row>
    <row r="89" spans="2:7" s="295" customFormat="1" ht="14.25" customHeight="1">
      <c r="B89" s="550">
        <v>74</v>
      </c>
      <c r="C89" s="1587"/>
      <c r="D89" s="487" t="s">
        <v>2953</v>
      </c>
      <c r="E89" s="135" t="s">
        <v>3148</v>
      </c>
      <c r="F89" s="679"/>
      <c r="G89" s="680" t="str">
        <f>'11.5 Process Abort'!I18</f>
        <v>N/A</v>
      </c>
    </row>
    <row r="90" spans="2:7" s="295" customFormat="1" ht="14.25" customHeight="1">
      <c r="B90" s="549">
        <v>75</v>
      </c>
      <c r="C90" s="1587"/>
      <c r="D90" s="487" t="s">
        <v>2954</v>
      </c>
      <c r="E90" s="655"/>
      <c r="F90" s="656"/>
      <c r="G90" s="657"/>
    </row>
    <row r="91" spans="2:7" s="295" customFormat="1" ht="14.25" customHeight="1">
      <c r="B91" s="550">
        <v>76</v>
      </c>
      <c r="C91" s="1587"/>
      <c r="D91" s="681" t="s">
        <v>2292</v>
      </c>
      <c r="E91" s="135" t="s">
        <v>3148</v>
      </c>
      <c r="F91" s="679"/>
      <c r="G91" s="680" t="str">
        <f>'11.6 Empty Cassette'!I18</f>
        <v>N/A</v>
      </c>
    </row>
    <row r="92" spans="2:7" s="295" customFormat="1" ht="14.25" customHeight="1">
      <c r="B92" s="549">
        <v>77</v>
      </c>
      <c r="C92" s="1587"/>
      <c r="D92" s="681" t="s">
        <v>2293</v>
      </c>
      <c r="E92" s="135" t="s">
        <v>3148</v>
      </c>
      <c r="F92" s="679"/>
      <c r="G92" s="680" t="str">
        <f>'11.6 Empty Cassette'!I73</f>
        <v>N/A</v>
      </c>
    </row>
    <row r="93" spans="2:7" s="295" customFormat="1" ht="14.25" customHeight="1">
      <c r="B93" s="550">
        <v>78</v>
      </c>
      <c r="C93" s="1587"/>
      <c r="D93" s="681" t="s">
        <v>2294</v>
      </c>
      <c r="E93" s="135" t="s">
        <v>3148</v>
      </c>
      <c r="F93" s="679"/>
      <c r="G93" s="680" t="str">
        <f>'11.6 Empty Cassette'!I128</f>
        <v>N/A</v>
      </c>
    </row>
    <row r="94" spans="2:7" s="295" customFormat="1" ht="14.25" customHeight="1">
      <c r="B94" s="549">
        <v>79</v>
      </c>
      <c r="C94" s="1587"/>
      <c r="D94" s="487" t="s">
        <v>2955</v>
      </c>
      <c r="E94" s="655"/>
      <c r="F94" s="656"/>
      <c r="G94" s="657"/>
    </row>
    <row r="95" spans="2:7" s="295" customFormat="1" ht="14.25" customHeight="1">
      <c r="B95" s="550">
        <v>80</v>
      </c>
      <c r="C95" s="1587"/>
      <c r="D95" s="681" t="s">
        <v>2295</v>
      </c>
      <c r="E95" s="135" t="s">
        <v>3148</v>
      </c>
      <c r="F95" s="679"/>
      <c r="G95" s="680" t="str">
        <f>'11.7 ConversationTimeout(Start)'!I18</f>
        <v>N/A</v>
      </c>
    </row>
    <row r="96" spans="2:7" s="295" customFormat="1" ht="14.25" customHeight="1">
      <c r="B96" s="549">
        <v>81</v>
      </c>
      <c r="C96" s="1587"/>
      <c r="D96" s="714" t="s">
        <v>2296</v>
      </c>
      <c r="E96" s="135" t="s">
        <v>3148</v>
      </c>
      <c r="F96" s="679"/>
      <c r="G96" s="680" t="str">
        <f>'11.7 ConversationTimeout(Start)'!I297</f>
        <v>N/A</v>
      </c>
    </row>
    <row r="97" spans="1:29" s="295" customFormat="1" ht="14.25" customHeight="1">
      <c r="B97" s="550">
        <v>82</v>
      </c>
      <c r="C97" s="1587"/>
      <c r="D97" s="681" t="s">
        <v>2297</v>
      </c>
      <c r="E97" s="135" t="s">
        <v>3148</v>
      </c>
      <c r="F97" s="679"/>
      <c r="G97" s="680" t="str">
        <f>'11.7 ConversationTimeout(Start)'!I547</f>
        <v>N/A</v>
      </c>
    </row>
    <row r="98" spans="1:29" s="295" customFormat="1" ht="14.25" customHeight="1">
      <c r="B98" s="549">
        <v>83</v>
      </c>
      <c r="C98" s="1587"/>
      <c r="D98" s="487" t="s">
        <v>2949</v>
      </c>
      <c r="E98" s="655"/>
      <c r="F98" s="656"/>
      <c r="G98" s="657"/>
    </row>
    <row r="99" spans="1:29" s="295" customFormat="1" ht="14.25" customHeight="1">
      <c r="B99" s="550">
        <v>84</v>
      </c>
      <c r="C99" s="1587"/>
      <c r="D99" s="681" t="s">
        <v>2298</v>
      </c>
      <c r="E99" s="135" t="s">
        <v>3148</v>
      </c>
      <c r="F99" s="679"/>
      <c r="G99" s="680" t="str">
        <f>'11.8 Validation NG (S2F41)'!I18</f>
        <v>N/A</v>
      </c>
    </row>
    <row r="100" spans="1:29" s="295" customFormat="1" ht="14.25" customHeight="1">
      <c r="B100" s="549">
        <v>85</v>
      </c>
      <c r="C100" s="1587"/>
      <c r="D100" s="681" t="s">
        <v>2299</v>
      </c>
      <c r="E100" s="135" t="s">
        <v>3148</v>
      </c>
      <c r="F100" s="679"/>
      <c r="G100" s="680" t="str">
        <f>'11.8 Validation NG (S2F41)'!I293</f>
        <v>N/A</v>
      </c>
    </row>
    <row r="101" spans="1:29" s="295" customFormat="1" ht="14.25" customHeight="1">
      <c r="B101" s="550">
        <v>86</v>
      </c>
      <c r="C101" s="1587"/>
      <c r="D101" s="681" t="s">
        <v>2300</v>
      </c>
      <c r="E101" s="135" t="s">
        <v>3148</v>
      </c>
      <c r="F101" s="679"/>
      <c r="G101" s="680" t="str">
        <f>'11.8 Validation NG (S2F41)'!I556</f>
        <v>N/A</v>
      </c>
    </row>
    <row r="102" spans="1:29" s="295" customFormat="1" ht="14.25" customHeight="1">
      <c r="B102" s="549">
        <v>87</v>
      </c>
      <c r="C102" s="1587"/>
      <c r="D102" s="683" t="s">
        <v>2950</v>
      </c>
      <c r="E102" s="655"/>
      <c r="F102" s="656"/>
      <c r="G102" s="657"/>
    </row>
    <row r="103" spans="1:29" s="295" customFormat="1" ht="14.25" customHeight="1">
      <c r="B103" s="550">
        <v>88</v>
      </c>
      <c r="C103" s="1587"/>
      <c r="D103" s="714" t="s">
        <v>2301</v>
      </c>
      <c r="E103" s="135" t="s">
        <v>3148</v>
      </c>
      <c r="F103" s="679"/>
      <c r="G103" s="680" t="str">
        <f>'11.9 ConverstionTimeout(OPCALL)'!I18</f>
        <v>N/A</v>
      </c>
    </row>
    <row r="104" spans="1:29" s="295" customFormat="1" ht="14.25" customHeight="1">
      <c r="B104" s="549">
        <v>89</v>
      </c>
      <c r="C104" s="1587"/>
      <c r="D104" s="681" t="s">
        <v>2302</v>
      </c>
      <c r="E104" s="135" t="s">
        <v>3148</v>
      </c>
      <c r="F104" s="679"/>
      <c r="G104" s="680" t="str">
        <f>'11.9 ConverstionTimeout(OPCALL)'!I297</f>
        <v>N/A</v>
      </c>
    </row>
    <row r="105" spans="1:29" s="295" customFormat="1" ht="14.25" customHeight="1">
      <c r="B105" s="550">
        <v>90</v>
      </c>
      <c r="C105" s="1587"/>
      <c r="D105" s="681" t="s">
        <v>2303</v>
      </c>
      <c r="E105" s="135" t="s">
        <v>3148</v>
      </c>
      <c r="F105" s="712"/>
      <c r="G105" s="713" t="str">
        <f>'11.9 ConverstionTimeout(OPCALL)'!I576</f>
        <v>N/A</v>
      </c>
    </row>
    <row r="106" spans="1:29" s="295" customFormat="1" ht="14.25" customHeight="1">
      <c r="B106" s="549">
        <v>91</v>
      </c>
      <c r="C106" s="1588"/>
      <c r="D106" s="1352" t="s">
        <v>2846</v>
      </c>
      <c r="E106" s="135" t="s">
        <v>3148</v>
      </c>
      <c r="F106" s="679"/>
      <c r="G106" s="688" t="str">
        <f>'11.10 Glass Scrap'!I15</f>
        <v>N/A</v>
      </c>
    </row>
    <row r="107" spans="1:29" ht="14.25" customHeight="1">
      <c r="A107" s="599"/>
      <c r="B107" s="1414">
        <v>92</v>
      </c>
      <c r="C107" s="1594" t="s">
        <v>3132</v>
      </c>
      <c r="D107" s="1357" t="s">
        <v>3133</v>
      </c>
      <c r="E107" s="389" t="s">
        <v>3148</v>
      </c>
      <c r="F107" s="679"/>
      <c r="G107" s="680" t="str">
        <f>'12.1 Lot Cancel by Host MASK'!I15</f>
        <v>N/A</v>
      </c>
      <c r="H107" s="599"/>
      <c r="I107" s="239"/>
      <c r="J107" s="239"/>
      <c r="K107" s="239"/>
      <c r="L107" s="239"/>
      <c r="M107" s="239"/>
      <c r="N107" s="239"/>
      <c r="O107" s="239"/>
      <c r="P107" s="239"/>
      <c r="Q107" s="239"/>
      <c r="R107" s="239"/>
      <c r="S107" s="239"/>
      <c r="T107" s="239"/>
      <c r="U107" s="239"/>
      <c r="V107" s="239"/>
      <c r="W107" s="239"/>
      <c r="X107" s="239"/>
      <c r="Y107" s="239"/>
      <c r="Z107" s="239"/>
      <c r="AA107" s="239"/>
      <c r="AB107" s="239"/>
      <c r="AC107" s="600"/>
    </row>
    <row r="108" spans="1:29" ht="14.25" customHeight="1">
      <c r="A108" s="601"/>
      <c r="B108" s="1415">
        <v>93</v>
      </c>
      <c r="C108" s="1595"/>
      <c r="D108" s="1357" t="s">
        <v>3134</v>
      </c>
      <c r="E108" s="655"/>
      <c r="F108" s="656"/>
      <c r="G108" s="657"/>
      <c r="H108" s="601"/>
      <c r="I108" s="248"/>
      <c r="J108" s="248"/>
      <c r="K108" s="248"/>
      <c r="L108" s="248"/>
      <c r="M108" s="248"/>
      <c r="N108" s="248"/>
      <c r="O108" s="248"/>
      <c r="P108" s="248"/>
      <c r="Q108" s="248"/>
      <c r="R108" s="248"/>
      <c r="S108" s="248"/>
      <c r="T108" s="248"/>
      <c r="U108" s="248"/>
      <c r="V108" s="248"/>
      <c r="W108" s="248"/>
      <c r="X108" s="248"/>
      <c r="Y108" s="248"/>
      <c r="Z108" s="248"/>
      <c r="AA108" s="248"/>
      <c r="AB108" s="248"/>
      <c r="AC108" s="417"/>
    </row>
    <row r="109" spans="1:29" ht="14.25" customHeight="1">
      <c r="A109" s="601"/>
      <c r="B109" s="1414">
        <v>94</v>
      </c>
      <c r="C109" s="1595"/>
      <c r="D109" s="1358" t="s">
        <v>3032</v>
      </c>
      <c r="E109" s="389" t="s">
        <v>3148</v>
      </c>
      <c r="F109" s="679"/>
      <c r="G109" s="688" t="str">
        <f>'12.2 Conversation Timeout MASK'!I17</f>
        <v>N/A</v>
      </c>
      <c r="H109" s="601"/>
      <c r="I109" s="248"/>
      <c r="J109" s="248"/>
      <c r="K109" s="248"/>
      <c r="L109" s="248"/>
      <c r="M109" s="248"/>
      <c r="N109" s="248"/>
      <c r="O109" s="248"/>
      <c r="P109" s="248"/>
      <c r="Q109" s="248"/>
      <c r="R109" s="248"/>
      <c r="S109" s="248"/>
      <c r="T109" s="248"/>
      <c r="U109" s="248"/>
      <c r="V109" s="248"/>
      <c r="W109" s="248"/>
      <c r="X109" s="248"/>
      <c r="Y109" s="248"/>
      <c r="Z109" s="248"/>
      <c r="AA109" s="248"/>
      <c r="AB109" s="248"/>
      <c r="AC109" s="417"/>
    </row>
    <row r="110" spans="1:29" ht="14.25" customHeight="1">
      <c r="A110" s="601"/>
      <c r="B110" s="1415">
        <v>95</v>
      </c>
      <c r="C110" s="1595"/>
      <c r="D110" s="1358" t="s">
        <v>2957</v>
      </c>
      <c r="E110" s="389" t="s">
        <v>3148</v>
      </c>
      <c r="F110" s="679"/>
      <c r="G110" s="688" t="str">
        <f>'12.2 Conversation Timeout MASK'!I210</f>
        <v>N/A</v>
      </c>
      <c r="H110" s="601"/>
      <c r="I110" s="248"/>
      <c r="J110" s="248"/>
      <c r="K110" s="248"/>
      <c r="L110" s="248"/>
      <c r="M110" s="248"/>
      <c r="N110" s="248"/>
      <c r="O110" s="248"/>
      <c r="P110" s="248"/>
      <c r="Q110" s="248"/>
      <c r="R110" s="248"/>
      <c r="S110" s="248"/>
      <c r="T110" s="248"/>
      <c r="U110" s="248"/>
      <c r="V110" s="248"/>
      <c r="W110" s="248"/>
      <c r="X110" s="248"/>
      <c r="Y110" s="248"/>
      <c r="Z110" s="248"/>
      <c r="AA110" s="248"/>
      <c r="AB110" s="248"/>
      <c r="AC110" s="417"/>
    </row>
    <row r="111" spans="1:29" ht="14.25" customHeight="1">
      <c r="A111" s="601"/>
      <c r="B111" s="1414">
        <v>96</v>
      </c>
      <c r="C111" s="1595"/>
      <c r="D111" s="1358" t="s">
        <v>2956</v>
      </c>
      <c r="E111" s="389" t="s">
        <v>3148</v>
      </c>
      <c r="F111" s="679"/>
      <c r="G111" s="688" t="str">
        <f>'12.2 Conversation Timeout MASK'!I349</f>
        <v>N/A</v>
      </c>
      <c r="H111" s="601"/>
      <c r="I111" s="248"/>
      <c r="J111" s="248"/>
      <c r="K111" s="248"/>
      <c r="L111" s="248"/>
      <c r="M111" s="248"/>
      <c r="N111" s="248"/>
      <c r="O111" s="248"/>
      <c r="P111" s="248"/>
      <c r="Q111" s="248"/>
      <c r="R111" s="248"/>
      <c r="S111" s="248"/>
      <c r="T111" s="248"/>
      <c r="U111" s="248"/>
      <c r="V111" s="248"/>
      <c r="W111" s="248"/>
      <c r="X111" s="248"/>
      <c r="Y111" s="248"/>
      <c r="Z111" s="248"/>
      <c r="AA111" s="248"/>
      <c r="AB111" s="248"/>
      <c r="AC111" s="417"/>
    </row>
    <row r="112" spans="1:29" ht="14.25" customHeight="1">
      <c r="A112" s="601"/>
      <c r="B112" s="1415">
        <v>97</v>
      </c>
      <c r="C112" s="1595"/>
      <c r="D112" s="1357" t="s">
        <v>3135</v>
      </c>
      <c r="E112" s="655"/>
      <c r="F112" s="656"/>
      <c r="G112" s="657"/>
      <c r="H112" s="601"/>
      <c r="I112" s="248"/>
      <c r="J112" s="248"/>
      <c r="K112" s="248"/>
      <c r="L112" s="248"/>
      <c r="M112" s="248"/>
      <c r="N112" s="248"/>
      <c r="O112" s="248"/>
      <c r="P112" s="248"/>
      <c r="Q112" s="248"/>
      <c r="R112" s="248"/>
      <c r="S112" s="248"/>
      <c r="T112" s="248"/>
      <c r="U112" s="248"/>
      <c r="V112" s="248"/>
      <c r="W112" s="248"/>
      <c r="X112" s="248"/>
      <c r="Y112" s="248"/>
      <c r="Z112" s="248"/>
      <c r="AA112" s="248"/>
      <c r="AB112" s="248"/>
      <c r="AC112" s="417"/>
    </row>
    <row r="113" spans="1:29" ht="14.25" customHeight="1">
      <c r="A113" s="601"/>
      <c r="B113" s="1414">
        <v>98</v>
      </c>
      <c r="C113" s="1595"/>
      <c r="D113" s="1358" t="s">
        <v>2958</v>
      </c>
      <c r="E113" s="389" t="s">
        <v>3148</v>
      </c>
      <c r="F113" s="679"/>
      <c r="G113" s="688" t="str">
        <f>'12.3 Validation NG MASK'!I18</f>
        <v>N/A</v>
      </c>
      <c r="H113" s="601"/>
      <c r="I113" s="248"/>
      <c r="J113" s="248"/>
      <c r="K113" s="248"/>
      <c r="L113" s="248"/>
      <c r="M113" s="248"/>
      <c r="N113" s="248"/>
      <c r="O113" s="248"/>
      <c r="P113" s="248"/>
      <c r="Q113" s="248"/>
      <c r="R113" s="248"/>
      <c r="S113" s="248"/>
      <c r="T113" s="248"/>
      <c r="U113" s="248"/>
      <c r="V113" s="248"/>
      <c r="W113" s="248"/>
      <c r="X113" s="248"/>
      <c r="Y113" s="248"/>
      <c r="Z113" s="248"/>
      <c r="AA113" s="248"/>
      <c r="AB113" s="248"/>
      <c r="AC113" s="417"/>
    </row>
    <row r="114" spans="1:29" ht="14.25" customHeight="1">
      <c r="A114" s="601"/>
      <c r="B114" s="1415">
        <v>99</v>
      </c>
      <c r="C114" s="1595"/>
      <c r="D114" s="1358" t="s">
        <v>2959</v>
      </c>
      <c r="E114" s="389" t="s">
        <v>3148</v>
      </c>
      <c r="F114" s="679"/>
      <c r="G114" s="688" t="str">
        <f>'12.3 Validation NG MASK'!I230</f>
        <v>N/A</v>
      </c>
      <c r="H114" s="601"/>
      <c r="I114" s="248"/>
      <c r="J114" s="248"/>
      <c r="K114" s="248"/>
      <c r="L114" s="248"/>
      <c r="M114" s="248"/>
      <c r="N114" s="248"/>
      <c r="O114" s="248"/>
      <c r="P114" s="248"/>
      <c r="Q114" s="248"/>
      <c r="R114" s="248"/>
      <c r="S114" s="248"/>
      <c r="T114" s="248"/>
      <c r="U114" s="248"/>
      <c r="V114" s="248"/>
      <c r="W114" s="248"/>
      <c r="X114" s="248"/>
      <c r="Y114" s="248"/>
      <c r="Z114" s="248"/>
      <c r="AA114" s="248"/>
      <c r="AB114" s="248"/>
      <c r="AC114" s="417"/>
    </row>
    <row r="115" spans="1:29" ht="14.25" customHeight="1">
      <c r="A115" s="601"/>
      <c r="B115" s="1414">
        <v>100</v>
      </c>
      <c r="C115" s="1595"/>
      <c r="D115" s="1358" t="s">
        <v>2960</v>
      </c>
      <c r="E115" s="389" t="s">
        <v>3148</v>
      </c>
      <c r="F115" s="679"/>
      <c r="G115" s="688" t="str">
        <f>'12.3 Validation NG MASK'!I404</f>
        <v>N/A</v>
      </c>
      <c r="H115" s="601"/>
      <c r="I115" s="248"/>
      <c r="J115" s="248"/>
      <c r="K115" s="248"/>
      <c r="L115" s="248"/>
      <c r="M115" s="248"/>
      <c r="N115" s="248"/>
      <c r="O115" s="248"/>
      <c r="P115" s="248"/>
      <c r="Q115" s="248"/>
      <c r="R115" s="248"/>
      <c r="S115" s="248"/>
      <c r="T115" s="248"/>
      <c r="U115" s="248"/>
      <c r="V115" s="248"/>
      <c r="W115" s="248"/>
      <c r="X115" s="248"/>
      <c r="Y115" s="248"/>
      <c r="Z115" s="248"/>
      <c r="AA115" s="248"/>
      <c r="AB115" s="248"/>
      <c r="AC115" s="417"/>
    </row>
    <row r="116" spans="1:29" ht="14.25" customHeight="1">
      <c r="A116" s="601"/>
      <c r="B116" s="1415">
        <v>101</v>
      </c>
      <c r="C116" s="1595"/>
      <c r="D116" s="1357" t="s">
        <v>3128</v>
      </c>
      <c r="E116" s="655"/>
      <c r="F116" s="656"/>
      <c r="G116" s="657"/>
      <c r="H116" s="601"/>
      <c r="I116" s="248"/>
      <c r="J116" s="248"/>
      <c r="K116" s="248"/>
      <c r="L116" s="248"/>
      <c r="M116" s="248"/>
      <c r="N116" s="248"/>
      <c r="O116" s="248"/>
      <c r="P116" s="248"/>
      <c r="Q116" s="248"/>
      <c r="R116" s="248"/>
      <c r="S116" s="248"/>
      <c r="T116" s="248"/>
      <c r="U116" s="248"/>
      <c r="V116" s="248"/>
      <c r="W116" s="248"/>
      <c r="X116" s="248"/>
      <c r="Y116" s="248"/>
      <c r="Z116" s="248"/>
      <c r="AA116" s="248"/>
      <c r="AB116" s="248"/>
      <c r="AC116" s="417"/>
    </row>
    <row r="117" spans="1:29" ht="14.25" customHeight="1">
      <c r="A117" s="601"/>
      <c r="B117" s="1414">
        <v>102</v>
      </c>
      <c r="C117" s="1595"/>
      <c r="D117" s="1358" t="s">
        <v>2961</v>
      </c>
      <c r="E117" s="389" t="s">
        <v>3148</v>
      </c>
      <c r="F117" s="679"/>
      <c r="G117" s="688" t="str">
        <f>'12.4 Lot Cancel by OperatorMASK'!I18</f>
        <v>N/A</v>
      </c>
      <c r="H117" s="601"/>
      <c r="I117" s="248"/>
      <c r="J117" s="248"/>
      <c r="K117" s="248"/>
      <c r="L117" s="248"/>
      <c r="M117" s="248"/>
      <c r="N117" s="248"/>
      <c r="O117" s="248"/>
      <c r="P117" s="248"/>
      <c r="Q117" s="248"/>
      <c r="R117" s="248"/>
      <c r="S117" s="248"/>
      <c r="T117" s="248"/>
      <c r="U117" s="248"/>
      <c r="V117" s="248"/>
      <c r="W117" s="248"/>
      <c r="X117" s="248"/>
      <c r="Y117" s="248"/>
      <c r="Z117" s="248"/>
      <c r="AA117" s="248"/>
      <c r="AB117" s="248"/>
      <c r="AC117" s="417"/>
    </row>
    <row r="118" spans="1:29" ht="14.25" customHeight="1">
      <c r="A118" s="601"/>
      <c r="B118" s="1415">
        <v>103</v>
      </c>
      <c r="C118" s="1595"/>
      <c r="D118" s="1358" t="s">
        <v>2962</v>
      </c>
      <c r="E118" s="389" t="s">
        <v>3148</v>
      </c>
      <c r="F118" s="679"/>
      <c r="G118" s="688" t="str">
        <f>'12.4 Lot Cancel by OperatorMASK'!I349</f>
        <v>N/A</v>
      </c>
      <c r="H118" s="601"/>
      <c r="I118" s="248"/>
      <c r="J118" s="248"/>
      <c r="K118" s="248"/>
      <c r="L118" s="248"/>
      <c r="M118" s="248"/>
      <c r="N118" s="248"/>
      <c r="O118" s="248"/>
      <c r="P118" s="248"/>
      <c r="Q118" s="248"/>
      <c r="R118" s="248"/>
      <c r="S118" s="248"/>
      <c r="T118" s="248"/>
      <c r="U118" s="248"/>
      <c r="V118" s="248"/>
      <c r="W118" s="248"/>
      <c r="X118" s="248"/>
      <c r="Y118" s="248"/>
      <c r="Z118" s="248"/>
      <c r="AA118" s="248"/>
      <c r="AB118" s="248"/>
      <c r="AC118" s="417"/>
    </row>
    <row r="119" spans="1:29" ht="14.25" customHeight="1">
      <c r="A119" s="601"/>
      <c r="B119" s="1414">
        <v>104</v>
      </c>
      <c r="C119" s="1595"/>
      <c r="D119" s="1357" t="s">
        <v>2963</v>
      </c>
      <c r="E119" s="389" t="s">
        <v>3148</v>
      </c>
      <c r="F119" s="679"/>
      <c r="G119" s="688" t="str">
        <f>'12.5 Process Abort MASK'!I18</f>
        <v>N/A</v>
      </c>
      <c r="H119" s="601"/>
      <c r="I119" s="248"/>
      <c r="J119" s="248"/>
      <c r="K119" s="248"/>
      <c r="L119" s="248"/>
      <c r="M119" s="248"/>
      <c r="N119" s="248"/>
      <c r="O119" s="248"/>
      <c r="P119" s="248"/>
      <c r="Q119" s="248"/>
      <c r="R119" s="248"/>
      <c r="S119" s="248"/>
      <c r="T119" s="248"/>
      <c r="U119" s="248"/>
      <c r="V119" s="248"/>
      <c r="W119" s="248"/>
      <c r="X119" s="248"/>
      <c r="Y119" s="248"/>
      <c r="Z119" s="248"/>
      <c r="AA119" s="248"/>
      <c r="AB119" s="248"/>
      <c r="AC119" s="417"/>
    </row>
    <row r="120" spans="1:29" ht="14.25" customHeight="1">
      <c r="A120" s="601"/>
      <c r="B120" s="1415">
        <v>105</v>
      </c>
      <c r="C120" s="1595"/>
      <c r="D120" s="1357" t="s">
        <v>3129</v>
      </c>
      <c r="E120" s="655"/>
      <c r="F120" s="656"/>
      <c r="G120" s="657"/>
      <c r="H120" s="601"/>
      <c r="I120" s="248"/>
      <c r="J120" s="248"/>
      <c r="K120" s="248"/>
      <c r="L120" s="248"/>
      <c r="M120" s="248"/>
      <c r="N120" s="248"/>
      <c r="O120" s="248"/>
      <c r="P120" s="248"/>
      <c r="Q120" s="248"/>
      <c r="R120" s="248"/>
      <c r="S120" s="248"/>
      <c r="T120" s="248"/>
      <c r="U120" s="248"/>
      <c r="V120" s="248"/>
      <c r="W120" s="248"/>
      <c r="X120" s="248"/>
      <c r="Y120" s="248"/>
      <c r="Z120" s="248"/>
      <c r="AA120" s="248"/>
      <c r="AB120" s="248"/>
      <c r="AC120" s="417"/>
    </row>
    <row r="121" spans="1:29" ht="14.25" customHeight="1">
      <c r="A121" s="601"/>
      <c r="B121" s="1414">
        <v>106</v>
      </c>
      <c r="C121" s="1595"/>
      <c r="D121" s="1358" t="s">
        <v>3021</v>
      </c>
      <c r="E121" s="389" t="s">
        <v>3148</v>
      </c>
      <c r="F121" s="679"/>
      <c r="G121" s="688" t="str">
        <f>'12.6 Empty Cassette MASK'!I18</f>
        <v>N/A</v>
      </c>
      <c r="H121" s="601"/>
      <c r="I121" s="248"/>
      <c r="J121" s="248"/>
      <c r="K121" s="248"/>
      <c r="L121" s="248"/>
      <c r="M121" s="248"/>
      <c r="N121" s="248"/>
      <c r="O121" s="248"/>
      <c r="P121" s="248"/>
      <c r="Q121" s="248"/>
      <c r="R121" s="248"/>
      <c r="S121" s="248"/>
      <c r="T121" s="248"/>
      <c r="U121" s="248"/>
      <c r="V121" s="248"/>
      <c r="W121" s="248"/>
      <c r="X121" s="248"/>
      <c r="Y121" s="248"/>
      <c r="Z121" s="248"/>
      <c r="AA121" s="248"/>
      <c r="AB121" s="248"/>
      <c r="AC121" s="417"/>
    </row>
    <row r="122" spans="1:29" ht="14.25" customHeight="1">
      <c r="A122" s="601"/>
      <c r="B122" s="1415">
        <v>107</v>
      </c>
      <c r="C122" s="1595"/>
      <c r="D122" s="1358" t="s">
        <v>2964</v>
      </c>
      <c r="E122" s="389" t="s">
        <v>3148</v>
      </c>
      <c r="F122" s="679"/>
      <c r="G122" s="688" t="str">
        <f>'12.6 Empty Cassette MASK'!I76</f>
        <v>N/A</v>
      </c>
      <c r="H122" s="601"/>
      <c r="I122" s="248"/>
      <c r="J122" s="248"/>
      <c r="K122" s="248"/>
      <c r="L122" s="248"/>
      <c r="M122" s="248"/>
      <c r="N122" s="248"/>
      <c r="O122" s="248"/>
      <c r="P122" s="248"/>
      <c r="Q122" s="248"/>
      <c r="R122" s="248"/>
      <c r="S122" s="248"/>
      <c r="T122" s="248"/>
      <c r="U122" s="248"/>
      <c r="V122" s="248"/>
      <c r="W122" s="248"/>
      <c r="X122" s="248"/>
      <c r="Y122" s="248"/>
      <c r="Z122" s="248"/>
      <c r="AA122" s="248"/>
      <c r="AB122" s="248"/>
      <c r="AC122" s="417"/>
    </row>
    <row r="123" spans="1:29" ht="14.25" customHeight="1">
      <c r="A123" s="601"/>
      <c r="B123" s="1414">
        <v>108</v>
      </c>
      <c r="C123" s="1595"/>
      <c r="D123" s="1358" t="s">
        <v>2965</v>
      </c>
      <c r="E123" s="389" t="s">
        <v>3148</v>
      </c>
      <c r="F123" s="679"/>
      <c r="G123" s="688" t="str">
        <f>'12.6 Empty Cassette MASK'!I133</f>
        <v>N/A</v>
      </c>
      <c r="H123" s="601"/>
      <c r="I123" s="248"/>
      <c r="J123" s="248"/>
      <c r="K123" s="248"/>
      <c r="L123" s="248"/>
      <c r="M123" s="248"/>
      <c r="N123" s="248"/>
      <c r="O123" s="248"/>
      <c r="P123" s="248"/>
      <c r="Q123" s="248"/>
      <c r="R123" s="248"/>
      <c r="S123" s="248"/>
      <c r="T123" s="248"/>
      <c r="U123" s="248"/>
      <c r="V123" s="248"/>
      <c r="W123" s="248"/>
      <c r="X123" s="248"/>
      <c r="Y123" s="248"/>
      <c r="Z123" s="248"/>
      <c r="AA123" s="248"/>
      <c r="AB123" s="248"/>
      <c r="AC123" s="417"/>
    </row>
    <row r="124" spans="1:29" ht="14.25" customHeight="1">
      <c r="A124" s="601"/>
      <c r="B124" s="1415">
        <v>109</v>
      </c>
      <c r="C124" s="1595"/>
      <c r="D124" s="1357" t="s">
        <v>3130</v>
      </c>
      <c r="E124" s="655"/>
      <c r="F124" s="656"/>
      <c r="G124" s="657"/>
      <c r="H124" s="601"/>
      <c r="I124" s="248"/>
      <c r="J124" s="248"/>
      <c r="K124" s="248"/>
      <c r="L124" s="248"/>
      <c r="M124" s="248"/>
      <c r="N124" s="248"/>
      <c r="O124" s="248"/>
      <c r="P124" s="248"/>
      <c r="Q124" s="248"/>
      <c r="R124" s="248"/>
      <c r="S124" s="248"/>
      <c r="T124" s="248"/>
      <c r="U124" s="248"/>
      <c r="V124" s="248"/>
      <c r="W124" s="248"/>
      <c r="X124" s="248"/>
      <c r="Y124" s="248"/>
      <c r="Z124" s="248"/>
      <c r="AA124" s="248"/>
      <c r="AB124" s="248"/>
      <c r="AC124" s="417"/>
    </row>
    <row r="125" spans="1:29" ht="14.25" customHeight="1">
      <c r="A125" s="601"/>
      <c r="B125" s="1414">
        <v>110</v>
      </c>
      <c r="C125" s="1595"/>
      <c r="D125" s="1358" t="s">
        <v>2966</v>
      </c>
      <c r="E125" s="389" t="s">
        <v>3148</v>
      </c>
      <c r="F125" s="679"/>
      <c r="G125" s="688" t="str">
        <f>'12.7 ConversationTimeout(S2F41)'!I18</f>
        <v>N/A</v>
      </c>
      <c r="H125" s="601"/>
      <c r="I125" s="248"/>
      <c r="J125" s="248"/>
      <c r="K125" s="248"/>
      <c r="L125" s="248"/>
      <c r="M125" s="248"/>
      <c r="N125" s="248"/>
      <c r="O125" s="248"/>
      <c r="P125" s="248"/>
      <c r="Q125" s="248"/>
      <c r="R125" s="248"/>
      <c r="S125" s="248"/>
      <c r="T125" s="248"/>
      <c r="U125" s="248"/>
      <c r="V125" s="248"/>
      <c r="W125" s="248"/>
      <c r="X125" s="248"/>
      <c r="Y125" s="248"/>
      <c r="Z125" s="248"/>
      <c r="AA125" s="248"/>
      <c r="AB125" s="248"/>
      <c r="AC125" s="417"/>
    </row>
    <row r="126" spans="1:29" ht="14.25" customHeight="1">
      <c r="A126" s="601"/>
      <c r="B126" s="1415">
        <v>111</v>
      </c>
      <c r="C126" s="1595"/>
      <c r="D126" s="1358" t="s">
        <v>2967</v>
      </c>
      <c r="E126" s="389" t="s">
        <v>3148</v>
      </c>
      <c r="F126" s="679"/>
      <c r="G126" s="688" t="str">
        <f>'12.7 ConversationTimeout(S2F41)'!I282</f>
        <v>N/A</v>
      </c>
      <c r="H126" s="601"/>
      <c r="I126" s="248"/>
      <c r="J126" s="248"/>
      <c r="K126" s="248"/>
      <c r="L126" s="248"/>
      <c r="M126" s="248"/>
      <c r="N126" s="248"/>
      <c r="O126" s="248"/>
      <c r="P126" s="248"/>
      <c r="Q126" s="248"/>
      <c r="R126" s="248"/>
      <c r="S126" s="248"/>
      <c r="T126" s="248"/>
      <c r="U126" s="248"/>
      <c r="V126" s="248"/>
      <c r="W126" s="248"/>
      <c r="X126" s="248"/>
      <c r="Y126" s="248"/>
      <c r="Z126" s="248"/>
      <c r="AA126" s="248"/>
      <c r="AB126" s="248"/>
      <c r="AC126" s="417"/>
    </row>
    <row r="127" spans="1:29" ht="14.25" customHeight="1">
      <c r="A127" s="601"/>
      <c r="B127" s="1414">
        <v>112</v>
      </c>
      <c r="C127" s="1595"/>
      <c r="D127" s="1358" t="s">
        <v>3019</v>
      </c>
      <c r="E127" s="389" t="s">
        <v>3148</v>
      </c>
      <c r="F127" s="679"/>
      <c r="G127" s="688" t="str">
        <f>'12.7 ConversationTimeout(S2F41)'!I517</f>
        <v>N/A</v>
      </c>
      <c r="H127" s="601"/>
      <c r="I127" s="248"/>
      <c r="J127" s="248"/>
      <c r="K127" s="248"/>
      <c r="L127" s="248"/>
      <c r="M127" s="248"/>
      <c r="N127" s="248"/>
      <c r="O127" s="248"/>
      <c r="P127" s="248"/>
      <c r="Q127" s="248"/>
      <c r="R127" s="248"/>
      <c r="S127" s="248"/>
      <c r="T127" s="248"/>
      <c r="U127" s="248"/>
      <c r="V127" s="248"/>
      <c r="W127" s="248"/>
      <c r="X127" s="248"/>
      <c r="Y127" s="248"/>
      <c r="Z127" s="248"/>
      <c r="AA127" s="248"/>
      <c r="AB127" s="248"/>
      <c r="AC127" s="417"/>
    </row>
    <row r="128" spans="1:29" ht="14.25" customHeight="1">
      <c r="A128" s="601"/>
      <c r="B128" s="1415">
        <v>113</v>
      </c>
      <c r="C128" s="1595"/>
      <c r="D128" s="1357" t="s">
        <v>3131</v>
      </c>
      <c r="E128" s="655"/>
      <c r="F128" s="656"/>
      <c r="G128" s="657"/>
      <c r="H128" s="601"/>
      <c r="I128" s="248"/>
      <c r="J128" s="248"/>
      <c r="K128" s="248"/>
      <c r="L128" s="248"/>
      <c r="M128" s="248"/>
      <c r="N128" s="248"/>
      <c r="O128" s="248"/>
      <c r="P128" s="248"/>
      <c r="Q128" s="248"/>
      <c r="R128" s="248"/>
      <c r="S128" s="248"/>
      <c r="T128" s="248"/>
      <c r="U128" s="248"/>
      <c r="V128" s="248"/>
      <c r="W128" s="248"/>
      <c r="X128" s="248"/>
      <c r="Y128" s="248"/>
      <c r="Z128" s="248"/>
      <c r="AA128" s="248"/>
      <c r="AB128" s="248"/>
      <c r="AC128" s="417"/>
    </row>
    <row r="129" spans="1:29" ht="14.25" customHeight="1">
      <c r="A129" s="601"/>
      <c r="B129" s="1414">
        <v>114</v>
      </c>
      <c r="C129" s="1595"/>
      <c r="D129" s="1358" t="s">
        <v>2968</v>
      </c>
      <c r="E129" s="389" t="s">
        <v>3148</v>
      </c>
      <c r="F129" s="679"/>
      <c r="G129" s="688" t="str">
        <f>'12.8 Validation NG (S2F41)'!I18</f>
        <v>N/A</v>
      </c>
      <c r="H129" s="601"/>
      <c r="I129" s="248"/>
      <c r="J129" s="248"/>
      <c r="K129" s="248"/>
      <c r="L129" s="248"/>
      <c r="M129" s="248"/>
      <c r="N129" s="248"/>
      <c r="O129" s="248"/>
      <c r="P129" s="248"/>
      <c r="Q129" s="248"/>
      <c r="R129" s="248"/>
      <c r="S129" s="248"/>
      <c r="T129" s="248"/>
      <c r="U129" s="248"/>
      <c r="V129" s="248"/>
      <c r="W129" s="248"/>
      <c r="X129" s="248"/>
      <c r="Y129" s="248"/>
      <c r="Z129" s="248"/>
      <c r="AA129" s="248"/>
      <c r="AB129" s="248"/>
      <c r="AC129" s="417"/>
    </row>
    <row r="130" spans="1:29" ht="14.25" customHeight="1">
      <c r="A130" s="601"/>
      <c r="B130" s="1415">
        <v>115</v>
      </c>
      <c r="C130" s="1595"/>
      <c r="D130" s="1358" t="s">
        <v>2969</v>
      </c>
      <c r="E130" s="389" t="s">
        <v>3148</v>
      </c>
      <c r="F130" s="679"/>
      <c r="G130" s="688" t="str">
        <f>'12.8 Validation NG (S2F41)'!I289</f>
        <v>N/A</v>
      </c>
      <c r="H130" s="601"/>
      <c r="I130" s="248"/>
      <c r="J130" s="248"/>
      <c r="K130" s="248"/>
      <c r="L130" s="248"/>
      <c r="M130" s="248"/>
      <c r="N130" s="248"/>
      <c r="O130" s="248"/>
      <c r="P130" s="248"/>
      <c r="Q130" s="248"/>
      <c r="R130" s="248"/>
      <c r="S130" s="248"/>
      <c r="T130" s="248"/>
      <c r="U130" s="248"/>
      <c r="V130" s="248"/>
      <c r="W130" s="248"/>
      <c r="X130" s="248"/>
      <c r="Y130" s="248"/>
      <c r="Z130" s="248"/>
      <c r="AA130" s="248"/>
      <c r="AB130" s="248"/>
      <c r="AC130" s="417"/>
    </row>
    <row r="131" spans="1:29" ht="14.25" customHeight="1">
      <c r="A131" s="601"/>
      <c r="B131" s="1414">
        <v>116</v>
      </c>
      <c r="C131" s="1595"/>
      <c r="D131" s="1358" t="s">
        <v>2970</v>
      </c>
      <c r="E131" s="389" t="s">
        <v>3148</v>
      </c>
      <c r="F131" s="679"/>
      <c r="G131" s="688" t="str">
        <f>'12.8 Validation NG (S2F41)'!I538</f>
        <v>N/A</v>
      </c>
      <c r="H131" s="601"/>
      <c r="I131" s="248"/>
      <c r="J131" s="248"/>
      <c r="K131" s="248"/>
      <c r="L131" s="248"/>
      <c r="M131" s="248"/>
      <c r="N131" s="248"/>
      <c r="O131" s="248"/>
      <c r="P131" s="248"/>
      <c r="Q131" s="248"/>
      <c r="R131" s="248"/>
      <c r="S131" s="248"/>
      <c r="T131" s="248"/>
      <c r="U131" s="248"/>
      <c r="V131" s="248"/>
      <c r="W131" s="248"/>
      <c r="X131" s="248"/>
      <c r="Y131" s="248"/>
      <c r="Z131" s="248"/>
      <c r="AA131" s="248"/>
      <c r="AB131" s="248"/>
      <c r="AC131" s="417"/>
    </row>
    <row r="132" spans="1:29" ht="13.9" customHeight="1">
      <c r="B132" s="1415">
        <v>121</v>
      </c>
      <c r="C132" s="1595"/>
      <c r="D132" s="1357" t="s">
        <v>3136</v>
      </c>
      <c r="E132" s="655"/>
      <c r="F132" s="656"/>
      <c r="G132" s="657"/>
    </row>
    <row r="133" spans="1:29" ht="13.9" customHeight="1">
      <c r="B133" s="1415">
        <v>122</v>
      </c>
      <c r="C133" s="1595"/>
      <c r="D133" s="1358" t="s">
        <v>3138</v>
      </c>
      <c r="E133" s="389" t="s">
        <v>3148</v>
      </c>
      <c r="F133" s="679"/>
      <c r="G133" s="688" t="str">
        <f>'12.9 ConversationTimeout S2F105'!I18</f>
        <v>N/A</v>
      </c>
    </row>
    <row r="134" spans="1:29" ht="13.9" customHeight="1">
      <c r="B134" s="1415">
        <v>123</v>
      </c>
      <c r="C134" s="1595"/>
      <c r="D134" s="1358" t="s">
        <v>3139</v>
      </c>
      <c r="E134" s="389" t="s">
        <v>3148</v>
      </c>
      <c r="F134" s="712"/>
      <c r="G134" s="713" t="str">
        <f>'12.9 ConversationTimeout S2F105'!I207</f>
        <v>N/A</v>
      </c>
    </row>
    <row r="135" spans="1:29" ht="13.9" customHeight="1">
      <c r="B135" s="1415">
        <v>124</v>
      </c>
      <c r="C135" s="1595"/>
      <c r="D135" s="1358" t="s">
        <v>3140</v>
      </c>
      <c r="E135" s="389" t="s">
        <v>3148</v>
      </c>
      <c r="F135" s="712"/>
      <c r="G135" s="1353" t="str">
        <f>'12.9 ConversationTimeout S2F105'!I366</f>
        <v>N/A</v>
      </c>
    </row>
    <row r="136" spans="1:29" ht="14.25" customHeight="1">
      <c r="B136" s="1415">
        <v>125</v>
      </c>
      <c r="C136" s="1595"/>
      <c r="D136" s="1357" t="s">
        <v>3137</v>
      </c>
      <c r="E136" s="655"/>
      <c r="F136" s="656"/>
      <c r="G136" s="657"/>
    </row>
    <row r="137" spans="1:29" ht="14.25" customHeight="1">
      <c r="B137" s="1415">
        <v>126</v>
      </c>
      <c r="C137" s="1595"/>
      <c r="D137" s="1358" t="s">
        <v>3141</v>
      </c>
      <c r="E137" s="135" t="s">
        <v>3148</v>
      </c>
      <c r="F137" s="679"/>
      <c r="G137" s="713" t="str">
        <f>'12.10 Validation NG S2F105'!I18</f>
        <v>N/A</v>
      </c>
    </row>
    <row r="138" spans="1:29" ht="13.9" customHeight="1">
      <c r="B138" s="1415">
        <v>127</v>
      </c>
      <c r="C138" s="1595"/>
      <c r="D138" s="1358" t="s">
        <v>3008</v>
      </c>
      <c r="E138" s="389" t="s">
        <v>3148</v>
      </c>
      <c r="F138" s="679"/>
      <c r="G138" s="713" t="str">
        <f>'12.10 Validation NG S2F105'!I201</f>
        <v>N/A</v>
      </c>
    </row>
    <row r="139" spans="1:29" ht="14.25" customHeight="1" thickBot="1">
      <c r="B139" s="1416">
        <v>128</v>
      </c>
      <c r="C139" s="1596"/>
      <c r="D139" s="1356" t="s">
        <v>3009</v>
      </c>
      <c r="E139" s="684" t="s">
        <v>3148</v>
      </c>
      <c r="F139" s="1354"/>
      <c r="G139" s="1355" t="str">
        <f>'12.10 Validation NG S2F105'!I351</f>
        <v>N/A</v>
      </c>
    </row>
    <row r="140" spans="1:29" ht="14.25" customHeight="1" thickTop="1"/>
  </sheetData>
  <autoFilter ref="B10:G139">
    <filterColumn colId="5" showButton="0"/>
  </autoFilter>
  <mergeCells count="19">
    <mergeCell ref="C107:C139"/>
    <mergeCell ref="C52:C53"/>
    <mergeCell ref="C54:C55"/>
    <mergeCell ref="C62:C63"/>
    <mergeCell ref="C77:C106"/>
    <mergeCell ref="C56:C61"/>
    <mergeCell ref="C64:C76"/>
    <mergeCell ref="G10:G11"/>
    <mergeCell ref="C12:C15"/>
    <mergeCell ref="C16:C35"/>
    <mergeCell ref="C36:C44"/>
    <mergeCell ref="C45:C47"/>
    <mergeCell ref="E10:E11"/>
    <mergeCell ref="F10:F11"/>
    <mergeCell ref="C48:C51"/>
    <mergeCell ref="B3:C4"/>
    <mergeCell ref="B10:B11"/>
    <mergeCell ref="C10:C11"/>
    <mergeCell ref="D10:D11"/>
  </mergeCells>
  <phoneticPr fontId="6" type="noConversion"/>
  <hyperlinks>
    <hyperlink ref="C45" location="'4. Cassette Information Downloa'!A1" display="4 Cassette Information Download"/>
    <hyperlink ref="C52" location="'6.Error'!Print_Area" display="6.Error"/>
    <hyperlink ref="C56" location="'8. Error Message'!A1" display="8 Error Message"/>
    <hyperlink ref="C62:C63" location="'9. Equipment Terminal Service'!A1" display="9 Equipment Terminal Service"/>
    <hyperlink ref="C54" location="'8.Terminal'!Print_Area" display="8.Terminal &amp; Loopback"/>
    <hyperlink ref="C12:C15" location="'1.Initialize Scenario'!A1" display="1.Initialize Scenario"/>
    <hyperlink ref="D12" location="'1.Initialize Scenario'!A15" display="1.1 Online Scenario (Offline -&gt; Online by Unit)"/>
    <hyperlink ref="D13" location="'1.Initialize Scenario'!A146" display="1.2 Offline Scenario (Online -&gt; Offline by Unit)"/>
    <hyperlink ref="C52:C53" location="'6. Process Program Management'!A1" display="6 Process Program (Recipe) Management"/>
    <hyperlink ref="C54:C55" location="'7. Clock'!A1" display="7.1 Equipment Requests TIME"/>
    <hyperlink ref="D14" location="'1.Initialize Scenario'!A190" display="1.3 Online Scenario (Offline -&gt; Online by Host)"/>
    <hyperlink ref="D15" location="'1.Initialize Scenario'!A322" display="1.4 Offline Scenario (Online -&gt; Offline by Host)"/>
    <hyperlink ref="D16" location="'2.Data Collection'!A9" display="2.1 Equipment reports glass data or lot data for processed result"/>
    <hyperlink ref="D17" location="'2.Data Collection'!A118" display="2.2 Host Initiates Trace Report"/>
    <hyperlink ref="D18" location="'2.Data Collection'!A353" display="2.3 Host requests the value of Status Variables (SV)"/>
    <hyperlink ref="D19" location="'2.Data Collection'!A391" display="2.4 Host requests the formatted status -    (1) Equipment Status Request"/>
    <hyperlink ref="D32" location="'2.Data Collection'!A736" display="2.5 Host requests the new value of Equipment Constants Variables (ECV)"/>
    <hyperlink ref="D33" location="'2.Data Collection'!A762" display="2.6 Host sends Equipments Constants"/>
    <hyperlink ref="D34" location="'2.Data Collection'!A817" display="2.7 Host requests Enable or Disable Events"/>
    <hyperlink ref="D35" location="'2.Data Collection'!A870" display="2.8 Equipment Constants Change by Operator"/>
    <hyperlink ref="D36" location="'3. Remote Control'!A15" display="3.1 Host Command Send Scenario - (1) Start"/>
    <hyperlink ref="D45" location="'4. Cassette Information Downloa'!A7" display="4.1 Cassette Information Download"/>
    <hyperlink ref="D48" location="'5. Alarm Management'!A7" display="5.1 Enable/Disable Alarms"/>
    <hyperlink ref="D49" location="'5. Alarm Management'!A56" display="5.2   (1) Send Alarm Report - Glass"/>
    <hyperlink ref="D51" location="'5. Alarm Management'!A215" display="5.3 Alarm List Request"/>
    <hyperlink ref="D52" location="'6. Process Program Management'!A7" display="6.1 Host Attempts to Process Program Directory Request"/>
    <hyperlink ref="D53" location="'6. Process Program Management'!A88" display="6.2 Process Program is changed(created/edited/deleted) by Operator"/>
    <hyperlink ref="D54" location="'7. Clock'!A7" display="7.1 Equipment Requests TIME"/>
    <hyperlink ref="D55" location="'7. Clock'!A29" display="7.2 Host Instructs Equipment to Set Time"/>
    <hyperlink ref="D56" location="'8. Error Message'!A15" display="8.1 Message or Communication Fault -    (1) Unrecognized Device ID"/>
    <hyperlink ref="D62" location="'9. Equipment Terminal Service'!A7" display="9.1 Operator sends information to the host"/>
    <hyperlink ref="D63" location="'9. Equipment Terminal Service'!A31" display="9.2 Host sends a multi-Block display message"/>
    <hyperlink ref="D64" location="'10.1 ON-LINE REMOTE Mode'!A7" display="10.1 ON-LINE REMOTE Mode"/>
    <hyperlink ref="D65" location="'10.2 ON-LINE LOCAL Mode'!A7" display="10.2 ON-LINE LOCAL Mode"/>
    <hyperlink ref="D66" location="'10.3 Un-packer Normal'!A7" display="10.3 Un-packer Normal Scenario"/>
    <hyperlink ref="D67" location="'10.4 Mask Cleaner'!A7" display="10.4 Mask Cleaner  Scenario"/>
    <hyperlink ref="D71" location="'10.5 Sort Scenario'!A7" display="10.5 Sort Scenario"/>
    <hyperlink ref="D72" location="'10.6 Material Management'!A7" display="10.6 Material Management Scenario"/>
    <hyperlink ref="D77" location="'11.1 Lot Cancel by Host'!A7" display="11.1 Lot Cancel by Host(ON-LINE REMOTE&amp;ON-LINE LOCAL)"/>
    <hyperlink ref="D78" location="'11.2 Conversation Timeout'!A7" display="11.2 Conversation Timeout (Cassette Information Download)"/>
    <hyperlink ref="D82" location="'11.3 Validation NG '!A7" display="11.3 Validation NG (S2F103)"/>
    <hyperlink ref="D86" location="'11.4 Lot Cancel by Operator'!A7" display="11.4 Lot Cancel by Operator"/>
    <hyperlink ref="D89" location="'11.5 Process Abort'!A7" display="11.5 Process Abort - 11.5.1 Process Abort by Operator at Online Mode"/>
    <hyperlink ref="D90" location="'11.6 Empty Cassette'!A7" display="11.6 Empty Cassette"/>
    <hyperlink ref="D94" location="'11.7 ConversationTimeout(Start)'!A7" display="11.7 Conversation Timeout (Start Command: ON-LINE REMOTE Mode Only)"/>
    <hyperlink ref="D98" location="'11.8 Validation NG (S2F41)'!A7" display="11.8 Validation NG (S2F41: ON-LINE REMOTE Mode Only)"/>
    <hyperlink ref="D102" location="'11.9 ConverstionTimeout(OPCALL)'!A7" display="11.9 Conversation Timeout (OPCALL Command: ON-LINE LOCAL Mode Only)"/>
    <hyperlink ref="C16:C35" location="'2.Data Collection'!A1" display="2 Data Collection"/>
    <hyperlink ref="C36" location="'3. Remote Control'!A1" display="3 Remote Control"/>
    <hyperlink ref="D37" location="'3. Remote Control'!B71" display="3.1 Host Command Send Scenario - (2) Cancel"/>
    <hyperlink ref="D38" location="'3. Remote Control'!B128" display="3.1 Host Command Send Scenario - (3) Abort"/>
    <hyperlink ref="D39" location="'3. Remote Control'!B185" display="3.1 Host Command Send Scenario - (4) Pause"/>
    <hyperlink ref="D40" location="'3. Remote Control'!B242" display="3.1 Host Command Send Scenario - (5) Resume"/>
    <hyperlink ref="D41" location="'3. Remote Control'!B299" display="3.1 Host Command Send Scenario - (6) Operator Call"/>
    <hyperlink ref="D42" location="'3. Remote Control'!B324" display="3.1 Host Command Send Scenario - (7) Mask CST Cancel"/>
    <hyperlink ref="D43" location="'3. Remote Control'!B358" display="3.1 Host Command Send Scenario - (8) UnPacker BarCode Data (Crate ID) Result"/>
    <hyperlink ref="D44" location="'3. Remote Control'!B418" display="3.1 Host Command Send Scenario - (9) ReCyele mode"/>
    <hyperlink ref="D46" location="'4. Cassette Information Downloa'!B62" display="    - Tray Information Download - Tray"/>
    <hyperlink ref="D47" location="'4. Cassette Information Downloa'!B89" display="    - Tray Information Download - Cell"/>
    <hyperlink ref="D50" location="'5. Alarm Management'!B137" display="5.2   (2) Send Alarm Report - Mask"/>
    <hyperlink ref="C48:C51" location="'5. Alarm Management'!A1" display="5 Alarm Management"/>
    <hyperlink ref="C64:C72" location="'10.1 ON-LINE REMOTE Mode'!A1" display="10. Operation Normal Sequence"/>
    <hyperlink ref="C77:C102" location="'11.1 Lot Cancel by Host'!A1" display="11. Operation Abnormal Sequence"/>
    <hyperlink ref="D20:D29" location="'2.Data Collection'!A187" display="2.5 Host requests the formatted status"/>
    <hyperlink ref="D30" location="'2.Data Collection'!A685" display="(12) Port load-request and Unload-Request report start "/>
    <hyperlink ref="D31" location="'2.Data Collection'!A705" display="(13) Recycle mode status Request"/>
    <hyperlink ref="D20" location="'2.Data Collection'!A414" display="(2) Port Status Request"/>
    <hyperlink ref="D21" location="'2.Data Collection'!A422" display="(3) Operation Status Request "/>
    <hyperlink ref="D22" location="'2.Data Collection'!A463" display="(4) UNIT Status Request "/>
    <hyperlink ref="D23" location="'2.Data Collection'!A489" display="(5) Sub- UNIT Status Request "/>
    <hyperlink ref="D24" location="'2.Data Collection'!A519" display="(6) Sub-Sub- UNIT Status Request"/>
    <hyperlink ref="D25" location="'2.Data Collection'!A549" display="(7) Mask Status Request"/>
    <hyperlink ref="D26" location="'2.Data Collection'!A583" display="(8) Material Status Request"/>
    <hyperlink ref="D27" location="'2.Data Collection'!A608" display="(9) Sorter Job List Request"/>
    <hyperlink ref="D28" location="'2.Data Collection'!A629" display="(10) Crate Port Status Request"/>
    <hyperlink ref="D29" location="'2.Data Collection'!A657" display="(11) Half Port Status Request"/>
    <hyperlink ref="D57" location="'8. Error Message'!A32" display="(2) Unrecognized Stream Type"/>
    <hyperlink ref="D58" location="'8. Error Message'!A49" display="(3) Unrecognized Function Type"/>
    <hyperlink ref="D59" location="'8. Error Message'!A66" display="(4) Illegal Data"/>
    <hyperlink ref="D60" location="'8. Error Message'!A83" display="(5) Transaction Timer Timeout"/>
    <hyperlink ref="D61" location="'8. Error Message'!A100" display="(6) Conversation Timeout"/>
    <hyperlink ref="D79" location="'11.2 Conversation Timeout'!A17" display="11.2.1 Operator edits Cassette Information Data (ON-LINE REMOTE&amp;ON-LINE LOCAL)"/>
    <hyperlink ref="D80" location="'11.2 Conversation Timeout'!A245" display="11.2.2 Operator changes ON-LINE MODE to OFF-LINE"/>
    <hyperlink ref="D81" location="'11.2 Conversation Timeout'!A384" display="11.2.3 Operator selects Lot Cancel"/>
    <hyperlink ref="D83" location="'11.3 Validation NG '!A18" display="11.3.1 Operator edits Cassette Information Data (ON-LINE REMOTE&amp;ON-LINE LOCAL)"/>
    <hyperlink ref="D84" location="'11.3 Validation NG '!A234" display="11.3.2 Operator changes ON-LINE MODE to OFF-LINE"/>
    <hyperlink ref="D85" location="'11.3 Validation NG '!A417" display="11.3.3 Operator selects Lot Cancel"/>
    <hyperlink ref="D87" location="'11.4 Lot Cancel by Operator'!A18" display="11.4.1 Lot Cancel by Operator at ON-LINE REMOTE Mode"/>
    <hyperlink ref="D88" location="'11.4 Lot Cancel by Operator'!A380" display="11.4.2 Lot Cancel by Operator at ON-LINE LOCAL Mode"/>
    <hyperlink ref="D91" location="'11.6 Empty Cassette'!A18" display="11.6.1 Loading Empty Cassette at ON-LINE REMOTE Mode"/>
    <hyperlink ref="D92" location="'11.6 Empty Cassette'!A73" display="11.6.2 Loading Empty Cassette at ON-LINE LOCAL Mode"/>
    <hyperlink ref="D93" location="'11.6 Empty Cassette'!A128" display="11.6.3 Cancel Empty Cassette"/>
    <hyperlink ref="D95" location="'11.7 ConversationTimeout(Start)'!A18" display="11.7.1 Operator activates Lot Start (ON-LINE REMOTE)"/>
    <hyperlink ref="D96" location="'11.7 ConversationTimeout(Start)'!A289" display="11.7.2 Operator Changes ON-LINE MODE to OFF-LINE"/>
    <hyperlink ref="D97" location="'11.7 ConversationTimeout(Start)'!A547" display="11.7.3 Operator Select Lot Cancel"/>
    <hyperlink ref="D99" location="'11.8 Validation NG (S2F41)'!A18" display="11.8.1 Operator activates Lot Start (ON-LINE REMOTE)"/>
    <hyperlink ref="D100" location="'11.8 Validation NG (S2F41)'!A293" display="11.8.2 Operator Changes ON-LINE MODE to OFF-LINE"/>
    <hyperlink ref="D101" location="'11.8 Validation NG (S2F41)'!A556" display="11.8.3 Operator Selects Lot Cancel"/>
    <hyperlink ref="D103" location="'11.9 ConverstionTimeout(OPCALL)'!A18" display="11.9.1 Operator activates Lot Start (ON-LINE LOCAL)"/>
    <hyperlink ref="D104" location="'11.9 ConverstionTimeout(OPCALL)'!A297" display="11.9.2 Operator Changes ON-LINE MODE to OFF-LINE"/>
    <hyperlink ref="D68" location="'10.4 Mask Cleaner'!A9" display="10.4.1 PortType : PL"/>
    <hyperlink ref="D70" location="'10.4 Mask Cleaner'!A685" display="10.4.1 Processing ( Mask Flow )"/>
    <hyperlink ref="D69" location="'10.4 Mask Cleaner'!A380" display="10.4.1 PortType : PU"/>
    <hyperlink ref="D105" location="'11.9 ConverstionTimeout(OPCALL)'!A576" display="11.9.3 Operator Select Lot Cancel"/>
    <hyperlink ref="D106" location="'11.10 Glass Scrap'!A18" display="11.10 Glass Scrap / Un-scrap"/>
    <hyperlink ref="C107:C131" location="'11.1 Lot Cancel by Host'!A1" display="11. Operation Abnormal Sequence"/>
    <hyperlink ref="D107" location="'12.1 Lot Cancel by Host MASK'!A1" display="12.1 Lot Cancel by Host(ON-LINE REMOTE&amp;ON-LINE LOCAL)  PL"/>
    <hyperlink ref="D108" location="'12.2 Conversation Timeout MASK'!A1" display="12.2 Conversation Timeout (Cassette Information Download)  PL"/>
    <hyperlink ref="D109" location="'12.2 Conversation Timeout MASK'!A18" display="12.2.1 Operator edits Cassette Information Data (ON-LINE REMOTE&amp;ON-LINE LOCAL)"/>
    <hyperlink ref="D111" location="'12.2 Conversation Timeout MASK'!A349" display="12.2.3 Operator selects Lot Cancel"/>
    <hyperlink ref="D110" location="'12.2 Conversation Timeout MASK'!A210" display="12.2.2 Operator changes ON-LINE MODE to OFF-LINE"/>
    <hyperlink ref="D112" location="'12.3 Validation NG MASK'!A1" display="12.3 Validation NG (S2F103)  PL"/>
    <hyperlink ref="D116" location="'12.4 Lot Cancel by OperatorMASK'!A1" display="12.4 Lot Cancel by Operator PL"/>
    <hyperlink ref="D119" location="'12.5 Process Abort MASK'!A1" display="12.5 Process Abort - 12.5.1 Process Abort by Operator at Online Mode"/>
    <hyperlink ref="D120" location="'12.6 Empty Cassette MASK'!A1" display="12.6 Empty Cassette PU"/>
    <hyperlink ref="D124" location="'12.7 ConversationTimeout(S2F41)'!A1" display="12.7 Conversation Timeout (Start Command: ON-LINE REMOTE Mode Only) PL"/>
    <hyperlink ref="D128" location="'12.8 Validation NG (S2F41)'!A1" display="12.8 Validation NG (S2F41: ON-LINE REMOTE Mode Only)PL"/>
    <hyperlink ref="D132" location="'12.9 ConversationTimeout S2F105'!A1" display="12.9 Empty CST Permission - Converstion Timeout (PU)"/>
    <hyperlink ref="D136" location="'12.10 Validation NG S2F105'!A1" display="12.10 Empty CST Permission - Validation NG (PU)"/>
    <hyperlink ref="D113" location="'12.3 Validation NG MASK'!A18" display="12.3.1 Operator edits Cassette Information Data (ON-LINE REMOTE&amp;ON-LINE LOCAL)"/>
    <hyperlink ref="D117" location="'12.4 Lot Cancel by OperatorMASK'!A18" display="12.4.1 Lot Cancel by Operator at ON-LINE REMOTE Mode"/>
    <hyperlink ref="D121" location="'12.6 Empty Cassette MASK'!A18" display="12.6.1 Loading Empty Cassette at ON-LINE REMOTE Mode"/>
    <hyperlink ref="D125" location="'12.7 ConversationTimeout(S2F41)'!A18" display="12.7.1 Operator activates Lot Start (ON-LINE REMOTE)"/>
    <hyperlink ref="D129" location="'12.8 Validation NG (S2F41)'!A18" display="12.8.1 Operator activates Lot Start (ON-LINE REMOTE)"/>
    <hyperlink ref="D133" location="'12.9 ConversationTimeout S2F105'!A18" display="12.9.1 Operator edits Cassette Information Data (ON-LINE REMOTE&amp;ON-LINE LOCAL)"/>
    <hyperlink ref="D137" location="'12.10 Validation NG S2F105'!A18" display="12.10.1 Operator edits Cassette Information Data (ON-LINE REMOTE&amp;ON-LINE LOCAL)"/>
    <hyperlink ref="D114" location="'12.3 Validation NG MASK'!A230" display="12.3.2 Operator changes ON-LINE MODE to OFF-LINE"/>
    <hyperlink ref="D115" location="ScenarioList!A404" display="12.3.3 Operator selects Lot Cancel"/>
    <hyperlink ref="D118" location="'12.4 Lot Cancel by OperatorMASK'!A349" display="12.4.2 Lot Cancel by Operator at ON-LINE LOCAL Mode"/>
    <hyperlink ref="D122" location="'12.6 Empty Cassette MASK'!A76" display="12.6.2 Loading Empty Cassette at ON-LINE LOCAL Mode"/>
    <hyperlink ref="D123" location="'12.6 Empty Cassette MASK'!A133" display="12.6.3 Cancel Empty Cassette"/>
    <hyperlink ref="D126" location="'12.7 ConversationTimeout(S2F41)'!A282" display="12.7.2 Operator Changes ON-LINE MODE to OFF-LINE"/>
    <hyperlink ref="D127" location="'12.7 ConversationTimeout(S2F41)'!A517" display="12.7.3 Operator Select Lot Cancel"/>
    <hyperlink ref="D130" location="'12.8 Validation NG (S2F41)'!A289" display="12.8.2 Operator Changes ON-LINE MODE to OFF-LINE"/>
    <hyperlink ref="D131" location="'12.8 Validation NG (S2F41)'!A538" display="12.8.3 Operator Selects Lot Cancel"/>
    <hyperlink ref="D134" location="'12.9 ConversationTimeout S2F105'!A207" display="12.9.2 Operator changes ON-LINE MODE to OFF-LINE"/>
    <hyperlink ref="D135" location="'12.9 ConversationTimeout S2F105'!A366" display="12.9.3 Operator selects Lot Cancel"/>
    <hyperlink ref="D138" location="'12.10 Validation NG S2F105'!A201" display="12.10.2 Operator changes ON-LINE MODE to OFF-LINE"/>
    <hyperlink ref="D139" location="'12.10 Validation NG S2F105'!A351" display="12.10.3 Operator selects Lot Cancel"/>
    <hyperlink ref="D74" location="'10.7 TrayPort '!A7" display="10.7.1 Tray LoadPort"/>
    <hyperlink ref="D75" location="'10.7 TrayPort '!A360" display="10.7.2 Tray UnloadPort"/>
    <hyperlink ref="D76" location="'10.7 TrayPort '!A721" display="10.7.3 Empty Tray"/>
  </hyperlinks>
  <pageMargins left="0.75" right="0.75" top="1" bottom="1" header="0.5" footer="0.5"/>
  <pageSetup paperSize="9" scale="84" orientation="portrait" r:id="rId1"/>
  <headerFooter alignWithMargins="0"/>
  <colBreaks count="1" manualBreakCount="1">
    <brk id="6"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22"/>
  <sheetViews>
    <sheetView showGridLines="0" zoomScale="55" zoomScaleNormal="55" workbookViewId="0">
      <selection activeCell="D8" sqref="D8"/>
    </sheetView>
  </sheetViews>
  <sheetFormatPr defaultColWidth="8.9140625" defaultRowHeight="14"/>
  <cols>
    <col min="1" max="1" width="0.6640625" style="35" customWidth="1"/>
    <col min="2" max="2" width="3.6640625" style="35" customWidth="1"/>
    <col min="3" max="3" width="9.6640625" style="35" customWidth="1"/>
    <col min="4" max="4" width="28.4140625" style="144" customWidth="1"/>
    <col min="5" max="5" width="91.25" style="35" customWidth="1"/>
    <col min="6" max="6" width="13.6640625" style="35" customWidth="1"/>
    <col min="7" max="7" width="9.25" style="35" customWidth="1"/>
    <col min="8" max="8" width="46.25" style="35" customWidth="1"/>
    <col min="9" max="9" width="4.25" style="35" customWidth="1"/>
    <col min="10" max="15" width="3.25" style="35" customWidth="1"/>
    <col min="16" max="16384" width="8.9140625" style="35"/>
  </cols>
  <sheetData>
    <row r="1" spans="2:9" ht="12.4" customHeight="1"/>
    <row r="2" spans="2:9" ht="15" customHeight="1"/>
    <row r="3" spans="2:9" ht="13.75" customHeight="1">
      <c r="B3" s="1600" t="s">
        <v>9</v>
      </c>
      <c r="C3" s="1601"/>
      <c r="D3" s="1601"/>
      <c r="E3" s="59"/>
      <c r="F3" s="59"/>
      <c r="G3" s="58"/>
      <c r="H3" s="60" t="s">
        <v>2012</v>
      </c>
    </row>
    <row r="4" spans="2:9" ht="13.75" customHeight="1" thickBot="1">
      <c r="B4" s="1602"/>
      <c r="C4" s="1602"/>
      <c r="D4" s="1602"/>
      <c r="E4" s="62"/>
      <c r="F4" s="62"/>
      <c r="G4" s="61"/>
      <c r="H4" s="63" t="str">
        <f>Title!$E$30&amp;" Shop/"&amp;Title!E31&amp;" Unit Test Check Sheet"</f>
        <v xml:space="preserve"> Shop/ Unit Test Check Sheet</v>
      </c>
    </row>
    <row r="5" spans="2:9" ht="12.4" customHeight="1" thickTop="1"/>
    <row r="6" spans="2:9" ht="23.25" customHeight="1">
      <c r="B6" s="192" t="s">
        <v>130</v>
      </c>
      <c r="C6" s="192" t="s">
        <v>131</v>
      </c>
      <c r="D6" s="193" t="s">
        <v>132</v>
      </c>
      <c r="E6" s="192" t="s">
        <v>133</v>
      </c>
      <c r="F6" s="194" t="s">
        <v>134</v>
      </c>
      <c r="G6" s="195" t="s">
        <v>135</v>
      </c>
      <c r="H6" s="196" t="s">
        <v>136</v>
      </c>
      <c r="I6" s="51"/>
    </row>
    <row r="7" spans="2:9" ht="104">
      <c r="B7" s="3">
        <v>1</v>
      </c>
      <c r="C7" s="198" t="s">
        <v>3142</v>
      </c>
      <c r="D7" s="2" t="s">
        <v>3144</v>
      </c>
      <c r="E7" s="205" t="s">
        <v>3143</v>
      </c>
      <c r="F7" s="2"/>
      <c r="G7" s="1"/>
      <c r="H7" s="207"/>
      <c r="I7" s="51"/>
    </row>
    <row r="8" spans="2:9">
      <c r="B8" s="3">
        <v>2</v>
      </c>
      <c r="C8" s="198"/>
      <c r="D8" s="2"/>
      <c r="E8" s="206"/>
      <c r="F8" s="2"/>
      <c r="G8" s="1"/>
      <c r="H8" s="207"/>
    </row>
    <row r="9" spans="2:9">
      <c r="B9" s="3">
        <v>3</v>
      </c>
      <c r="C9" s="198"/>
      <c r="D9" s="2"/>
      <c r="E9" s="206"/>
      <c r="F9" s="2"/>
      <c r="G9" s="1"/>
      <c r="H9" s="207"/>
    </row>
    <row r="10" spans="2:9">
      <c r="B10" s="3">
        <v>4</v>
      </c>
      <c r="C10" s="198"/>
      <c r="D10" s="146"/>
      <c r="E10" s="206"/>
      <c r="F10" s="2"/>
      <c r="G10" s="1"/>
      <c r="H10" s="207"/>
    </row>
    <row r="11" spans="2:9">
      <c r="B11" s="3">
        <v>5</v>
      </c>
      <c r="C11" s="197"/>
      <c r="D11" s="146"/>
      <c r="E11" s="206"/>
      <c r="F11" s="2"/>
      <c r="G11" s="1"/>
      <c r="H11" s="207"/>
    </row>
    <row r="12" spans="2:9">
      <c r="B12" s="3">
        <v>6</v>
      </c>
      <c r="C12" s="197"/>
      <c r="D12" s="146"/>
      <c r="E12" s="206"/>
      <c r="F12" s="2"/>
      <c r="G12" s="1"/>
      <c r="H12" s="207"/>
    </row>
    <row r="13" spans="2:9">
      <c r="B13" s="3">
        <v>7</v>
      </c>
      <c r="C13" s="197"/>
      <c r="D13" s="146"/>
      <c r="E13" s="206"/>
      <c r="F13" s="2"/>
      <c r="G13" s="1"/>
      <c r="H13" s="207"/>
    </row>
    <row r="14" spans="2:9">
      <c r="B14" s="3">
        <v>8</v>
      </c>
      <c r="C14" s="197"/>
      <c r="D14" s="146"/>
      <c r="E14" s="206"/>
      <c r="F14" s="2"/>
      <c r="G14" s="1"/>
      <c r="H14" s="207"/>
    </row>
    <row r="15" spans="2:9" ht="16">
      <c r="B15" s="3">
        <v>9</v>
      </c>
      <c r="C15" s="197"/>
      <c r="D15" s="146"/>
      <c r="E15" s="206"/>
      <c r="F15" s="2"/>
      <c r="G15" s="1"/>
      <c r="H15" s="208"/>
    </row>
    <row r="16" spans="2:9">
      <c r="B16" s="3">
        <v>10</v>
      </c>
      <c r="C16" s="197"/>
      <c r="D16" s="146"/>
      <c r="E16" s="206"/>
      <c r="F16" s="2"/>
      <c r="G16" s="1"/>
      <c r="H16" s="207"/>
    </row>
    <row r="17" spans="2:8">
      <c r="B17" s="3"/>
      <c r="C17" s="199"/>
      <c r="D17" s="146"/>
      <c r="E17" s="206"/>
      <c r="F17" s="2"/>
      <c r="G17" s="1"/>
      <c r="H17" s="207"/>
    </row>
    <row r="18" spans="2:8">
      <c r="B18" s="3"/>
      <c r="C18" s="199"/>
      <c r="D18" s="146"/>
      <c r="E18" s="206"/>
      <c r="F18" s="2"/>
      <c r="G18" s="1"/>
      <c r="H18" s="207"/>
    </row>
    <row r="19" spans="2:8">
      <c r="B19" s="3"/>
      <c r="C19" s="197"/>
      <c r="D19" s="146"/>
      <c r="E19" s="206"/>
      <c r="F19" s="2"/>
      <c r="G19" s="1"/>
      <c r="H19" s="207"/>
    </row>
    <row r="20" spans="2:8">
      <c r="B20" s="3"/>
      <c r="C20" s="197"/>
      <c r="D20" s="146"/>
      <c r="E20" s="204"/>
      <c r="F20" s="2"/>
      <c r="G20" s="1"/>
      <c r="H20" s="207"/>
    </row>
    <row r="21" spans="2:8">
      <c r="B21" s="3"/>
      <c r="C21" s="199"/>
      <c r="D21" s="146"/>
      <c r="E21" s="204"/>
      <c r="F21" s="2"/>
      <c r="G21" s="1"/>
      <c r="H21" s="207"/>
    </row>
    <row r="22" spans="2:8">
      <c r="B22" s="3"/>
      <c r="C22" s="145"/>
      <c r="D22" s="147"/>
      <c r="E22" s="148"/>
      <c r="F22" s="146"/>
      <c r="G22" s="48"/>
      <c r="H22" s="48"/>
    </row>
  </sheetData>
  <mergeCells count="1">
    <mergeCell ref="B3:D4"/>
  </mergeCells>
  <phoneticPr fontId="6" type="noConversion"/>
  <pageMargins left="0.39370078740157483" right="0.39370078740157483" top="0.98425196850393704" bottom="0.98425196850393704" header="0.51181102362204722" footer="0.51181102362204722"/>
  <pageSetup paperSize="9" scale="7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7"/>
  <sheetViews>
    <sheetView topLeftCell="A10" zoomScale="90" zoomScaleNormal="90" zoomScaleSheetLayoutView="85" workbookViewId="0">
      <selection activeCell="F19" sqref="F19"/>
    </sheetView>
  </sheetViews>
  <sheetFormatPr defaultColWidth="8.9140625" defaultRowHeight="13"/>
  <cols>
    <col min="1" max="1" width="1.6640625" style="53" customWidth="1"/>
    <col min="2" max="4" width="9.6640625" style="53" customWidth="1"/>
    <col min="5" max="5" width="0.9140625" style="53" customWidth="1"/>
    <col min="6" max="6" width="19.4140625" style="53" bestFit="1" customWidth="1"/>
    <col min="7" max="7" width="18.6640625" style="66" customWidth="1"/>
    <col min="8" max="8" width="18.6640625" style="212" customWidth="1"/>
    <col min="9" max="9" width="14.08203125" style="54" customWidth="1"/>
    <col min="10" max="10" width="0.9140625" style="53" customWidth="1"/>
    <col min="11" max="11" width="41.6640625" style="187" customWidth="1"/>
    <col min="12" max="16384" width="8.9140625" style="53"/>
  </cols>
  <sheetData>
    <row r="1" spans="1:11" s="535" customFormat="1" ht="12.4" customHeight="1">
      <c r="G1" s="10"/>
      <c r="H1" s="269"/>
      <c r="I1" s="10"/>
      <c r="K1" s="186"/>
    </row>
    <row r="2" spans="1:11" s="535" customFormat="1" ht="15" customHeight="1">
      <c r="F2" s="11"/>
      <c r="G2" s="529"/>
      <c r="H2" s="270"/>
      <c r="I2" s="529"/>
      <c r="K2" s="186"/>
    </row>
    <row r="3" spans="1:11" s="535" customFormat="1" ht="12.4" customHeight="1">
      <c r="A3" s="1480" t="s">
        <v>2323</v>
      </c>
      <c r="B3" s="1480"/>
      <c r="C3" s="1480"/>
      <c r="D3" s="1480"/>
      <c r="E3" s="1480"/>
      <c r="F3" s="532"/>
      <c r="G3" s="532"/>
      <c r="H3" s="270"/>
      <c r="I3" s="529"/>
      <c r="J3" s="53"/>
      <c r="K3" s="186"/>
    </row>
    <row r="4" spans="1:11" s="535" customFormat="1" ht="12.4" customHeight="1" thickBot="1">
      <c r="A4" s="1481"/>
      <c r="B4" s="1481"/>
      <c r="C4" s="1481"/>
      <c r="D4" s="1481"/>
      <c r="E4" s="1481"/>
      <c r="F4" s="533"/>
      <c r="G4" s="533"/>
      <c r="H4" s="271"/>
      <c r="I4" s="65"/>
      <c r="J4" s="53"/>
      <c r="K4" s="186"/>
    </row>
    <row r="5" spans="1:11" ht="13.5" thickTop="1"/>
    <row r="6" spans="1:11" ht="17.5">
      <c r="A6" s="221"/>
      <c r="B6" s="166"/>
      <c r="C6" s="221"/>
      <c r="D6" s="166"/>
      <c r="E6" s="221"/>
      <c r="F6" s="221"/>
      <c r="H6" s="270"/>
      <c r="I6" s="529"/>
      <c r="J6" s="221"/>
      <c r="K6" s="130"/>
    </row>
    <row r="7" spans="1:11" ht="17.5">
      <c r="A7" s="69" t="s">
        <v>2324</v>
      </c>
      <c r="B7" s="166"/>
      <c r="C7" s="221"/>
      <c r="D7" s="166"/>
      <c r="E7" s="221"/>
      <c r="F7" s="221" t="s">
        <v>72</v>
      </c>
      <c r="H7" s="270"/>
      <c r="I7" s="529"/>
      <c r="J7" s="221"/>
      <c r="K7" s="130"/>
    </row>
    <row r="8" spans="1:11">
      <c r="K8" s="130"/>
    </row>
    <row r="9" spans="1:11">
      <c r="B9" s="70" t="s">
        <v>2325</v>
      </c>
      <c r="C9" s="71"/>
      <c r="D9" s="72"/>
      <c r="E9" s="71"/>
      <c r="F9" s="71"/>
      <c r="G9" s="73"/>
      <c r="H9" s="89" t="s">
        <v>2326</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2327</v>
      </c>
      <c r="E13" s="221"/>
      <c r="F13" s="89" t="s">
        <v>2328</v>
      </c>
      <c r="G13" s="90" t="s">
        <v>2329</v>
      </c>
      <c r="H13" s="89" t="s">
        <v>2330</v>
      </c>
      <c r="I13" s="89" t="s">
        <v>353</v>
      </c>
      <c r="K13" s="188" t="s">
        <v>2331</v>
      </c>
    </row>
    <row r="14" spans="1:11">
      <c r="B14" s="92"/>
      <c r="C14" s="93"/>
      <c r="D14" s="94"/>
      <c r="E14" s="221"/>
      <c r="F14" s="95"/>
      <c r="G14" s="96"/>
      <c r="H14" s="320"/>
      <c r="I14" s="97"/>
      <c r="K14" s="68"/>
    </row>
    <row r="15" spans="1:11">
      <c r="B15" s="1603" t="s">
        <v>2332</v>
      </c>
      <c r="C15" s="1623"/>
      <c r="D15" s="1624"/>
      <c r="E15" s="221"/>
      <c r="F15" s="98"/>
      <c r="G15" s="99"/>
      <c r="H15" s="320"/>
      <c r="I15" s="1609" t="s">
        <v>3146</v>
      </c>
      <c r="K15" s="726"/>
    </row>
    <row r="16" spans="1:11">
      <c r="B16" s="1634"/>
      <c r="C16" s="1635"/>
      <c r="D16" s="1636"/>
      <c r="E16" s="221"/>
      <c r="F16" s="109"/>
      <c r="G16" s="120"/>
      <c r="H16" s="320"/>
      <c r="I16" s="1610"/>
      <c r="K16" s="68"/>
    </row>
    <row r="17" spans="1:11">
      <c r="B17" s="122"/>
      <c r="C17" s="221"/>
      <c r="D17" s="106"/>
      <c r="E17" s="221"/>
      <c r="F17" s="109"/>
      <c r="G17" s="120"/>
      <c r="H17" s="320"/>
      <c r="I17" s="326"/>
      <c r="K17" s="68"/>
    </row>
    <row r="18" spans="1:11">
      <c r="B18" s="220" t="s">
        <v>2333</v>
      </c>
      <c r="C18" s="221"/>
      <c r="D18" s="363" t="s">
        <v>2334</v>
      </c>
      <c r="E18" s="221"/>
      <c r="F18" s="100"/>
      <c r="G18" s="99"/>
      <c r="H18" s="320"/>
      <c r="I18" s="378"/>
      <c r="K18" s="68"/>
    </row>
    <row r="19" spans="1:11">
      <c r="B19" s="220"/>
      <c r="C19" s="221"/>
      <c r="D19" s="105" t="s">
        <v>2335</v>
      </c>
      <c r="E19" s="221"/>
      <c r="F19" s="109" t="s">
        <v>2336</v>
      </c>
      <c r="G19" s="101"/>
      <c r="H19" s="320"/>
      <c r="I19" s="378"/>
      <c r="K19" s="68"/>
    </row>
    <row r="20" spans="1:11">
      <c r="B20" s="220"/>
      <c r="C20" s="221"/>
      <c r="D20" s="106"/>
      <c r="E20" s="221"/>
      <c r="F20" s="210" t="s">
        <v>2337</v>
      </c>
      <c r="G20" s="124" t="s">
        <v>2692</v>
      </c>
      <c r="H20" s="320" t="s">
        <v>2691</v>
      </c>
      <c r="I20" s="378"/>
      <c r="K20" s="68"/>
    </row>
    <row r="21" spans="1:11">
      <c r="B21" s="125"/>
      <c r="C21" s="103"/>
      <c r="D21" s="126"/>
      <c r="E21" s="221"/>
      <c r="F21" s="210" t="s">
        <v>2340</v>
      </c>
      <c r="G21" s="124" t="s">
        <v>2341</v>
      </c>
      <c r="H21" s="320" t="s">
        <v>2342</v>
      </c>
      <c r="I21" s="378"/>
      <c r="K21" s="68"/>
    </row>
    <row r="22" spans="1:11">
      <c r="B22" s="125"/>
      <c r="C22" s="103"/>
      <c r="D22" s="126"/>
      <c r="E22" s="221"/>
      <c r="F22" s="109"/>
      <c r="G22" s="124"/>
      <c r="H22" s="320"/>
      <c r="I22" s="378"/>
      <c r="K22" s="68"/>
    </row>
    <row r="23" spans="1:11">
      <c r="B23" s="364" t="s">
        <v>2343</v>
      </c>
      <c r="C23" s="221"/>
      <c r="D23" s="106"/>
      <c r="E23" s="221"/>
      <c r="F23" s="109"/>
      <c r="G23" s="124"/>
      <c r="H23" s="320"/>
      <c r="I23" s="378"/>
      <c r="K23" s="68"/>
    </row>
    <row r="24" spans="1:11" s="221" customFormat="1">
      <c r="A24" s="53"/>
      <c r="B24" s="220" t="s">
        <v>2344</v>
      </c>
      <c r="C24" s="103"/>
      <c r="D24" s="104"/>
      <c r="F24" s="109" t="s">
        <v>2345</v>
      </c>
      <c r="G24" s="124"/>
      <c r="H24" s="320"/>
      <c r="I24" s="378"/>
      <c r="J24" s="53"/>
      <c r="K24" s="68"/>
    </row>
    <row r="25" spans="1:11" s="221" customFormat="1">
      <c r="A25" s="53"/>
      <c r="B25" s="220"/>
      <c r="D25" s="127"/>
      <c r="F25" s="109" t="s">
        <v>2346</v>
      </c>
      <c r="G25" s="124" t="s">
        <v>2347</v>
      </c>
      <c r="H25" s="320" t="s">
        <v>2348</v>
      </c>
      <c r="I25" s="378"/>
      <c r="J25" s="53"/>
      <c r="K25" s="68"/>
    </row>
    <row r="26" spans="1:11" s="221" customFormat="1">
      <c r="A26" s="53"/>
      <c r="B26" s="220"/>
      <c r="D26" s="106"/>
      <c r="F26" s="210" t="s">
        <v>2349</v>
      </c>
      <c r="G26" s="124"/>
      <c r="H26" s="320"/>
      <c r="I26" s="378"/>
      <c r="J26" s="53"/>
      <c r="K26" s="68"/>
    </row>
    <row r="27" spans="1:11" s="221" customFormat="1">
      <c r="A27" s="53"/>
      <c r="B27" s="220"/>
      <c r="D27" s="106"/>
      <c r="F27" s="210" t="s">
        <v>2350</v>
      </c>
      <c r="G27" s="377" t="s">
        <v>2338</v>
      </c>
      <c r="H27" s="320" t="s">
        <v>2339</v>
      </c>
      <c r="I27" s="378"/>
      <c r="J27" s="53"/>
      <c r="K27" s="68"/>
    </row>
    <row r="28" spans="1:11" s="221" customFormat="1">
      <c r="A28" s="53"/>
      <c r="B28" s="220"/>
      <c r="D28" s="106"/>
      <c r="F28" s="210" t="s">
        <v>2350</v>
      </c>
      <c r="G28" s="377" t="s">
        <v>74</v>
      </c>
      <c r="H28" s="320" t="s">
        <v>2342</v>
      </c>
      <c r="I28" s="378"/>
      <c r="J28" s="53"/>
      <c r="K28" s="68"/>
    </row>
    <row r="29" spans="1:11" s="221" customFormat="1">
      <c r="A29" s="53"/>
      <c r="B29" s="220"/>
      <c r="D29" s="106"/>
      <c r="F29" s="210"/>
      <c r="G29" s="377"/>
      <c r="H29" s="320"/>
      <c r="I29" s="378"/>
      <c r="J29" s="53"/>
      <c r="K29" s="68"/>
    </row>
    <row r="30" spans="1:11" s="221" customFormat="1">
      <c r="A30" s="53"/>
      <c r="B30" s="220"/>
      <c r="D30" s="106"/>
      <c r="F30" s="210"/>
      <c r="G30" s="377"/>
      <c r="H30" s="320"/>
      <c r="I30" s="378"/>
      <c r="J30" s="53"/>
      <c r="K30" s="68"/>
    </row>
    <row r="31" spans="1:11" s="221" customFormat="1">
      <c r="A31" s="53"/>
      <c r="B31" s="220"/>
      <c r="D31" s="106"/>
      <c r="F31" s="210"/>
      <c r="G31" s="377"/>
      <c r="H31" s="320"/>
      <c r="I31" s="378"/>
      <c r="J31" s="53"/>
      <c r="K31" s="68"/>
    </row>
    <row r="32" spans="1:11" s="221" customFormat="1">
      <c r="A32" s="53"/>
      <c r="B32" s="220"/>
      <c r="D32" s="106"/>
      <c r="F32" s="210"/>
      <c r="G32" s="377"/>
      <c r="H32" s="320"/>
      <c r="I32" s="378"/>
      <c r="J32" s="53"/>
      <c r="K32" s="68"/>
    </row>
    <row r="33" spans="1:11" s="221" customFormat="1">
      <c r="A33" s="53"/>
      <c r="B33" s="220"/>
      <c r="D33" s="106"/>
      <c r="F33" s="210"/>
      <c r="G33" s="377"/>
      <c r="H33" s="320"/>
      <c r="I33" s="378"/>
      <c r="J33" s="53"/>
      <c r="K33" s="68"/>
    </row>
    <row r="34" spans="1:11" s="221" customFormat="1">
      <c r="A34" s="53"/>
      <c r="B34" s="220"/>
      <c r="D34" s="106"/>
      <c r="F34" s="210"/>
      <c r="G34" s="377"/>
      <c r="H34" s="320"/>
      <c r="I34" s="378"/>
      <c r="J34" s="53"/>
      <c r="K34" s="68"/>
    </row>
    <row r="35" spans="1:11" s="221" customFormat="1">
      <c r="A35" s="53"/>
      <c r="B35" s="110"/>
      <c r="C35" s="103"/>
      <c r="D35" s="363" t="s">
        <v>2351</v>
      </c>
      <c r="F35" s="210"/>
      <c r="G35" s="377"/>
      <c r="H35" s="320"/>
      <c r="I35" s="378"/>
      <c r="J35" s="53"/>
      <c r="K35" s="68"/>
    </row>
    <row r="36" spans="1:11" s="221" customFormat="1">
      <c r="A36" s="53"/>
      <c r="B36" s="102"/>
      <c r="C36" s="103"/>
      <c r="D36" s="105" t="s">
        <v>2689</v>
      </c>
      <c r="F36" s="109"/>
      <c r="G36" s="124"/>
      <c r="H36" s="320"/>
      <c r="I36" s="378"/>
      <c r="J36" s="53"/>
      <c r="K36" s="68"/>
    </row>
    <row r="37" spans="1:11" s="221" customFormat="1">
      <c r="A37" s="53"/>
      <c r="B37" s="128"/>
      <c r="C37" s="103"/>
      <c r="D37" s="104"/>
      <c r="F37" s="109" t="s">
        <v>2688</v>
      </c>
      <c r="G37" s="124"/>
      <c r="H37" s="320"/>
      <c r="I37" s="378"/>
      <c r="J37" s="53"/>
      <c r="K37" s="68"/>
    </row>
    <row r="38" spans="1:11" s="221" customFormat="1">
      <c r="A38" s="53"/>
      <c r="B38" s="211" t="s">
        <v>389</v>
      </c>
      <c r="C38" s="156"/>
      <c r="D38" s="104"/>
      <c r="F38" s="109"/>
      <c r="G38" s="124"/>
      <c r="H38" s="320"/>
      <c r="I38" s="378"/>
      <c r="J38" s="53"/>
      <c r="K38" s="68"/>
    </row>
    <row r="39" spans="1:11">
      <c r="B39" s="383" t="s">
        <v>2352</v>
      </c>
      <c r="C39" s="140"/>
      <c r="D39" s="141"/>
      <c r="F39" s="109"/>
      <c r="G39" s="124"/>
      <c r="H39" s="320"/>
      <c r="I39" s="378"/>
      <c r="K39" s="68"/>
    </row>
    <row r="40" spans="1:11">
      <c r="B40" s="125" t="s">
        <v>390</v>
      </c>
      <c r="C40" s="157"/>
      <c r="D40" s="141"/>
      <c r="F40" s="109" t="s">
        <v>2345</v>
      </c>
      <c r="G40" s="124"/>
      <c r="H40" s="320"/>
      <c r="I40" s="378"/>
      <c r="K40" s="68"/>
    </row>
    <row r="41" spans="1:11">
      <c r="B41" s="125"/>
      <c r="C41" s="157"/>
      <c r="D41" s="141"/>
      <c r="F41" s="109" t="s">
        <v>2350</v>
      </c>
      <c r="G41" s="124" t="s">
        <v>73</v>
      </c>
      <c r="H41" s="320" t="s">
        <v>2339</v>
      </c>
      <c r="I41" s="378"/>
      <c r="K41" s="68"/>
    </row>
    <row r="42" spans="1:11">
      <c r="B42" s="125"/>
      <c r="C42" s="157"/>
      <c r="D42" s="141"/>
      <c r="F42" s="109" t="s">
        <v>2350</v>
      </c>
      <c r="G42" s="124" t="s">
        <v>2341</v>
      </c>
      <c r="H42" s="320" t="s">
        <v>2342</v>
      </c>
      <c r="I42" s="378"/>
      <c r="K42" s="68"/>
    </row>
    <row r="43" spans="1:11">
      <c r="B43" s="125"/>
      <c r="C43" s="157"/>
      <c r="D43" s="141"/>
      <c r="F43" s="109"/>
      <c r="G43" s="124"/>
      <c r="H43" s="320"/>
      <c r="I43" s="378"/>
      <c r="K43" s="68"/>
    </row>
    <row r="44" spans="1:11">
      <c r="B44" s="211" t="s">
        <v>2353</v>
      </c>
      <c r="C44" s="157"/>
      <c r="D44" s="141"/>
      <c r="F44" s="109"/>
      <c r="G44" s="124"/>
      <c r="H44" s="320"/>
      <c r="I44" s="378"/>
      <c r="K44" s="68"/>
    </row>
    <row r="45" spans="1:11">
      <c r="B45" s="383" t="s">
        <v>2354</v>
      </c>
      <c r="C45" s="157"/>
      <c r="D45" s="141"/>
      <c r="F45" s="109"/>
      <c r="G45" s="124"/>
      <c r="H45" s="320"/>
      <c r="I45" s="378"/>
      <c r="K45" s="68"/>
    </row>
    <row r="46" spans="1:11">
      <c r="B46" s="125" t="s">
        <v>2675</v>
      </c>
      <c r="C46" s="157"/>
      <c r="D46" s="141"/>
      <c r="F46" s="109"/>
      <c r="G46" s="124"/>
      <c r="H46" s="320"/>
      <c r="I46" s="378"/>
      <c r="K46" s="68"/>
    </row>
    <row r="47" spans="1:11">
      <c r="B47" s="125"/>
      <c r="C47" s="157"/>
      <c r="D47" s="141"/>
      <c r="F47" s="109" t="s">
        <v>2688</v>
      </c>
      <c r="G47" s="124"/>
      <c r="H47" s="320"/>
      <c r="I47" s="378"/>
      <c r="K47" s="68"/>
    </row>
    <row r="48" spans="1:11">
      <c r="B48" s="125"/>
      <c r="C48" s="157"/>
      <c r="D48" s="141"/>
      <c r="F48" s="109"/>
      <c r="G48" s="124"/>
      <c r="H48" s="320"/>
      <c r="I48" s="378"/>
      <c r="K48" s="68"/>
    </row>
    <row r="49" spans="2:11">
      <c r="B49" s="125"/>
      <c r="C49" s="157"/>
      <c r="D49" s="141"/>
      <c r="F49" s="109"/>
      <c r="G49" s="124"/>
      <c r="H49" s="320"/>
      <c r="I49" s="378"/>
      <c r="K49" s="68"/>
    </row>
    <row r="50" spans="2:11">
      <c r="B50" s="125"/>
      <c r="C50" s="157"/>
      <c r="D50" s="141"/>
      <c r="F50" s="109"/>
      <c r="G50" s="124"/>
      <c r="H50" s="320"/>
      <c r="I50" s="378"/>
      <c r="K50" s="68"/>
    </row>
    <row r="51" spans="2:11">
      <c r="B51" s="125"/>
      <c r="C51" s="157"/>
      <c r="D51" s="141"/>
      <c r="F51" s="109"/>
      <c r="G51" s="124"/>
      <c r="H51" s="320"/>
      <c r="I51" s="378"/>
      <c r="K51" s="68"/>
    </row>
    <row r="52" spans="2:11">
      <c r="B52" s="125"/>
      <c r="C52" s="157"/>
      <c r="D52" s="141"/>
      <c r="F52" s="109"/>
      <c r="G52" s="124"/>
      <c r="H52" s="320"/>
      <c r="I52" s="378"/>
      <c r="K52" s="68"/>
    </row>
    <row r="53" spans="2:11">
      <c r="B53" s="220"/>
      <c r="C53" s="221"/>
      <c r="D53" s="106"/>
      <c r="E53" s="221"/>
      <c r="F53" s="109"/>
      <c r="G53" s="124"/>
      <c r="H53" s="320"/>
      <c r="I53" s="378"/>
      <c r="K53" s="68"/>
    </row>
    <row r="54" spans="2:11">
      <c r="B54" s="220" t="s">
        <v>2333</v>
      </c>
      <c r="C54" s="221"/>
      <c r="D54" s="363" t="s">
        <v>2358</v>
      </c>
      <c r="E54" s="221"/>
      <c r="F54" s="399" t="s">
        <v>2678</v>
      </c>
      <c r="G54" s="99"/>
      <c r="H54" s="320"/>
      <c r="I54" s="378"/>
      <c r="K54" s="68"/>
    </row>
    <row r="55" spans="2:11">
      <c r="B55" s="220"/>
      <c r="C55" s="221"/>
      <c r="D55" s="175" t="s">
        <v>2677</v>
      </c>
      <c r="E55" s="221"/>
      <c r="F55" s="564" t="s">
        <v>358</v>
      </c>
      <c r="G55" s="101"/>
      <c r="H55" s="320"/>
      <c r="I55" s="378"/>
      <c r="K55" s="68"/>
    </row>
    <row r="56" spans="2:11">
      <c r="B56" s="220"/>
      <c r="C56" s="221"/>
      <c r="D56" s="175"/>
      <c r="E56" s="221"/>
      <c r="F56" s="565" t="s">
        <v>392</v>
      </c>
      <c r="G56" s="101" t="s">
        <v>2360</v>
      </c>
      <c r="H56" s="320"/>
      <c r="I56" s="378"/>
      <c r="K56" s="68"/>
    </row>
    <row r="57" spans="2:11">
      <c r="B57" s="220"/>
      <c r="C57" s="221"/>
      <c r="D57" s="175"/>
      <c r="E57" s="221"/>
      <c r="F57" s="565" t="s">
        <v>393</v>
      </c>
      <c r="G57" s="101" t="s">
        <v>365</v>
      </c>
      <c r="H57" s="320" t="s">
        <v>2361</v>
      </c>
      <c r="I57" s="378"/>
      <c r="K57" s="68"/>
    </row>
    <row r="58" spans="2:11">
      <c r="B58" s="220"/>
      <c r="C58" s="221"/>
      <c r="D58" s="175"/>
      <c r="E58" s="221"/>
      <c r="F58" s="565" t="s">
        <v>394</v>
      </c>
      <c r="G58" s="101"/>
      <c r="H58" s="320"/>
      <c r="I58" s="378"/>
      <c r="K58" s="68"/>
    </row>
    <row r="59" spans="2:11">
      <c r="B59" s="220"/>
      <c r="C59" s="221"/>
      <c r="D59" s="175"/>
      <c r="E59" s="221"/>
      <c r="F59" s="566" t="s">
        <v>395</v>
      </c>
      <c r="G59" s="101"/>
      <c r="H59" s="320"/>
      <c r="I59" s="378"/>
      <c r="K59" s="68"/>
    </row>
    <row r="60" spans="2:11">
      <c r="B60" s="220"/>
      <c r="C60" s="221"/>
      <c r="D60" s="175"/>
      <c r="E60" s="221"/>
      <c r="F60" s="567" t="s">
        <v>396</v>
      </c>
      <c r="G60" s="568" t="s">
        <v>2362</v>
      </c>
      <c r="H60" s="320" t="s">
        <v>2363</v>
      </c>
      <c r="I60" s="378"/>
      <c r="K60" s="68"/>
    </row>
    <row r="61" spans="2:11">
      <c r="B61" s="220"/>
      <c r="C61" s="221"/>
      <c r="D61" s="175"/>
      <c r="E61" s="221"/>
      <c r="F61" s="567" t="s">
        <v>397</v>
      </c>
      <c r="G61" s="101"/>
      <c r="H61" s="320"/>
      <c r="I61" s="378"/>
      <c r="K61" s="68"/>
    </row>
    <row r="62" spans="2:11">
      <c r="B62" s="220"/>
      <c r="C62" s="221"/>
      <c r="D62" s="175"/>
      <c r="E62" s="221"/>
      <c r="F62" s="569" t="s">
        <v>398</v>
      </c>
      <c r="G62" s="101" t="s">
        <v>2364</v>
      </c>
      <c r="H62" s="320" t="s">
        <v>2365</v>
      </c>
      <c r="I62" s="378"/>
      <c r="K62" s="68"/>
    </row>
    <row r="63" spans="2:11">
      <c r="B63" s="220"/>
      <c r="C63" s="221"/>
      <c r="D63" s="175"/>
      <c r="E63" s="221"/>
      <c r="F63" s="569" t="s">
        <v>399</v>
      </c>
      <c r="G63" s="101" t="s">
        <v>2366</v>
      </c>
      <c r="H63" s="320" t="s">
        <v>2693</v>
      </c>
      <c r="I63" s="378"/>
      <c r="K63" s="68"/>
    </row>
    <row r="64" spans="2:11">
      <c r="B64" s="220"/>
      <c r="C64" s="221"/>
      <c r="D64" s="175"/>
      <c r="E64" s="221"/>
      <c r="F64" s="569" t="s">
        <v>3166</v>
      </c>
      <c r="G64" s="101" t="s">
        <v>2367</v>
      </c>
      <c r="H64" s="320" t="s">
        <v>2694</v>
      </c>
      <c r="I64" s="378"/>
      <c r="K64" s="68"/>
    </row>
    <row r="65" spans="1:11">
      <c r="B65" s="220"/>
      <c r="C65" s="221"/>
      <c r="D65" s="175"/>
      <c r="E65" s="221"/>
      <c r="F65" s="109"/>
      <c r="G65" s="101"/>
      <c r="H65" s="320"/>
      <c r="I65" s="378"/>
      <c r="K65" s="68"/>
    </row>
    <row r="66" spans="1:11">
      <c r="B66" s="364" t="s">
        <v>2368</v>
      </c>
      <c r="C66" s="177"/>
      <c r="D66" s="182"/>
      <c r="E66" s="177"/>
      <c r="F66" s="172"/>
      <c r="G66" s="173"/>
      <c r="H66" s="320"/>
      <c r="I66" s="378"/>
      <c r="K66" s="68"/>
    </row>
    <row r="67" spans="1:11">
      <c r="B67" s="176" t="s">
        <v>2369</v>
      </c>
      <c r="C67" s="177"/>
      <c r="D67" s="175"/>
      <c r="E67" s="177"/>
      <c r="F67" s="183"/>
      <c r="G67" s="183"/>
      <c r="H67" s="320"/>
      <c r="I67" s="378"/>
      <c r="K67" s="68"/>
    </row>
    <row r="68" spans="1:11">
      <c r="B68" s="176"/>
      <c r="C68" s="174"/>
      <c r="D68" s="181"/>
      <c r="E68" s="177"/>
      <c r="F68" s="172" t="s">
        <v>2370</v>
      </c>
      <c r="G68" s="173" t="s">
        <v>2371</v>
      </c>
      <c r="H68" s="320" t="s">
        <v>2372</v>
      </c>
      <c r="I68" s="378"/>
      <c r="K68" s="68"/>
    </row>
    <row r="69" spans="1:11">
      <c r="B69" s="178"/>
      <c r="C69" s="174"/>
      <c r="D69" s="179"/>
      <c r="E69" s="177"/>
      <c r="F69" s="172"/>
      <c r="G69" s="173"/>
      <c r="H69" s="320"/>
      <c r="I69" s="378"/>
    </row>
    <row r="70" spans="1:11">
      <c r="B70" s="178"/>
      <c r="C70" s="174"/>
      <c r="D70" s="179"/>
      <c r="E70" s="177"/>
      <c r="F70" s="172"/>
      <c r="G70" s="173"/>
      <c r="H70" s="320"/>
      <c r="I70" s="378"/>
    </row>
    <row r="71" spans="1:11">
      <c r="B71" s="178"/>
      <c r="C71" s="174"/>
      <c r="D71" s="179"/>
      <c r="E71" s="177"/>
      <c r="F71" s="172"/>
      <c r="G71" s="173"/>
      <c r="H71" s="320"/>
      <c r="I71" s="378"/>
    </row>
    <row r="72" spans="1:11">
      <c r="B72" s="1603" t="s">
        <v>2819</v>
      </c>
      <c r="C72" s="1623"/>
      <c r="D72" s="1624"/>
      <c r="E72" s="177"/>
      <c r="F72" s="172"/>
      <c r="G72" s="173"/>
      <c r="H72" s="320"/>
      <c r="I72" s="378"/>
    </row>
    <row r="73" spans="1:11">
      <c r="B73" s="1625"/>
      <c r="C73" s="1626"/>
      <c r="D73" s="1627"/>
      <c r="E73" s="177"/>
      <c r="F73" s="172"/>
      <c r="G73" s="173"/>
      <c r="H73" s="320"/>
      <c r="I73" s="378"/>
    </row>
    <row r="74" spans="1:11">
      <c r="B74" s="1631"/>
      <c r="C74" s="1632"/>
      <c r="D74" s="1633"/>
      <c r="E74" s="177"/>
      <c r="F74" s="172"/>
      <c r="G74" s="173"/>
      <c r="H74" s="320"/>
      <c r="I74" s="378"/>
    </row>
    <row r="75" spans="1:11">
      <c r="B75" s="125"/>
      <c r="C75" s="157"/>
      <c r="D75" s="141"/>
      <c r="F75" s="109"/>
      <c r="G75" s="124"/>
      <c r="H75" s="320"/>
      <c r="I75" s="378"/>
      <c r="K75" s="68"/>
    </row>
    <row r="76" spans="1:11">
      <c r="B76" s="125"/>
      <c r="C76" s="157"/>
      <c r="D76" s="141"/>
      <c r="F76" s="109"/>
      <c r="G76" s="124"/>
      <c r="H76" s="320"/>
      <c r="I76" s="378"/>
      <c r="K76" s="68"/>
    </row>
    <row r="77" spans="1:11">
      <c r="B77" s="211"/>
      <c r="C77" s="157"/>
      <c r="D77" s="141"/>
      <c r="F77" s="109"/>
      <c r="G77" s="124"/>
      <c r="H77" s="320"/>
      <c r="I77" s="378"/>
      <c r="K77" s="68"/>
    </row>
    <row r="78" spans="1:11">
      <c r="A78" s="128"/>
      <c r="B78" s="125" t="s">
        <v>2333</v>
      </c>
      <c r="C78" s="221"/>
      <c r="D78" s="363" t="s">
        <v>2355</v>
      </c>
      <c r="E78" s="221"/>
      <c r="F78" s="100"/>
      <c r="G78" s="99"/>
      <c r="H78" s="320"/>
      <c r="I78" s="378"/>
      <c r="K78" s="68"/>
    </row>
    <row r="79" spans="1:11">
      <c r="B79" s="220"/>
      <c r="C79" s="221"/>
      <c r="D79" s="105" t="s">
        <v>2676</v>
      </c>
      <c r="E79" s="221"/>
      <c r="F79" s="109" t="s">
        <v>2688</v>
      </c>
      <c r="G79" s="101"/>
      <c r="H79" s="320"/>
      <c r="I79" s="378"/>
      <c r="K79" s="68"/>
    </row>
    <row r="80" spans="1:11">
      <c r="A80" s="128"/>
      <c r="B80" s="220"/>
      <c r="C80" s="221"/>
      <c r="D80" s="106"/>
      <c r="E80" s="221"/>
      <c r="F80" s="109"/>
      <c r="G80" s="124"/>
      <c r="H80" s="320"/>
      <c r="I80" s="378"/>
      <c r="K80" s="68"/>
    </row>
    <row r="81" spans="1:11">
      <c r="A81" s="128"/>
      <c r="B81" s="220"/>
      <c r="C81" s="221"/>
      <c r="D81" s="106"/>
      <c r="E81" s="221"/>
      <c r="F81" s="109"/>
      <c r="G81" s="124"/>
      <c r="H81" s="320"/>
      <c r="I81" s="378"/>
      <c r="K81" s="68"/>
    </row>
    <row r="82" spans="1:11">
      <c r="A82" s="128"/>
      <c r="B82" s="364" t="s">
        <v>2356</v>
      </c>
      <c r="C82" s="103"/>
      <c r="D82" s="126"/>
      <c r="E82" s="221"/>
      <c r="F82" s="109"/>
      <c r="G82" s="124"/>
      <c r="H82" s="320"/>
      <c r="I82" s="378"/>
      <c r="K82" s="68"/>
    </row>
    <row r="83" spans="1:11">
      <c r="B83" s="220" t="s">
        <v>78</v>
      </c>
      <c r="C83" s="103"/>
      <c r="D83" s="126"/>
      <c r="E83" s="221"/>
      <c r="F83" s="109" t="s">
        <v>2357</v>
      </c>
      <c r="G83" s="124" t="s">
        <v>2700</v>
      </c>
      <c r="H83" s="320" t="s">
        <v>2701</v>
      </c>
      <c r="I83" s="378"/>
      <c r="K83" s="130"/>
    </row>
    <row r="84" spans="1:11">
      <c r="B84" s="220"/>
      <c r="C84" s="221"/>
      <c r="D84" s="106"/>
      <c r="E84" s="221"/>
      <c r="F84" s="109"/>
      <c r="G84" s="124"/>
      <c r="H84" s="320"/>
      <c r="I84" s="378"/>
      <c r="K84" s="68"/>
    </row>
    <row r="85" spans="1:11">
      <c r="B85" s="220"/>
      <c r="C85" s="221"/>
      <c r="D85" s="106"/>
      <c r="E85" s="221"/>
      <c r="F85" s="109"/>
      <c r="G85" s="124"/>
      <c r="H85" s="320"/>
      <c r="I85" s="378"/>
      <c r="K85" s="68"/>
    </row>
    <row r="86" spans="1:11">
      <c r="B86" s="220"/>
      <c r="C86" s="221"/>
      <c r="D86" s="106"/>
      <c r="E86" s="221"/>
      <c r="F86" s="109"/>
      <c r="G86" s="124"/>
      <c r="H86" s="320"/>
      <c r="I86" s="378"/>
      <c r="K86" s="68"/>
    </row>
    <row r="87" spans="1:11">
      <c r="B87" s="220"/>
      <c r="C87" s="221"/>
      <c r="D87" s="106"/>
      <c r="E87" s="221"/>
      <c r="F87" s="109"/>
      <c r="G87" s="124"/>
      <c r="H87" s="320"/>
      <c r="I87" s="378"/>
      <c r="K87" s="68"/>
    </row>
    <row r="88" spans="1:11">
      <c r="B88" s="178"/>
      <c r="C88" s="174"/>
      <c r="D88" s="179"/>
      <c r="E88" s="177"/>
      <c r="F88" s="172"/>
      <c r="G88" s="173"/>
      <c r="H88" s="320"/>
      <c r="I88" s="378"/>
    </row>
    <row r="89" spans="1:11">
      <c r="B89" s="178"/>
      <c r="C89" s="174"/>
      <c r="D89" s="179"/>
      <c r="E89" s="177"/>
      <c r="F89" s="172"/>
      <c r="G89" s="173"/>
      <c r="H89" s="320"/>
      <c r="I89" s="378"/>
    </row>
    <row r="90" spans="1:11">
      <c r="B90" s="176"/>
      <c r="C90" s="177"/>
      <c r="D90" s="175"/>
      <c r="E90" s="177"/>
      <c r="F90" s="172"/>
      <c r="G90" s="173"/>
      <c r="H90" s="320"/>
      <c r="I90" s="378"/>
      <c r="K90" s="68"/>
    </row>
    <row r="91" spans="1:11" s="221" customFormat="1">
      <c r="A91" s="53"/>
      <c r="B91" s="180"/>
      <c r="C91" s="174"/>
      <c r="D91" s="181"/>
      <c r="E91" s="177"/>
      <c r="F91" s="172"/>
      <c r="G91" s="173"/>
      <c r="H91" s="320"/>
      <c r="I91" s="378"/>
      <c r="J91" s="53"/>
      <c r="K91" s="68"/>
    </row>
    <row r="92" spans="1:11">
      <c r="B92" s="176"/>
      <c r="C92" s="177"/>
      <c r="D92" s="175"/>
      <c r="E92" s="177"/>
      <c r="F92" s="172"/>
      <c r="G92" s="173"/>
      <c r="H92" s="320"/>
      <c r="I92" s="378"/>
      <c r="K92" s="68"/>
    </row>
    <row r="93" spans="1:11">
      <c r="B93" s="176" t="s">
        <v>2333</v>
      </c>
      <c r="C93" s="177"/>
      <c r="D93" s="363" t="s">
        <v>2358</v>
      </c>
      <c r="E93" s="177"/>
      <c r="F93" s="666" t="s">
        <v>2679</v>
      </c>
      <c r="G93" s="665"/>
      <c r="H93" s="334"/>
      <c r="I93" s="378"/>
      <c r="K93" s="68"/>
    </row>
    <row r="94" spans="1:11">
      <c r="B94" s="176"/>
      <c r="C94" s="177"/>
      <c r="D94" s="175" t="s">
        <v>2373</v>
      </c>
      <c r="E94" s="177"/>
      <c r="F94" s="673" t="s">
        <v>358</v>
      </c>
      <c r="G94" s="101"/>
      <c r="H94" s="334"/>
      <c r="I94" s="378"/>
      <c r="K94" s="68"/>
    </row>
    <row r="95" spans="1:11">
      <c r="B95" s="176"/>
      <c r="C95" s="177"/>
      <c r="D95" s="175"/>
      <c r="E95" s="177"/>
      <c r="F95" s="674" t="s">
        <v>392</v>
      </c>
      <c r="G95" s="101" t="s">
        <v>364</v>
      </c>
      <c r="H95" s="334"/>
      <c r="I95" s="378"/>
      <c r="K95" s="68"/>
    </row>
    <row r="96" spans="1:11">
      <c r="B96" s="176"/>
      <c r="C96" s="177"/>
      <c r="D96" s="669"/>
      <c r="E96" s="177"/>
      <c r="F96" s="674" t="s">
        <v>393</v>
      </c>
      <c r="G96" s="101" t="s">
        <v>365</v>
      </c>
      <c r="H96" s="334" t="s">
        <v>2374</v>
      </c>
      <c r="I96" s="378"/>
      <c r="K96" s="68"/>
    </row>
    <row r="97" spans="1:11">
      <c r="B97" s="176"/>
      <c r="C97" s="177"/>
      <c r="D97" s="669"/>
      <c r="E97" s="177"/>
      <c r="F97" s="674" t="s">
        <v>394</v>
      </c>
      <c r="G97" s="101"/>
      <c r="H97" s="334"/>
      <c r="I97" s="378"/>
      <c r="K97" s="68"/>
    </row>
    <row r="98" spans="1:11">
      <c r="B98" s="176"/>
      <c r="C98" s="177"/>
      <c r="D98" s="175"/>
      <c r="E98" s="177"/>
      <c r="F98" s="675" t="s">
        <v>395</v>
      </c>
      <c r="G98" s="101"/>
      <c r="H98" s="334"/>
      <c r="I98" s="378"/>
      <c r="K98" s="68"/>
    </row>
    <row r="99" spans="1:11" s="221" customFormat="1">
      <c r="A99" s="53"/>
      <c r="B99" s="180"/>
      <c r="C99" s="177"/>
      <c r="D99" s="175"/>
      <c r="E99" s="177"/>
      <c r="F99" s="676" t="s">
        <v>396</v>
      </c>
      <c r="G99" s="677" t="s">
        <v>366</v>
      </c>
      <c r="H99" s="334" t="s">
        <v>2363</v>
      </c>
      <c r="I99" s="378"/>
      <c r="J99" s="53"/>
      <c r="K99" s="68"/>
    </row>
    <row r="100" spans="1:11" s="221" customFormat="1">
      <c r="A100" s="53"/>
      <c r="B100" s="180"/>
      <c r="C100" s="177"/>
      <c r="D100" s="175"/>
      <c r="E100" s="177"/>
      <c r="F100" s="676" t="s">
        <v>397</v>
      </c>
      <c r="G100" s="101"/>
      <c r="H100" s="334"/>
      <c r="I100" s="378"/>
      <c r="J100" s="53"/>
      <c r="K100" s="68"/>
    </row>
    <row r="101" spans="1:11" s="221" customFormat="1">
      <c r="A101" s="53"/>
      <c r="B101" s="180"/>
      <c r="C101" s="177"/>
      <c r="D101" s="182"/>
      <c r="E101" s="177"/>
      <c r="F101" s="678" t="s">
        <v>398</v>
      </c>
      <c r="G101" s="101" t="s">
        <v>2364</v>
      </c>
      <c r="H101" s="334" t="s">
        <v>1337</v>
      </c>
      <c r="I101" s="378"/>
      <c r="J101" s="53"/>
      <c r="K101" s="68"/>
    </row>
    <row r="102" spans="1:11" s="221" customFormat="1">
      <c r="A102" s="53"/>
      <c r="B102" s="180"/>
      <c r="C102" s="177"/>
      <c r="D102" s="182"/>
      <c r="E102" s="177"/>
      <c r="F102" s="678" t="s">
        <v>399</v>
      </c>
      <c r="G102" s="101" t="s">
        <v>2366</v>
      </c>
      <c r="H102" s="334" t="s">
        <v>2693</v>
      </c>
      <c r="I102" s="378"/>
      <c r="J102" s="53"/>
      <c r="K102" s="68"/>
    </row>
    <row r="103" spans="1:11" s="221" customFormat="1">
      <c r="A103" s="53"/>
      <c r="B103" s="176"/>
      <c r="C103" s="177"/>
      <c r="D103" s="175"/>
      <c r="E103" s="177"/>
      <c r="F103" s="678" t="s">
        <v>3166</v>
      </c>
      <c r="G103" s="101" t="s">
        <v>369</v>
      </c>
      <c r="H103" s="334" t="s">
        <v>2694</v>
      </c>
      <c r="I103" s="378"/>
      <c r="J103" s="53"/>
      <c r="K103" s="68"/>
    </row>
    <row r="104" spans="1:11" s="221" customFormat="1">
      <c r="A104" s="53"/>
      <c r="B104" s="176"/>
      <c r="C104" s="177"/>
      <c r="D104" s="175"/>
      <c r="E104" s="177"/>
      <c r="F104" s="678"/>
      <c r="G104" s="101"/>
      <c r="H104" s="334"/>
      <c r="I104" s="378"/>
      <c r="J104" s="53"/>
      <c r="K104" s="68"/>
    </row>
    <row r="105" spans="1:11" s="221" customFormat="1">
      <c r="A105" s="53"/>
      <c r="B105" s="364" t="s">
        <v>2368</v>
      </c>
      <c r="C105" s="177"/>
      <c r="D105" s="182"/>
      <c r="E105" s="177"/>
      <c r="F105" s="183"/>
      <c r="G105" s="665"/>
      <c r="H105" s="334"/>
      <c r="I105" s="378"/>
      <c r="J105" s="53"/>
      <c r="K105" s="68"/>
    </row>
    <row r="106" spans="1:11" s="221" customFormat="1">
      <c r="A106" s="53"/>
      <c r="B106" s="176" t="s">
        <v>2369</v>
      </c>
      <c r="C106" s="177"/>
      <c r="D106" s="175"/>
      <c r="E106" s="177"/>
      <c r="F106" s="183"/>
      <c r="G106" s="183"/>
      <c r="H106" s="334"/>
      <c r="I106" s="378"/>
      <c r="J106" s="53"/>
      <c r="K106" s="68"/>
    </row>
    <row r="107" spans="1:11" s="221" customFormat="1">
      <c r="A107" s="53"/>
      <c r="B107" s="176"/>
      <c r="C107" s="177"/>
      <c r="D107" s="175"/>
      <c r="E107" s="177"/>
      <c r="F107" s="183" t="s">
        <v>2370</v>
      </c>
      <c r="G107" s="665" t="s">
        <v>2371</v>
      </c>
      <c r="H107" s="334" t="s">
        <v>2372</v>
      </c>
      <c r="I107" s="378"/>
      <c r="J107" s="53"/>
      <c r="K107" s="68"/>
    </row>
    <row r="108" spans="1:11" s="221" customFormat="1">
      <c r="A108" s="53"/>
      <c r="B108" s="176"/>
      <c r="C108" s="177"/>
      <c r="D108" s="175"/>
      <c r="E108" s="177"/>
      <c r="F108" s="183"/>
      <c r="G108" s="665"/>
      <c r="H108" s="334"/>
      <c r="I108" s="378"/>
      <c r="J108" s="53"/>
      <c r="K108" s="68"/>
    </row>
    <row r="109" spans="1:11" s="221" customFormat="1">
      <c r="A109" s="53"/>
      <c r="B109" s="176"/>
      <c r="C109" s="177"/>
      <c r="D109" s="175"/>
      <c r="E109" s="177"/>
      <c r="F109" s="183"/>
      <c r="G109" s="665"/>
      <c r="H109" s="334"/>
      <c r="I109" s="378"/>
      <c r="J109" s="53"/>
      <c r="K109" s="68"/>
    </row>
    <row r="110" spans="1:11" s="221" customFormat="1">
      <c r="A110" s="53"/>
      <c r="B110" s="176"/>
      <c r="C110" s="177"/>
      <c r="D110" s="175"/>
      <c r="E110" s="177"/>
      <c r="F110" s="183"/>
      <c r="G110" s="665"/>
      <c r="H110" s="334"/>
      <c r="I110" s="378"/>
      <c r="J110" s="53"/>
      <c r="K110" s="68"/>
    </row>
    <row r="111" spans="1:11" s="221" customFormat="1">
      <c r="A111" s="53"/>
      <c r="B111" s="1611" t="s">
        <v>2375</v>
      </c>
      <c r="C111" s="1612"/>
      <c r="D111" s="1613"/>
      <c r="E111" s="177"/>
      <c r="F111" s="183"/>
      <c r="G111" s="665"/>
      <c r="H111" s="334"/>
      <c r="I111" s="378"/>
      <c r="J111" s="53"/>
      <c r="K111" s="68"/>
    </row>
    <row r="112" spans="1:11" s="221" customFormat="1">
      <c r="A112" s="53"/>
      <c r="B112" s="1614"/>
      <c r="C112" s="1615"/>
      <c r="D112" s="1616"/>
      <c r="E112" s="177"/>
      <c r="F112" s="183"/>
      <c r="G112" s="665"/>
      <c r="H112" s="334"/>
      <c r="I112" s="378"/>
      <c r="J112" s="53"/>
      <c r="K112" s="68"/>
    </row>
    <row r="113" spans="1:11" s="221" customFormat="1">
      <c r="A113" s="53"/>
      <c r="B113" s="176"/>
      <c r="C113" s="177"/>
      <c r="D113" s="175"/>
      <c r="E113" s="177"/>
      <c r="F113" s="183"/>
      <c r="G113" s="665"/>
      <c r="H113" s="334"/>
      <c r="I113" s="378"/>
      <c r="J113" s="53"/>
      <c r="K113" s="68"/>
    </row>
    <row r="114" spans="1:11">
      <c r="B114" s="1359" t="s">
        <v>2333</v>
      </c>
      <c r="C114" s="1360"/>
      <c r="D114" s="1361" t="s">
        <v>2358</v>
      </c>
      <c r="E114" s="1360"/>
      <c r="F114" s="1362" t="s">
        <v>2680</v>
      </c>
      <c r="G114" s="1363"/>
      <c r="H114" s="1364"/>
      <c r="I114" s="378"/>
      <c r="K114" s="68"/>
    </row>
    <row r="115" spans="1:11">
      <c r="B115" s="1359"/>
      <c r="C115" s="1360"/>
      <c r="D115" s="1365" t="s">
        <v>2376</v>
      </c>
      <c r="E115" s="1360"/>
      <c r="F115" s="1366" t="s">
        <v>358</v>
      </c>
      <c r="G115" s="1363"/>
      <c r="H115" s="1364"/>
      <c r="I115" s="378"/>
      <c r="K115" s="68"/>
    </row>
    <row r="116" spans="1:11">
      <c r="B116" s="1359"/>
      <c r="C116" s="1360"/>
      <c r="D116" s="1365"/>
      <c r="E116" s="1360"/>
      <c r="F116" s="1367" t="s">
        <v>403</v>
      </c>
      <c r="G116" s="1366" t="s">
        <v>364</v>
      </c>
      <c r="H116" s="1364"/>
      <c r="I116" s="378"/>
      <c r="K116" s="68"/>
    </row>
    <row r="117" spans="1:11">
      <c r="B117" s="1359"/>
      <c r="C117" s="1360"/>
      <c r="D117" s="1368"/>
      <c r="E117" s="1360"/>
      <c r="F117" s="1367" t="s">
        <v>404</v>
      </c>
      <c r="G117" s="1366" t="s">
        <v>365</v>
      </c>
      <c r="H117" s="1364" t="s">
        <v>2377</v>
      </c>
      <c r="I117" s="378"/>
      <c r="K117" s="68"/>
    </row>
    <row r="118" spans="1:11">
      <c r="B118" s="1369"/>
      <c r="C118" s="1360"/>
      <c r="D118" s="1365"/>
      <c r="E118" s="1370"/>
      <c r="F118" s="1367" t="s">
        <v>359</v>
      </c>
      <c r="G118" s="1371"/>
      <c r="H118" s="1364"/>
      <c r="I118" s="378"/>
      <c r="K118" s="68"/>
    </row>
    <row r="119" spans="1:11">
      <c r="B119" s="1369"/>
      <c r="C119" s="1360"/>
      <c r="D119" s="1365"/>
      <c r="E119" s="1370"/>
      <c r="F119" s="1372" t="s">
        <v>360</v>
      </c>
      <c r="G119" s="1371"/>
      <c r="H119" s="1364"/>
      <c r="I119" s="378"/>
      <c r="K119" s="68"/>
    </row>
    <row r="120" spans="1:11">
      <c r="B120" s="1369"/>
      <c r="C120" s="1360"/>
      <c r="D120" s="1365"/>
      <c r="E120" s="1370"/>
      <c r="F120" s="1373" t="s">
        <v>405</v>
      </c>
      <c r="G120" s="1366"/>
      <c r="H120" s="1364"/>
      <c r="I120" s="378"/>
      <c r="K120" s="68"/>
    </row>
    <row r="121" spans="1:11">
      <c r="B121" s="1369"/>
      <c r="C121" s="1360"/>
      <c r="D121" s="1365"/>
      <c r="E121" s="1370"/>
      <c r="F121" s="1373" t="s">
        <v>361</v>
      </c>
      <c r="G121" s="1366"/>
      <c r="H121" s="1364"/>
      <c r="I121" s="378"/>
      <c r="K121" s="68"/>
    </row>
    <row r="122" spans="1:11">
      <c r="B122" s="1369"/>
      <c r="C122" s="1360"/>
      <c r="D122" s="1365"/>
      <c r="E122" s="1370"/>
      <c r="F122" s="1374" t="s">
        <v>406</v>
      </c>
      <c r="G122" s="1366" t="s">
        <v>367</v>
      </c>
      <c r="H122" s="1364" t="s">
        <v>1337</v>
      </c>
      <c r="I122" s="378"/>
      <c r="K122" s="68"/>
    </row>
    <row r="123" spans="1:11">
      <c r="B123" s="1369"/>
      <c r="C123" s="1360"/>
      <c r="D123" s="1365"/>
      <c r="E123" s="1370"/>
      <c r="F123" s="1374" t="s">
        <v>407</v>
      </c>
      <c r="G123" s="1366" t="s">
        <v>368</v>
      </c>
      <c r="H123" s="1364" t="s">
        <v>2693</v>
      </c>
      <c r="I123" s="378"/>
      <c r="K123" s="68"/>
    </row>
    <row r="124" spans="1:11">
      <c r="B124" s="1369"/>
      <c r="C124" s="1360"/>
      <c r="D124" s="1365"/>
      <c r="E124" s="1370"/>
      <c r="F124" s="1374" t="s">
        <v>3165</v>
      </c>
      <c r="G124" s="1366" t="s">
        <v>369</v>
      </c>
      <c r="H124" s="1364" t="s">
        <v>2694</v>
      </c>
      <c r="I124" s="378"/>
      <c r="K124" s="68"/>
    </row>
    <row r="125" spans="1:11">
      <c r="B125" s="1369"/>
      <c r="C125" s="1360"/>
      <c r="D125" s="1365"/>
      <c r="E125" s="1370"/>
      <c r="F125" s="1372" t="s">
        <v>362</v>
      </c>
      <c r="G125" s="1366"/>
      <c r="H125" s="1364"/>
      <c r="I125" s="378"/>
      <c r="K125" s="68"/>
    </row>
    <row r="126" spans="1:11">
      <c r="B126" s="1369"/>
      <c r="C126" s="1360"/>
      <c r="D126" s="1365"/>
      <c r="E126" s="1370"/>
      <c r="F126" s="1373" t="s">
        <v>405</v>
      </c>
      <c r="G126" s="1366"/>
      <c r="H126" s="1364"/>
      <c r="I126" s="378"/>
      <c r="K126" s="68"/>
    </row>
    <row r="127" spans="1:11">
      <c r="B127" s="1369"/>
      <c r="C127" s="1360"/>
      <c r="D127" s="1365"/>
      <c r="E127" s="1370"/>
      <c r="F127" s="1373" t="s">
        <v>411</v>
      </c>
      <c r="G127" s="1366"/>
      <c r="H127" s="1364"/>
      <c r="I127" s="378"/>
      <c r="K127" s="68"/>
    </row>
    <row r="128" spans="1:11">
      <c r="B128" s="1369"/>
      <c r="C128" s="1360"/>
      <c r="D128" s="1365"/>
      <c r="E128" s="1370"/>
      <c r="F128" s="1374" t="s">
        <v>412</v>
      </c>
      <c r="G128" s="1366" t="s">
        <v>84</v>
      </c>
      <c r="H128" s="1364"/>
      <c r="I128" s="378"/>
      <c r="K128" s="68"/>
    </row>
    <row r="129" spans="2:11">
      <c r="B129" s="1369"/>
      <c r="C129" s="1360"/>
      <c r="D129" s="1365"/>
      <c r="E129" s="1370"/>
      <c r="F129" s="1374" t="s">
        <v>413</v>
      </c>
      <c r="G129" s="1366" t="s">
        <v>2378</v>
      </c>
      <c r="H129" s="1364" t="s">
        <v>2379</v>
      </c>
      <c r="I129" s="378"/>
      <c r="K129" s="68"/>
    </row>
    <row r="130" spans="2:11">
      <c r="B130" s="1369"/>
      <c r="C130" s="1360"/>
      <c r="D130" s="1365"/>
      <c r="E130" s="1370"/>
      <c r="F130" s="1374" t="s">
        <v>414</v>
      </c>
      <c r="G130" s="1366" t="s">
        <v>2380</v>
      </c>
      <c r="H130" s="1364"/>
      <c r="I130" s="378"/>
      <c r="K130" s="68"/>
    </row>
    <row r="131" spans="2:11">
      <c r="B131" s="1369"/>
      <c r="C131" s="1360"/>
      <c r="D131" s="1365"/>
      <c r="E131" s="1370"/>
      <c r="F131" s="1374" t="s">
        <v>415</v>
      </c>
      <c r="G131" s="1366" t="s">
        <v>2381</v>
      </c>
      <c r="H131" s="1364" t="s">
        <v>2382</v>
      </c>
      <c r="I131" s="378"/>
      <c r="K131" s="68"/>
    </row>
    <row r="132" spans="2:11">
      <c r="B132" s="1359"/>
      <c r="C132" s="1360"/>
      <c r="D132" s="1375"/>
      <c r="E132" s="1370"/>
      <c r="F132" s="1374" t="s">
        <v>416</v>
      </c>
      <c r="G132" s="1366" t="s">
        <v>2383</v>
      </c>
      <c r="H132" s="1364" t="s">
        <v>2382</v>
      </c>
      <c r="I132" s="378"/>
      <c r="K132" s="68"/>
    </row>
    <row r="133" spans="2:11">
      <c r="B133" s="1359"/>
      <c r="C133" s="1360"/>
      <c r="D133" s="1365"/>
      <c r="E133" s="1370"/>
      <c r="F133" s="1374" t="s">
        <v>417</v>
      </c>
      <c r="G133" s="1366" t="s">
        <v>2384</v>
      </c>
      <c r="H133" s="1364" t="s">
        <v>2385</v>
      </c>
      <c r="I133" s="378"/>
      <c r="K133" s="68"/>
    </row>
    <row r="134" spans="2:11">
      <c r="B134" s="1359"/>
      <c r="C134" s="1360"/>
      <c r="D134" s="1365"/>
      <c r="E134" s="1370"/>
      <c r="F134" s="1376"/>
      <c r="G134" s="1363"/>
      <c r="H134" s="1364"/>
      <c r="I134" s="378"/>
      <c r="K134" s="68"/>
    </row>
    <row r="135" spans="2:11">
      <c r="B135" s="1377" t="s">
        <v>2368</v>
      </c>
      <c r="C135" s="1360"/>
      <c r="D135" s="1365"/>
      <c r="E135" s="1360"/>
      <c r="F135" s="1376"/>
      <c r="G135" s="1378"/>
      <c r="H135" s="1364"/>
      <c r="I135" s="378"/>
      <c r="K135" s="68"/>
    </row>
    <row r="136" spans="2:11">
      <c r="B136" s="1359" t="s">
        <v>2369</v>
      </c>
      <c r="C136" s="1360"/>
      <c r="D136" s="1375"/>
      <c r="E136" s="1360"/>
      <c r="F136" s="1376"/>
      <c r="G136" s="1376"/>
      <c r="H136" s="1364"/>
      <c r="I136" s="378"/>
      <c r="K136" s="68"/>
    </row>
    <row r="137" spans="2:11">
      <c r="B137" s="1359"/>
      <c r="C137" s="1360"/>
      <c r="D137" s="1365"/>
      <c r="E137" s="1360"/>
      <c r="F137" s="1376" t="s">
        <v>2386</v>
      </c>
      <c r="G137" s="1363" t="s">
        <v>2371</v>
      </c>
      <c r="H137" s="1364" t="s">
        <v>2372</v>
      </c>
      <c r="I137" s="378"/>
      <c r="K137" s="68"/>
    </row>
    <row r="138" spans="2:11">
      <c r="B138" s="176"/>
      <c r="C138" s="177"/>
      <c r="D138" s="175"/>
      <c r="E138" s="177"/>
      <c r="F138" s="183"/>
      <c r="G138" s="672"/>
      <c r="H138" s="334"/>
      <c r="I138" s="458"/>
      <c r="K138" s="68"/>
    </row>
    <row r="139" spans="2:11">
      <c r="B139" s="327"/>
      <c r="C139" s="328"/>
      <c r="D139" s="370"/>
      <c r="E139" s="328"/>
      <c r="F139" s="379"/>
      <c r="G139" s="380"/>
      <c r="H139" s="381"/>
      <c r="I139" s="531"/>
      <c r="K139" s="68"/>
    </row>
    <row r="140" spans="2:11">
      <c r="B140" s="184"/>
      <c r="C140" s="184"/>
      <c r="D140" s="184"/>
      <c r="E140" s="184"/>
      <c r="F140" s="184"/>
      <c r="G140" s="185"/>
      <c r="H140" s="375"/>
    </row>
    <row r="141" spans="2:11">
      <c r="B141" s="184"/>
      <c r="C141" s="184"/>
      <c r="D141" s="184"/>
      <c r="E141" s="184"/>
      <c r="F141" s="184"/>
      <c r="G141" s="185"/>
      <c r="H141" s="375"/>
    </row>
    <row r="142" spans="2:11">
      <c r="B142" s="184"/>
      <c r="C142" s="184"/>
      <c r="D142" s="184"/>
      <c r="E142" s="184"/>
      <c r="F142" s="184"/>
      <c r="G142" s="185"/>
      <c r="H142" s="375"/>
    </row>
    <row r="143" spans="2:11">
      <c r="B143" s="184"/>
      <c r="C143" s="184"/>
      <c r="D143" s="184"/>
      <c r="E143" s="184"/>
      <c r="F143" s="184"/>
      <c r="G143" s="185"/>
      <c r="H143" s="375"/>
    </row>
    <row r="144" spans="2:11">
      <c r="B144" s="184"/>
      <c r="C144" s="184"/>
      <c r="D144" s="184"/>
      <c r="E144" s="184"/>
      <c r="F144" s="184"/>
      <c r="G144" s="185"/>
      <c r="H144" s="375"/>
    </row>
    <row r="145" spans="1:11">
      <c r="B145" s="184"/>
      <c r="C145" s="184"/>
      <c r="D145" s="184"/>
      <c r="E145" s="184"/>
      <c r="F145" s="184"/>
      <c r="G145" s="185"/>
      <c r="H145" s="375"/>
    </row>
    <row r="146" spans="1:11">
      <c r="B146" s="184"/>
      <c r="C146" s="184"/>
      <c r="D146" s="184"/>
      <c r="E146" s="184"/>
      <c r="F146" s="184"/>
      <c r="G146" s="185"/>
      <c r="H146" s="375"/>
    </row>
    <row r="147" spans="1:11">
      <c r="B147" s="184"/>
      <c r="C147" s="184"/>
      <c r="D147" s="184"/>
      <c r="E147" s="184"/>
      <c r="F147" s="184"/>
      <c r="G147" s="185"/>
      <c r="H147" s="375"/>
    </row>
    <row r="148" spans="1:11" ht="17.5">
      <c r="A148" s="221"/>
      <c r="B148" s="166"/>
      <c r="C148" s="221"/>
      <c r="D148" s="166"/>
      <c r="E148" s="221"/>
      <c r="F148" s="221"/>
      <c r="H148" s="270"/>
      <c r="I148" s="529"/>
      <c r="J148" s="221"/>
      <c r="K148" s="130"/>
    </row>
    <row r="149" spans="1:11" ht="17.5">
      <c r="A149" s="69" t="s">
        <v>2387</v>
      </c>
      <c r="B149" s="166"/>
      <c r="C149" s="221"/>
      <c r="D149" s="166"/>
      <c r="E149" s="221"/>
      <c r="F149" s="221"/>
      <c r="H149" s="270"/>
      <c r="I149" s="529"/>
      <c r="J149" s="221"/>
      <c r="K149" s="130"/>
    </row>
    <row r="150" spans="1:11">
      <c r="K150" s="130"/>
    </row>
    <row r="151" spans="1:11">
      <c r="B151" s="70" t="s">
        <v>2325</v>
      </c>
      <c r="C151" s="71"/>
      <c r="D151" s="72"/>
      <c r="E151" s="71"/>
      <c r="F151" s="71"/>
      <c r="G151" s="73"/>
      <c r="H151" s="272" t="s">
        <v>2326</v>
      </c>
      <c r="I151" s="89" t="s">
        <v>353</v>
      </c>
      <c r="K151" s="130"/>
    </row>
    <row r="152" spans="1:11">
      <c r="B152" s="75"/>
      <c r="C152" s="76"/>
      <c r="D152" s="77"/>
      <c r="E152" s="76"/>
      <c r="F152" s="76"/>
      <c r="G152" s="78"/>
      <c r="H152" s="273"/>
      <c r="I152" s="135"/>
      <c r="K152" s="130"/>
    </row>
    <row r="153" spans="1:11">
      <c r="B153" s="81"/>
      <c r="C153" s="82"/>
      <c r="D153" s="83"/>
      <c r="E153" s="82"/>
      <c r="F153" s="82"/>
      <c r="G153" s="84"/>
      <c r="H153" s="274"/>
      <c r="I153" s="80"/>
      <c r="K153" s="130"/>
    </row>
    <row r="154" spans="1:11">
      <c r="K154" s="130"/>
    </row>
    <row r="155" spans="1:11">
      <c r="B155" s="86" t="s">
        <v>354</v>
      </c>
      <c r="C155" s="87"/>
      <c r="D155" s="88" t="s">
        <v>2327</v>
      </c>
      <c r="E155" s="221"/>
      <c r="F155" s="89" t="s">
        <v>2328</v>
      </c>
      <c r="G155" s="90" t="s">
        <v>2329</v>
      </c>
      <c r="H155" s="272" t="s">
        <v>2330</v>
      </c>
      <c r="I155" s="89" t="s">
        <v>353</v>
      </c>
      <c r="K155" s="188" t="s">
        <v>2331</v>
      </c>
    </row>
    <row r="156" spans="1:11">
      <c r="B156" s="92"/>
      <c r="C156" s="93"/>
      <c r="D156" s="94"/>
      <c r="E156" s="221"/>
      <c r="F156" s="95"/>
      <c r="G156" s="96"/>
      <c r="H156" s="333"/>
      <c r="I156" s="378"/>
      <c r="K156" s="130"/>
    </row>
    <row r="157" spans="1:11">
      <c r="B157" s="1603" t="s">
        <v>2388</v>
      </c>
      <c r="C157" s="1623"/>
      <c r="D157" s="1624"/>
      <c r="E157" s="221"/>
      <c r="F157" s="98"/>
      <c r="G157" s="99"/>
      <c r="H157" s="319"/>
      <c r="I157" s="1609" t="s">
        <v>3146</v>
      </c>
      <c r="K157" s="130"/>
    </row>
    <row r="158" spans="1:11">
      <c r="B158" s="1634"/>
      <c r="C158" s="1635"/>
      <c r="D158" s="1636"/>
      <c r="E158" s="221"/>
      <c r="F158" s="109"/>
      <c r="G158" s="120"/>
      <c r="H158" s="320"/>
      <c r="I158" s="1610"/>
      <c r="K158" s="725"/>
    </row>
    <row r="159" spans="1:11">
      <c r="B159" s="220"/>
      <c r="C159" s="221"/>
      <c r="D159" s="175"/>
      <c r="E159" s="221"/>
      <c r="F159" s="109"/>
      <c r="G159" s="120"/>
      <c r="H159" s="320"/>
      <c r="I159" s="378"/>
      <c r="K159" s="130"/>
    </row>
    <row r="160" spans="1:11">
      <c r="B160" s="220" t="s">
        <v>2333</v>
      </c>
      <c r="C160" s="221"/>
      <c r="D160" s="363" t="s">
        <v>2358</v>
      </c>
      <c r="E160" s="221"/>
      <c r="F160" s="399" t="s">
        <v>2681</v>
      </c>
      <c r="G160" s="99"/>
      <c r="H160" s="334"/>
      <c r="I160" s="378"/>
      <c r="K160" s="130"/>
    </row>
    <row r="161" spans="2:12">
      <c r="B161" s="220"/>
      <c r="C161" s="221"/>
      <c r="D161" s="175" t="s">
        <v>2359</v>
      </c>
      <c r="E161" s="221"/>
      <c r="F161" s="576" t="s">
        <v>358</v>
      </c>
      <c r="G161" s="101"/>
      <c r="H161" s="320"/>
      <c r="I161" s="378"/>
      <c r="K161" s="130"/>
    </row>
    <row r="162" spans="2:12">
      <c r="B162" s="220"/>
      <c r="C162" s="221"/>
      <c r="D162" s="175"/>
      <c r="E162" s="221"/>
      <c r="F162" s="577" t="s">
        <v>392</v>
      </c>
      <c r="G162" s="101" t="s">
        <v>364</v>
      </c>
      <c r="H162" s="320"/>
      <c r="I162" s="378"/>
      <c r="K162" s="130"/>
    </row>
    <row r="163" spans="2:12">
      <c r="B163" s="220"/>
      <c r="C163" s="221"/>
      <c r="D163" s="175"/>
      <c r="E163" s="221"/>
      <c r="F163" s="577" t="s">
        <v>393</v>
      </c>
      <c r="G163" s="101" t="s">
        <v>365</v>
      </c>
      <c r="H163" s="320" t="s">
        <v>2389</v>
      </c>
      <c r="I163" s="378"/>
      <c r="K163" s="130"/>
    </row>
    <row r="164" spans="2:12">
      <c r="B164" s="220"/>
      <c r="C164" s="221"/>
      <c r="D164" s="175"/>
      <c r="E164" s="221"/>
      <c r="F164" s="577" t="s">
        <v>394</v>
      </c>
      <c r="G164" s="101"/>
      <c r="H164" s="320"/>
      <c r="I164" s="378"/>
      <c r="K164" s="130"/>
    </row>
    <row r="165" spans="2:12">
      <c r="B165" s="220"/>
      <c r="C165" s="221"/>
      <c r="D165" s="175"/>
      <c r="E165" s="221"/>
      <c r="F165" s="578" t="s">
        <v>395</v>
      </c>
      <c r="G165" s="101"/>
      <c r="H165" s="320"/>
      <c r="I165" s="378"/>
      <c r="K165" s="130"/>
    </row>
    <row r="166" spans="2:12">
      <c r="B166" s="220"/>
      <c r="C166" s="221"/>
      <c r="D166" s="175"/>
      <c r="E166" s="221"/>
      <c r="F166" s="579" t="s">
        <v>396</v>
      </c>
      <c r="G166" s="568" t="s">
        <v>366</v>
      </c>
      <c r="H166" s="320" t="s">
        <v>2363</v>
      </c>
      <c r="I166" s="378"/>
      <c r="K166" s="130"/>
    </row>
    <row r="167" spans="2:12">
      <c r="B167" s="220"/>
      <c r="C167" s="221"/>
      <c r="D167" s="175"/>
      <c r="E167" s="221"/>
      <c r="F167" s="579" t="s">
        <v>397</v>
      </c>
      <c r="G167" s="101"/>
      <c r="H167" s="320"/>
      <c r="I167" s="378"/>
      <c r="K167" s="130"/>
    </row>
    <row r="168" spans="2:12">
      <c r="B168" s="220"/>
      <c r="C168" s="221"/>
      <c r="D168" s="175"/>
      <c r="E168" s="221"/>
      <c r="F168" s="580" t="s">
        <v>398</v>
      </c>
      <c r="G168" s="101" t="s">
        <v>2364</v>
      </c>
      <c r="H168" s="320" t="s">
        <v>2695</v>
      </c>
      <c r="I168" s="378"/>
      <c r="K168" s="68"/>
      <c r="L168" s="221"/>
    </row>
    <row r="169" spans="2:12">
      <c r="B169" s="220"/>
      <c r="C169" s="221"/>
      <c r="D169" s="175"/>
      <c r="E169" s="221"/>
      <c r="F169" s="580" t="s">
        <v>399</v>
      </c>
      <c r="G169" s="101" t="s">
        <v>2366</v>
      </c>
      <c r="H169" s="320" t="s">
        <v>2693</v>
      </c>
      <c r="I169" s="378"/>
      <c r="K169" s="68"/>
      <c r="L169" s="221"/>
    </row>
    <row r="170" spans="2:12">
      <c r="B170" s="220"/>
      <c r="C170" s="221"/>
      <c r="D170" s="175"/>
      <c r="E170" s="221"/>
      <c r="F170" s="580" t="s">
        <v>3166</v>
      </c>
      <c r="G170" s="101" t="s">
        <v>369</v>
      </c>
      <c r="H170" s="320" t="s">
        <v>2694</v>
      </c>
      <c r="I170" s="378"/>
      <c r="K170" s="68"/>
      <c r="L170" s="221"/>
    </row>
    <row r="171" spans="2:12">
      <c r="B171" s="220"/>
      <c r="C171" s="221"/>
      <c r="D171" s="175"/>
      <c r="E171" s="221"/>
      <c r="F171" s="109"/>
      <c r="G171" s="101"/>
      <c r="H171" s="320"/>
      <c r="I171" s="378"/>
      <c r="K171" s="130"/>
    </row>
    <row r="172" spans="2:12">
      <c r="B172" s="364" t="s">
        <v>2368</v>
      </c>
      <c r="C172" s="177"/>
      <c r="D172" s="182"/>
      <c r="E172" s="177"/>
      <c r="F172" s="172"/>
      <c r="G172" s="173"/>
      <c r="H172" s="320"/>
      <c r="I172" s="378"/>
      <c r="K172" s="130"/>
    </row>
    <row r="173" spans="2:12">
      <c r="B173" s="176" t="s">
        <v>2369</v>
      </c>
      <c r="C173" s="177"/>
      <c r="D173" s="175"/>
      <c r="E173" s="177"/>
      <c r="F173" s="183"/>
      <c r="G173" s="183"/>
      <c r="H173" s="372"/>
      <c r="I173" s="378"/>
      <c r="K173" s="130"/>
    </row>
    <row r="174" spans="2:12">
      <c r="B174" s="176"/>
      <c r="C174" s="174"/>
      <c r="D174" s="181"/>
      <c r="E174" s="177"/>
      <c r="F174" s="172" t="s">
        <v>2370</v>
      </c>
      <c r="G174" s="173" t="s">
        <v>2371</v>
      </c>
      <c r="H174" s="374" t="s">
        <v>2372</v>
      </c>
      <c r="I174" s="378"/>
      <c r="K174" s="130"/>
    </row>
    <row r="175" spans="2:12">
      <c r="B175" s="178"/>
      <c r="C175" s="174"/>
      <c r="D175" s="179"/>
      <c r="E175" s="177"/>
      <c r="F175" s="172"/>
      <c r="G175" s="173"/>
      <c r="H175" s="374"/>
      <c r="I175" s="378"/>
      <c r="K175" s="130"/>
    </row>
    <row r="176" spans="2:12" ht="12.4" customHeight="1">
      <c r="B176" s="1606" t="s">
        <v>2390</v>
      </c>
      <c r="C176" s="1607"/>
      <c r="D176" s="1608"/>
      <c r="E176" s="177"/>
      <c r="F176" s="172"/>
      <c r="G176" s="173"/>
      <c r="H176" s="372"/>
      <c r="I176" s="378"/>
      <c r="K176" s="130"/>
    </row>
    <row r="177" spans="2:11" ht="13.75" customHeight="1">
      <c r="B177" s="1606"/>
      <c r="C177" s="1607"/>
      <c r="D177" s="1608"/>
      <c r="E177" s="221"/>
      <c r="F177" s="109"/>
      <c r="G177" s="120"/>
      <c r="H177" s="320"/>
      <c r="I177" s="378"/>
      <c r="K177" s="130"/>
    </row>
    <row r="178" spans="2:11" ht="13.75" customHeight="1">
      <c r="B178" s="1606"/>
      <c r="C178" s="1607"/>
      <c r="D178" s="1608"/>
      <c r="E178" s="221"/>
      <c r="F178" s="109"/>
      <c r="G178" s="120"/>
      <c r="H178" s="320"/>
      <c r="I178" s="378"/>
      <c r="K178" s="130"/>
    </row>
    <row r="179" spans="2:11" ht="13.75" customHeight="1">
      <c r="B179" s="1606"/>
      <c r="C179" s="1607"/>
      <c r="D179" s="1608"/>
      <c r="E179" s="221"/>
      <c r="F179" s="109"/>
      <c r="G179" s="120"/>
      <c r="H179" s="320"/>
      <c r="I179" s="378"/>
      <c r="K179" s="130"/>
    </row>
    <row r="180" spans="2:11" ht="13.75" customHeight="1">
      <c r="B180" s="1606"/>
      <c r="C180" s="1607"/>
      <c r="D180" s="1608"/>
      <c r="E180" s="221"/>
      <c r="F180" s="109"/>
      <c r="G180" s="120"/>
      <c r="H180" s="320"/>
      <c r="I180" s="378"/>
      <c r="K180" s="130"/>
    </row>
    <row r="181" spans="2:11">
      <c r="B181" s="1606"/>
      <c r="C181" s="1607"/>
      <c r="D181" s="1608"/>
      <c r="E181" s="177"/>
      <c r="F181" s="172"/>
      <c r="G181" s="173"/>
      <c r="H181" s="374"/>
      <c r="I181" s="378"/>
      <c r="K181" s="130"/>
    </row>
    <row r="182" spans="2:11">
      <c r="B182" s="178"/>
      <c r="C182" s="174"/>
      <c r="D182" s="179"/>
      <c r="E182" s="177"/>
      <c r="F182" s="172"/>
      <c r="G182" s="173"/>
      <c r="H182" s="374"/>
      <c r="I182" s="378"/>
      <c r="K182" s="130"/>
    </row>
    <row r="183" spans="2:11">
      <c r="B183" s="327"/>
      <c r="C183" s="328"/>
      <c r="D183" s="370"/>
      <c r="E183" s="328"/>
      <c r="F183" s="379"/>
      <c r="G183" s="380"/>
      <c r="H183" s="381"/>
      <c r="I183" s="531"/>
      <c r="K183" s="130"/>
    </row>
    <row r="184" spans="2:11" ht="14">
      <c r="B184" s="369"/>
      <c r="C184" s="365"/>
      <c r="D184" s="369"/>
      <c r="E184" s="221"/>
      <c r="F184" s="103"/>
      <c r="G184" s="530"/>
      <c r="H184" s="376"/>
      <c r="I184" s="130"/>
      <c r="K184" s="130"/>
    </row>
    <row r="185" spans="2:11" ht="14">
      <c r="B185" s="369"/>
      <c r="C185" s="365"/>
      <c r="D185" s="369"/>
      <c r="E185" s="221"/>
      <c r="F185" s="103"/>
      <c r="G185" s="530"/>
      <c r="H185" s="376"/>
      <c r="I185" s="130"/>
      <c r="K185" s="130"/>
    </row>
    <row r="186" spans="2:11" ht="14">
      <c r="B186" s="369"/>
      <c r="C186" s="365"/>
      <c r="D186" s="369"/>
      <c r="E186" s="221"/>
      <c r="F186" s="103"/>
      <c r="G186" s="530"/>
      <c r="H186" s="376"/>
      <c r="I186" s="130"/>
      <c r="K186" s="130"/>
    </row>
    <row r="187" spans="2:11" ht="14">
      <c r="B187" s="369"/>
      <c r="C187" s="365"/>
      <c r="D187" s="369"/>
      <c r="E187" s="221"/>
      <c r="F187" s="103"/>
      <c r="G187" s="530"/>
      <c r="H187" s="376"/>
      <c r="I187" s="130"/>
      <c r="K187" s="130"/>
    </row>
    <row r="188" spans="2:11" ht="14">
      <c r="B188" s="369"/>
      <c r="C188" s="365"/>
      <c r="D188" s="369"/>
      <c r="E188" s="221"/>
      <c r="F188" s="103"/>
      <c r="G188" s="530"/>
      <c r="H188" s="376"/>
      <c r="I188" s="130"/>
      <c r="K188" s="130"/>
    </row>
    <row r="189" spans="2:11" ht="14">
      <c r="B189" s="369"/>
      <c r="C189" s="365"/>
      <c r="D189" s="369"/>
      <c r="E189" s="221"/>
      <c r="F189" s="103"/>
      <c r="G189" s="530"/>
      <c r="H189" s="376"/>
      <c r="I189" s="130"/>
      <c r="K189" s="130"/>
    </row>
    <row r="190" spans="2:11" ht="14">
      <c r="B190" s="369"/>
      <c r="C190" s="365"/>
      <c r="D190" s="369"/>
      <c r="E190" s="221"/>
      <c r="F190" s="103"/>
      <c r="G190" s="530"/>
      <c r="H190" s="376"/>
      <c r="I190" s="130"/>
      <c r="K190" s="130"/>
    </row>
    <row r="191" spans="2:11" ht="14">
      <c r="B191" s="369"/>
      <c r="C191" s="365"/>
      <c r="D191" s="369"/>
      <c r="E191" s="221"/>
      <c r="F191" s="103"/>
      <c r="G191" s="530"/>
      <c r="H191" s="376"/>
      <c r="I191" s="130"/>
      <c r="K191" s="130"/>
    </row>
    <row r="192" spans="2:11" ht="21.4" customHeight="1">
      <c r="B192" s="369"/>
      <c r="C192" s="365"/>
      <c r="D192" s="369"/>
      <c r="E192" s="221"/>
      <c r="F192" s="103"/>
      <c r="G192" s="530"/>
      <c r="H192" s="376"/>
      <c r="I192" s="130"/>
      <c r="K192" s="130"/>
    </row>
    <row r="193" spans="1:11" ht="17.5">
      <c r="A193" s="69" t="s">
        <v>2391</v>
      </c>
      <c r="B193" s="166"/>
      <c r="C193" s="221"/>
      <c r="D193" s="166"/>
      <c r="E193" s="221"/>
      <c r="F193" s="221"/>
      <c r="H193" s="270"/>
      <c r="I193" s="529"/>
      <c r="J193" s="221"/>
      <c r="K193" s="130"/>
    </row>
    <row r="194" spans="1:11">
      <c r="K194" s="130"/>
    </row>
    <row r="195" spans="1:11">
      <c r="B195" s="70" t="s">
        <v>2325</v>
      </c>
      <c r="C195" s="71"/>
      <c r="D195" s="72"/>
      <c r="E195" s="71"/>
      <c r="F195" s="71"/>
      <c r="G195" s="73"/>
      <c r="H195" s="272" t="s">
        <v>2326</v>
      </c>
      <c r="I195" s="89" t="s">
        <v>353</v>
      </c>
      <c r="K195" s="130"/>
    </row>
    <row r="196" spans="1:11">
      <c r="B196" s="75"/>
      <c r="C196" s="76"/>
      <c r="D196" s="77"/>
      <c r="E196" s="76"/>
      <c r="F196" s="76"/>
      <c r="G196" s="78"/>
      <c r="H196" s="273"/>
      <c r="I196" s="135"/>
      <c r="K196" s="130"/>
    </row>
    <row r="197" spans="1:11">
      <c r="B197" s="81"/>
      <c r="C197" s="82"/>
      <c r="D197" s="83"/>
      <c r="E197" s="82"/>
      <c r="F197" s="82"/>
      <c r="G197" s="84"/>
      <c r="H197" s="274"/>
      <c r="I197" s="80"/>
      <c r="K197" s="130"/>
    </row>
    <row r="198" spans="1:11">
      <c r="K198" s="130"/>
    </row>
    <row r="199" spans="1:11">
      <c r="B199" s="86" t="s">
        <v>354</v>
      </c>
      <c r="C199" s="87"/>
      <c r="D199" s="88" t="s">
        <v>2327</v>
      </c>
      <c r="E199" s="221"/>
      <c r="F199" s="89" t="s">
        <v>2328</v>
      </c>
      <c r="G199" s="90" t="s">
        <v>2329</v>
      </c>
      <c r="H199" s="272" t="s">
        <v>2330</v>
      </c>
      <c r="I199" s="89" t="s">
        <v>353</v>
      </c>
      <c r="K199" s="188" t="s">
        <v>2331</v>
      </c>
    </row>
    <row r="200" spans="1:11">
      <c r="B200" s="92"/>
      <c r="C200" s="93"/>
      <c r="D200" s="94"/>
      <c r="E200" s="221"/>
      <c r="F200" s="95"/>
      <c r="G200" s="96"/>
      <c r="H200" s="333"/>
      <c r="I200" s="378"/>
      <c r="K200" s="130"/>
    </row>
    <row r="201" spans="1:11">
      <c r="B201" s="1603" t="s">
        <v>2392</v>
      </c>
      <c r="C201" s="1623"/>
      <c r="D201" s="1624"/>
      <c r="E201" s="221"/>
      <c r="F201" s="98"/>
      <c r="G201" s="99"/>
      <c r="H201" s="319"/>
      <c r="I201" s="1609" t="s">
        <v>3146</v>
      </c>
      <c r="K201" s="727"/>
    </row>
    <row r="202" spans="1:11">
      <c r="B202" s="1625"/>
      <c r="C202" s="1626"/>
      <c r="D202" s="1627"/>
      <c r="E202" s="221"/>
      <c r="F202" s="109"/>
      <c r="G202" s="120"/>
      <c r="H202" s="320"/>
      <c r="I202" s="1610"/>
      <c r="K202" s="130"/>
    </row>
    <row r="203" spans="1:11">
      <c r="B203" s="1628"/>
      <c r="C203" s="1629"/>
      <c r="D203" s="1630"/>
      <c r="E203" s="221"/>
      <c r="F203" s="109"/>
      <c r="G203" s="120"/>
      <c r="H203" s="320"/>
      <c r="I203" s="378"/>
      <c r="K203" s="130"/>
    </row>
    <row r="204" spans="1:11">
      <c r="B204" s="211"/>
      <c r="C204" s="157"/>
      <c r="D204" s="141"/>
      <c r="F204" s="109"/>
      <c r="G204" s="124"/>
      <c r="H204" s="320"/>
      <c r="I204" s="378"/>
      <c r="K204" s="130"/>
    </row>
    <row r="205" spans="1:11">
      <c r="B205" s="211"/>
      <c r="C205" s="157"/>
      <c r="D205" s="141"/>
      <c r="F205" s="109"/>
      <c r="G205" s="124"/>
      <c r="H205" s="320"/>
      <c r="I205" s="378"/>
      <c r="K205" s="130"/>
    </row>
    <row r="206" spans="1:11">
      <c r="B206" s="220" t="s">
        <v>2333</v>
      </c>
      <c r="C206" s="221"/>
      <c r="D206" s="363" t="s">
        <v>2334</v>
      </c>
      <c r="E206" s="221"/>
      <c r="F206" s="100"/>
      <c r="G206" s="99"/>
      <c r="H206" s="334"/>
      <c r="I206" s="378"/>
      <c r="K206" s="130"/>
    </row>
    <row r="207" spans="1:11">
      <c r="B207" s="220"/>
      <c r="C207" s="221"/>
      <c r="D207" s="105" t="s">
        <v>2335</v>
      </c>
      <c r="E207" s="221"/>
      <c r="F207" s="109" t="s">
        <v>2345</v>
      </c>
      <c r="G207" s="101"/>
      <c r="H207" s="320"/>
      <c r="I207" s="378"/>
      <c r="K207" s="130"/>
    </row>
    <row r="208" spans="1:11">
      <c r="B208" s="220"/>
      <c r="C208" s="221"/>
      <c r="D208" s="106"/>
      <c r="E208" s="221"/>
      <c r="F208" s="109" t="s">
        <v>2350</v>
      </c>
      <c r="G208" s="124" t="s">
        <v>73</v>
      </c>
      <c r="H208" s="320" t="s">
        <v>2339</v>
      </c>
      <c r="I208" s="378"/>
      <c r="K208" s="68"/>
    </row>
    <row r="209" spans="2:11">
      <c r="B209" s="125"/>
      <c r="C209" s="103"/>
      <c r="D209" s="126"/>
      <c r="E209" s="221"/>
      <c r="F209" s="109" t="s">
        <v>2350</v>
      </c>
      <c r="G209" s="124" t="s">
        <v>2341</v>
      </c>
      <c r="H209" s="320" t="s">
        <v>2342</v>
      </c>
      <c r="I209" s="378"/>
      <c r="K209" s="68"/>
    </row>
    <row r="210" spans="2:11">
      <c r="B210" s="125"/>
      <c r="C210" s="103"/>
      <c r="D210" s="126"/>
      <c r="E210" s="221"/>
      <c r="F210" s="109"/>
      <c r="G210" s="124"/>
      <c r="H210" s="320"/>
      <c r="I210" s="378"/>
      <c r="K210" s="130"/>
    </row>
    <row r="211" spans="2:11">
      <c r="B211" s="364" t="s">
        <v>2343</v>
      </c>
      <c r="C211" s="221"/>
      <c r="D211" s="106"/>
      <c r="E211" s="221"/>
      <c r="F211" s="109"/>
      <c r="G211" s="124"/>
      <c r="H211" s="320"/>
      <c r="I211" s="378"/>
      <c r="K211" s="130"/>
    </row>
    <row r="212" spans="2:11">
      <c r="B212" s="220" t="s">
        <v>2344</v>
      </c>
      <c r="C212" s="103"/>
      <c r="D212" s="104"/>
      <c r="E212" s="221"/>
      <c r="F212" s="109" t="s">
        <v>2336</v>
      </c>
      <c r="G212" s="124"/>
      <c r="H212" s="320"/>
      <c r="I212" s="378"/>
      <c r="K212" s="130"/>
    </row>
    <row r="213" spans="2:11">
      <c r="B213" s="220"/>
      <c r="C213" s="221"/>
      <c r="D213" s="127"/>
      <c r="E213" s="221"/>
      <c r="F213" s="210" t="s">
        <v>2393</v>
      </c>
      <c r="G213" s="124" t="s">
        <v>2347</v>
      </c>
      <c r="H213" s="320" t="s">
        <v>2348</v>
      </c>
      <c r="I213" s="378"/>
      <c r="K213" s="130"/>
    </row>
    <row r="214" spans="2:11">
      <c r="B214" s="220"/>
      <c r="C214" s="221"/>
      <c r="D214" s="106"/>
      <c r="E214" s="221"/>
      <c r="F214" s="210" t="s">
        <v>2394</v>
      </c>
      <c r="G214" s="124"/>
      <c r="H214" s="320"/>
      <c r="I214" s="378"/>
      <c r="K214" s="130"/>
    </row>
    <row r="215" spans="2:11">
      <c r="B215" s="220"/>
      <c r="C215" s="221"/>
      <c r="D215" s="106"/>
      <c r="E215" s="221"/>
      <c r="F215" s="323" t="s">
        <v>2337</v>
      </c>
      <c r="G215" s="377" t="s">
        <v>2338</v>
      </c>
      <c r="H215" s="320" t="s">
        <v>2339</v>
      </c>
      <c r="I215" s="378"/>
      <c r="K215" s="68"/>
    </row>
    <row r="216" spans="2:11">
      <c r="B216" s="220"/>
      <c r="C216" s="221"/>
      <c r="D216" s="106"/>
      <c r="E216" s="221"/>
      <c r="F216" s="210" t="s">
        <v>2395</v>
      </c>
      <c r="G216" s="377" t="s">
        <v>74</v>
      </c>
      <c r="H216" s="320" t="s">
        <v>2342</v>
      </c>
      <c r="I216" s="378"/>
      <c r="K216" s="68"/>
    </row>
    <row r="217" spans="2:11">
      <c r="B217" s="220"/>
      <c r="C217" s="221"/>
      <c r="D217" s="106"/>
      <c r="E217" s="221"/>
      <c r="F217" s="210"/>
      <c r="G217" s="377"/>
      <c r="H217" s="320"/>
      <c r="I217" s="378"/>
      <c r="K217" s="130"/>
    </row>
    <row r="218" spans="2:11">
      <c r="B218" s="220"/>
      <c r="C218" s="221"/>
      <c r="D218" s="106"/>
      <c r="E218" s="221"/>
      <c r="F218" s="210"/>
      <c r="G218" s="377"/>
      <c r="H218" s="320"/>
      <c r="I218" s="378"/>
      <c r="K218" s="130"/>
    </row>
    <row r="219" spans="2:11">
      <c r="B219" s="211"/>
      <c r="C219" s="157"/>
      <c r="D219" s="141"/>
      <c r="F219" s="109"/>
      <c r="G219" s="124"/>
      <c r="H219" s="320"/>
      <c r="I219" s="378"/>
      <c r="K219" s="130"/>
    </row>
    <row r="220" spans="2:11">
      <c r="B220" s="211"/>
      <c r="C220" s="157"/>
      <c r="D220" s="141"/>
      <c r="F220" s="109"/>
      <c r="G220" s="124"/>
      <c r="H220" s="320"/>
      <c r="I220" s="378"/>
      <c r="K220" s="130"/>
    </row>
    <row r="221" spans="2:11">
      <c r="B221" s="383" t="s">
        <v>2396</v>
      </c>
      <c r="C221" s="157"/>
      <c r="D221" s="141"/>
      <c r="F221" s="109"/>
      <c r="G221" s="124"/>
      <c r="H221" s="320"/>
      <c r="I221" s="378"/>
      <c r="K221" s="130"/>
    </row>
    <row r="222" spans="2:11">
      <c r="B222" s="125" t="s">
        <v>2682</v>
      </c>
      <c r="C222" s="157"/>
      <c r="D222" s="141"/>
      <c r="F222" s="109"/>
      <c r="G222" s="124"/>
      <c r="H222" s="320"/>
      <c r="I222" s="378"/>
      <c r="K222" s="130"/>
    </row>
    <row r="223" spans="2:11">
      <c r="B223" s="125"/>
      <c r="C223" s="157"/>
      <c r="D223" s="141"/>
      <c r="F223" s="109" t="s">
        <v>2397</v>
      </c>
      <c r="G223" s="124" t="s">
        <v>2364</v>
      </c>
      <c r="H223" s="320" t="s">
        <v>1337</v>
      </c>
      <c r="I223" s="378"/>
      <c r="K223" s="68"/>
    </row>
    <row r="224" spans="2:11">
      <c r="B224" s="125"/>
      <c r="C224" s="157"/>
      <c r="D224" s="141"/>
      <c r="F224" s="109"/>
      <c r="G224" s="124"/>
      <c r="H224" s="320"/>
      <c r="I224" s="378"/>
      <c r="K224" s="68"/>
    </row>
    <row r="225" spans="2:11">
      <c r="B225" s="383"/>
      <c r="C225" s="157"/>
      <c r="D225" s="363" t="s">
        <v>2696</v>
      </c>
      <c r="F225" s="109"/>
      <c r="G225" s="124"/>
      <c r="H225" s="320"/>
      <c r="I225" s="378"/>
      <c r="K225" s="130"/>
    </row>
    <row r="226" spans="2:11">
      <c r="B226" s="125"/>
      <c r="C226" s="157"/>
      <c r="D226" s="151" t="s">
        <v>2698</v>
      </c>
      <c r="F226" s="109" t="s">
        <v>2397</v>
      </c>
      <c r="G226" s="161" t="s">
        <v>2697</v>
      </c>
      <c r="H226" s="320" t="s">
        <v>2699</v>
      </c>
      <c r="I226" s="378"/>
      <c r="K226" s="130"/>
    </row>
    <row r="227" spans="2:11">
      <c r="B227" s="125"/>
      <c r="C227" s="157"/>
      <c r="D227" s="141"/>
      <c r="F227" s="109"/>
      <c r="G227" s="124"/>
      <c r="H227" s="320"/>
      <c r="I227" s="378"/>
      <c r="K227" s="130"/>
    </row>
    <row r="228" spans="2:11">
      <c r="B228" s="125"/>
      <c r="C228" s="157"/>
      <c r="D228" s="141"/>
      <c r="F228" s="109"/>
      <c r="G228" s="124"/>
      <c r="H228" s="320"/>
      <c r="I228" s="378"/>
      <c r="K228" s="130"/>
    </row>
    <row r="229" spans="2:11">
      <c r="B229" s="125"/>
      <c r="C229" s="157"/>
      <c r="D229" s="141"/>
      <c r="F229" s="109"/>
      <c r="G229" s="124"/>
      <c r="H229" s="320"/>
      <c r="I229" s="378"/>
      <c r="K229" s="130"/>
    </row>
    <row r="230" spans="2:11">
      <c r="B230" s="125"/>
      <c r="C230" s="157"/>
      <c r="D230" s="141"/>
      <c r="F230" s="109"/>
      <c r="G230" s="124"/>
      <c r="H230" s="320"/>
      <c r="I230" s="378"/>
      <c r="K230" s="130"/>
    </row>
    <row r="231" spans="2:11">
      <c r="B231" s="125"/>
      <c r="C231" s="157"/>
      <c r="D231" s="141"/>
      <c r="F231" s="109"/>
      <c r="G231" s="124"/>
      <c r="H231" s="320"/>
      <c r="I231" s="378"/>
      <c r="K231" s="130"/>
    </row>
    <row r="232" spans="2:11">
      <c r="B232" s="125"/>
      <c r="C232" s="157"/>
      <c r="D232" s="141"/>
      <c r="F232" s="109"/>
      <c r="G232" s="124"/>
      <c r="H232" s="320"/>
      <c r="I232" s="378"/>
      <c r="K232" s="130"/>
    </row>
    <row r="233" spans="2:11">
      <c r="B233" s="125"/>
      <c r="C233" s="157"/>
      <c r="D233" s="141"/>
      <c r="F233" s="109"/>
      <c r="G233" s="124"/>
      <c r="H233" s="320"/>
      <c r="I233" s="378"/>
      <c r="K233" s="130"/>
    </row>
    <row r="234" spans="2:11">
      <c r="B234" s="220" t="s">
        <v>2333</v>
      </c>
      <c r="C234" s="221"/>
      <c r="D234" s="363" t="s">
        <v>2358</v>
      </c>
      <c r="E234" s="221"/>
      <c r="F234" s="399" t="s">
        <v>2678</v>
      </c>
      <c r="G234" s="99"/>
      <c r="H234" s="334"/>
      <c r="I234" s="378"/>
      <c r="K234" s="130"/>
    </row>
    <row r="235" spans="2:11">
      <c r="B235" s="220"/>
      <c r="C235" s="221"/>
      <c r="D235" s="175" t="s">
        <v>2677</v>
      </c>
      <c r="E235" s="221"/>
      <c r="F235" s="564" t="s">
        <v>358</v>
      </c>
      <c r="G235" s="101"/>
      <c r="H235" s="320"/>
      <c r="I235" s="378"/>
      <c r="K235" s="130"/>
    </row>
    <row r="236" spans="2:11">
      <c r="B236" s="220"/>
      <c r="C236" s="221"/>
      <c r="D236" s="175"/>
      <c r="E236" s="221"/>
      <c r="F236" s="565" t="s">
        <v>392</v>
      </c>
      <c r="G236" s="101" t="s">
        <v>364</v>
      </c>
      <c r="H236" s="320"/>
      <c r="I236" s="378"/>
      <c r="K236" s="130"/>
    </row>
    <row r="237" spans="2:11">
      <c r="B237" s="220"/>
      <c r="C237" s="221"/>
      <c r="D237" s="175"/>
      <c r="E237" s="221"/>
      <c r="F237" s="565" t="s">
        <v>393</v>
      </c>
      <c r="G237" s="101" t="s">
        <v>365</v>
      </c>
      <c r="H237" s="322" t="s">
        <v>2361</v>
      </c>
      <c r="I237" s="378"/>
      <c r="K237" s="130"/>
    </row>
    <row r="238" spans="2:11">
      <c r="B238" s="220"/>
      <c r="C238" s="221"/>
      <c r="D238" s="175"/>
      <c r="E238" s="221"/>
      <c r="F238" s="565" t="s">
        <v>394</v>
      </c>
      <c r="G238" s="101"/>
      <c r="H238" s="322"/>
      <c r="I238" s="378"/>
      <c r="K238" s="130"/>
    </row>
    <row r="239" spans="2:11">
      <c r="B239" s="220"/>
      <c r="C239" s="221"/>
      <c r="D239" s="175"/>
      <c r="E239" s="221"/>
      <c r="F239" s="566" t="s">
        <v>395</v>
      </c>
      <c r="G239" s="101"/>
      <c r="H239" s="322"/>
      <c r="I239" s="378"/>
      <c r="K239" s="130"/>
    </row>
    <row r="240" spans="2:11">
      <c r="B240" s="220"/>
      <c r="C240" s="221"/>
      <c r="D240" s="175"/>
      <c r="E240" s="221"/>
      <c r="F240" s="567" t="s">
        <v>396</v>
      </c>
      <c r="G240" s="568" t="s">
        <v>366</v>
      </c>
      <c r="H240" s="322">
        <v>100</v>
      </c>
      <c r="I240" s="378"/>
      <c r="K240" s="130"/>
    </row>
    <row r="241" spans="2:11">
      <c r="B241" s="220"/>
      <c r="C241" s="221"/>
      <c r="D241" s="175"/>
      <c r="E241" s="221"/>
      <c r="F241" s="567" t="s">
        <v>397</v>
      </c>
      <c r="G241" s="101"/>
      <c r="H241" s="322"/>
      <c r="I241" s="378"/>
      <c r="K241" s="130"/>
    </row>
    <row r="242" spans="2:11">
      <c r="B242" s="220"/>
      <c r="C242" s="221"/>
      <c r="D242" s="175"/>
      <c r="E242" s="221"/>
      <c r="F242" s="569" t="s">
        <v>398</v>
      </c>
      <c r="G242" s="101" t="s">
        <v>2364</v>
      </c>
      <c r="H242" s="320" t="s">
        <v>1337</v>
      </c>
      <c r="I242" s="378"/>
      <c r="K242" s="68"/>
    </row>
    <row r="243" spans="2:11">
      <c r="B243" s="220"/>
      <c r="C243" s="221"/>
      <c r="D243" s="175"/>
      <c r="E243" s="221"/>
      <c r="F243" s="569" t="s">
        <v>399</v>
      </c>
      <c r="G243" s="101" t="s">
        <v>2366</v>
      </c>
      <c r="H243" s="320" t="s">
        <v>2693</v>
      </c>
      <c r="I243" s="378"/>
      <c r="K243" s="68"/>
    </row>
    <row r="244" spans="2:11">
      <c r="B244" s="220"/>
      <c r="C244" s="221"/>
      <c r="D244" s="175"/>
      <c r="E244" s="221"/>
      <c r="F244" s="569" t="s">
        <v>3166</v>
      </c>
      <c r="G244" s="101" t="s">
        <v>369</v>
      </c>
      <c r="H244" s="320" t="s">
        <v>2694</v>
      </c>
      <c r="I244" s="378"/>
      <c r="K244" s="68"/>
    </row>
    <row r="245" spans="2:11">
      <c r="B245" s="220"/>
      <c r="C245" s="221"/>
      <c r="D245" s="175"/>
      <c r="E245" s="221"/>
      <c r="F245" s="109"/>
      <c r="G245" s="101"/>
      <c r="H245" s="322"/>
      <c r="I245" s="378"/>
      <c r="K245" s="130"/>
    </row>
    <row r="246" spans="2:11">
      <c r="B246" s="364" t="s">
        <v>2368</v>
      </c>
      <c r="C246" s="177"/>
      <c r="D246" s="182"/>
      <c r="E246" s="177"/>
      <c r="F246" s="172"/>
      <c r="G246" s="173"/>
      <c r="H246" s="322"/>
      <c r="I246" s="378"/>
      <c r="K246" s="130"/>
    </row>
    <row r="247" spans="2:11">
      <c r="B247" s="176" t="s">
        <v>2369</v>
      </c>
      <c r="C247" s="177"/>
      <c r="D247" s="175"/>
      <c r="E247" s="177"/>
      <c r="F247" s="183"/>
      <c r="G247" s="183"/>
      <c r="H247" s="322"/>
      <c r="I247" s="378"/>
      <c r="K247" s="130"/>
    </row>
    <row r="248" spans="2:11">
      <c r="B248" s="176"/>
      <c r="C248" s="174"/>
      <c r="D248" s="181"/>
      <c r="E248" s="177"/>
      <c r="F248" s="172" t="s">
        <v>2370</v>
      </c>
      <c r="G248" s="173" t="s">
        <v>2371</v>
      </c>
      <c r="H248" s="322"/>
      <c r="I248" s="378"/>
      <c r="K248" s="130"/>
    </row>
    <row r="249" spans="2:11">
      <c r="B249" s="176"/>
      <c r="C249" s="174"/>
      <c r="D249" s="181"/>
      <c r="E249" s="177"/>
      <c r="F249" s="172"/>
      <c r="G249" s="173"/>
      <c r="H249" s="322"/>
      <c r="I249" s="378"/>
      <c r="K249" s="130"/>
    </row>
    <row r="250" spans="2:11">
      <c r="B250" s="176"/>
      <c r="C250" s="174"/>
      <c r="D250" s="181"/>
      <c r="E250" s="177"/>
      <c r="F250" s="172"/>
      <c r="G250" s="173"/>
      <c r="H250" s="322"/>
      <c r="I250" s="378"/>
      <c r="K250" s="130"/>
    </row>
    <row r="251" spans="2:11">
      <c r="B251" s="176"/>
      <c r="C251" s="174"/>
      <c r="D251" s="181"/>
      <c r="E251" s="177"/>
      <c r="F251" s="172"/>
      <c r="G251" s="173"/>
      <c r="H251" s="322"/>
      <c r="I251" s="378"/>
      <c r="K251" s="130"/>
    </row>
    <row r="252" spans="2:11">
      <c r="B252" s="176"/>
      <c r="C252" s="174"/>
      <c r="D252" s="181"/>
      <c r="E252" s="177"/>
      <c r="F252" s="172"/>
      <c r="G252" s="173"/>
      <c r="H252" s="322"/>
      <c r="I252" s="378"/>
      <c r="K252" s="130"/>
    </row>
    <row r="253" spans="2:11">
      <c r="B253" s="176"/>
      <c r="C253" s="174"/>
      <c r="D253" s="181"/>
      <c r="E253" s="177"/>
      <c r="F253" s="172"/>
      <c r="G253" s="173"/>
      <c r="H253" s="322"/>
      <c r="I253" s="378"/>
      <c r="K253" s="130"/>
    </row>
    <row r="254" spans="2:11">
      <c r="B254" s="176"/>
      <c r="C254" s="174"/>
      <c r="D254" s="181"/>
      <c r="E254" s="177"/>
      <c r="F254" s="172"/>
      <c r="G254" s="173"/>
      <c r="H254" s="322"/>
      <c r="I254" s="378"/>
      <c r="K254" s="130"/>
    </row>
    <row r="255" spans="2:11">
      <c r="B255" s="125" t="s">
        <v>2333</v>
      </c>
      <c r="C255" s="221"/>
      <c r="D255" s="363" t="s">
        <v>2355</v>
      </c>
      <c r="E255" s="221"/>
      <c r="F255" s="100"/>
      <c r="G255" s="99"/>
      <c r="H255" s="334"/>
      <c r="I255" s="378"/>
      <c r="K255" s="130"/>
    </row>
    <row r="256" spans="2:11">
      <c r="B256" s="220"/>
      <c r="C256" s="221"/>
      <c r="D256" s="105" t="s">
        <v>77</v>
      </c>
      <c r="E256" s="221"/>
      <c r="F256" s="109" t="s">
        <v>2702</v>
      </c>
      <c r="G256" s="101"/>
      <c r="H256" s="320"/>
      <c r="I256" s="378"/>
      <c r="K256" s="130"/>
    </row>
    <row r="257" spans="2:11">
      <c r="B257" s="220"/>
      <c r="C257" s="221"/>
      <c r="D257" s="106"/>
      <c r="E257" s="221"/>
      <c r="F257" s="109" t="s">
        <v>2690</v>
      </c>
      <c r="G257" s="124"/>
      <c r="H257" s="320"/>
      <c r="I257" s="378"/>
      <c r="K257" s="130"/>
    </row>
    <row r="258" spans="2:11">
      <c r="B258" s="364" t="s">
        <v>2356</v>
      </c>
      <c r="C258" s="103"/>
      <c r="D258" s="126"/>
      <c r="E258" s="221"/>
      <c r="F258" s="109"/>
      <c r="G258" s="124"/>
      <c r="H258" s="371"/>
      <c r="I258" s="378"/>
      <c r="K258" s="130"/>
    </row>
    <row r="259" spans="2:11">
      <c r="B259" s="220" t="s">
        <v>78</v>
      </c>
      <c r="C259" s="103"/>
      <c r="D259" s="126"/>
      <c r="E259" s="221"/>
      <c r="F259" s="109" t="s">
        <v>2357</v>
      </c>
      <c r="G259" s="124" t="s">
        <v>2700</v>
      </c>
      <c r="H259" s="320" t="s">
        <v>2701</v>
      </c>
      <c r="I259" s="378"/>
      <c r="K259" s="130"/>
    </row>
    <row r="260" spans="2:11">
      <c r="B260" s="220"/>
      <c r="C260" s="221"/>
      <c r="D260" s="106"/>
      <c r="E260" s="221"/>
      <c r="F260" s="109"/>
      <c r="G260" s="124"/>
      <c r="H260" s="320"/>
      <c r="I260" s="378"/>
      <c r="K260" s="130"/>
    </row>
    <row r="261" spans="2:11">
      <c r="B261" s="176"/>
      <c r="C261" s="174"/>
      <c r="D261" s="181"/>
      <c r="E261" s="177"/>
      <c r="F261" s="172"/>
      <c r="G261" s="173"/>
      <c r="H261" s="322"/>
      <c r="I261" s="378"/>
      <c r="K261" s="130"/>
    </row>
    <row r="262" spans="2:11">
      <c r="B262" s="176"/>
      <c r="C262" s="174"/>
      <c r="D262" s="181"/>
      <c r="E262" s="177"/>
      <c r="F262" s="172"/>
      <c r="G262" s="173"/>
      <c r="H262" s="322"/>
      <c r="I262" s="378"/>
      <c r="K262" s="130"/>
    </row>
    <row r="263" spans="2:11">
      <c r="B263" s="176"/>
      <c r="C263" s="174"/>
      <c r="D263" s="181"/>
      <c r="E263" s="177"/>
      <c r="F263" s="172"/>
      <c r="G263" s="173"/>
      <c r="H263" s="322"/>
      <c r="I263" s="378"/>
      <c r="K263" s="130"/>
    </row>
    <row r="264" spans="2:11">
      <c r="B264" s="1603" t="s">
        <v>2819</v>
      </c>
      <c r="C264" s="1623"/>
      <c r="D264" s="1624"/>
      <c r="E264" s="177"/>
      <c r="F264" s="172"/>
      <c r="G264" s="173"/>
      <c r="H264" s="322"/>
      <c r="I264" s="378"/>
      <c r="K264" s="130"/>
    </row>
    <row r="265" spans="2:11">
      <c r="B265" s="1625"/>
      <c r="C265" s="1626"/>
      <c r="D265" s="1627"/>
      <c r="E265" s="177"/>
      <c r="F265" s="172"/>
      <c r="G265" s="173"/>
      <c r="H265" s="322"/>
      <c r="I265" s="378"/>
      <c r="K265" s="130"/>
    </row>
    <row r="266" spans="2:11">
      <c r="B266" s="1631"/>
      <c r="C266" s="1632"/>
      <c r="D266" s="1633"/>
      <c r="E266" s="177"/>
      <c r="F266" s="172"/>
      <c r="G266" s="173"/>
      <c r="H266" s="322"/>
      <c r="I266" s="378"/>
      <c r="K266" s="130"/>
    </row>
    <row r="267" spans="2:11">
      <c r="B267" s="176"/>
      <c r="C267" s="174"/>
      <c r="D267" s="181"/>
      <c r="E267" s="177"/>
      <c r="F267" s="172"/>
      <c r="G267" s="173"/>
      <c r="H267" s="322"/>
      <c r="I267" s="378"/>
      <c r="K267" s="130"/>
    </row>
    <row r="268" spans="2:11">
      <c r="B268" s="176"/>
      <c r="C268" s="174"/>
      <c r="D268" s="181"/>
      <c r="E268" s="177"/>
      <c r="F268" s="172"/>
      <c r="G268" s="173"/>
      <c r="H268" s="322"/>
      <c r="I268" s="378"/>
      <c r="K268" s="130"/>
    </row>
    <row r="269" spans="2:11">
      <c r="B269" s="176"/>
      <c r="C269" s="174"/>
      <c r="D269" s="181"/>
      <c r="E269" s="177"/>
      <c r="F269" s="172"/>
      <c r="G269" s="173"/>
      <c r="H269" s="322"/>
      <c r="I269" s="378"/>
      <c r="K269" s="130"/>
    </row>
    <row r="270" spans="2:11">
      <c r="B270" s="176"/>
      <c r="C270" s="174"/>
      <c r="D270" s="181"/>
      <c r="E270" s="177"/>
      <c r="F270" s="172"/>
      <c r="G270" s="173"/>
      <c r="H270" s="322"/>
      <c r="I270" s="378"/>
      <c r="K270" s="130"/>
    </row>
    <row r="271" spans="2:11">
      <c r="B271" s="176" t="s">
        <v>2333</v>
      </c>
      <c r="C271" s="177"/>
      <c r="D271" s="363" t="s">
        <v>2358</v>
      </c>
      <c r="E271" s="177"/>
      <c r="F271" s="666" t="s">
        <v>2679</v>
      </c>
      <c r="G271" s="665"/>
      <c r="H271" s="691"/>
      <c r="I271" s="378"/>
      <c r="K271" s="130"/>
    </row>
    <row r="272" spans="2:11">
      <c r="B272" s="176"/>
      <c r="C272" s="177"/>
      <c r="D272" s="175" t="s">
        <v>2373</v>
      </c>
      <c r="E272" s="177"/>
      <c r="F272" s="673" t="s">
        <v>358</v>
      </c>
      <c r="G272" s="101"/>
      <c r="H272" s="691"/>
      <c r="I272" s="378"/>
      <c r="K272" s="130"/>
    </row>
    <row r="273" spans="2:11">
      <c r="B273" s="176"/>
      <c r="C273" s="177"/>
      <c r="D273" s="175"/>
      <c r="E273" s="177"/>
      <c r="F273" s="674" t="s">
        <v>392</v>
      </c>
      <c r="G273" s="101" t="s">
        <v>364</v>
      </c>
      <c r="H273" s="691"/>
      <c r="I273" s="378"/>
      <c r="K273" s="130"/>
    </row>
    <row r="274" spans="2:11">
      <c r="B274" s="176"/>
      <c r="C274" s="177"/>
      <c r="D274" s="669"/>
      <c r="E274" s="177"/>
      <c r="F274" s="674" t="s">
        <v>393</v>
      </c>
      <c r="G274" s="101" t="s">
        <v>365</v>
      </c>
      <c r="H274" s="691" t="s">
        <v>2374</v>
      </c>
      <c r="I274" s="378"/>
      <c r="K274" s="130"/>
    </row>
    <row r="275" spans="2:11">
      <c r="B275" s="176"/>
      <c r="C275" s="177"/>
      <c r="D275" s="669"/>
      <c r="E275" s="177"/>
      <c r="F275" s="674" t="s">
        <v>394</v>
      </c>
      <c r="G275" s="101"/>
      <c r="H275" s="691"/>
      <c r="I275" s="378"/>
      <c r="K275" s="130"/>
    </row>
    <row r="276" spans="2:11">
      <c r="B276" s="176"/>
      <c r="C276" s="177"/>
      <c r="D276" s="175"/>
      <c r="E276" s="177"/>
      <c r="F276" s="675" t="s">
        <v>395</v>
      </c>
      <c r="G276" s="101"/>
      <c r="H276" s="691"/>
      <c r="I276" s="378"/>
      <c r="K276" s="130"/>
    </row>
    <row r="277" spans="2:11">
      <c r="B277" s="180"/>
      <c r="C277" s="177"/>
      <c r="D277" s="175"/>
      <c r="E277" s="177"/>
      <c r="F277" s="676" t="s">
        <v>396</v>
      </c>
      <c r="G277" s="677" t="s">
        <v>366</v>
      </c>
      <c r="H277" s="691" t="s">
        <v>2363</v>
      </c>
      <c r="I277" s="378"/>
      <c r="K277" s="130"/>
    </row>
    <row r="278" spans="2:11">
      <c r="B278" s="180"/>
      <c r="C278" s="177"/>
      <c r="D278" s="175"/>
      <c r="E278" s="177"/>
      <c r="F278" s="676" t="s">
        <v>397</v>
      </c>
      <c r="G278" s="101"/>
      <c r="H278" s="691"/>
      <c r="I278" s="378"/>
      <c r="K278" s="130"/>
    </row>
    <row r="279" spans="2:11">
      <c r="B279" s="180"/>
      <c r="C279" s="177"/>
      <c r="D279" s="182"/>
      <c r="E279" s="177"/>
      <c r="F279" s="678" t="s">
        <v>398</v>
      </c>
      <c r="G279" s="101" t="s">
        <v>2364</v>
      </c>
      <c r="H279" s="334" t="s">
        <v>1337</v>
      </c>
      <c r="I279" s="378"/>
      <c r="K279" s="68"/>
    </row>
    <row r="280" spans="2:11">
      <c r="B280" s="180"/>
      <c r="C280" s="177"/>
      <c r="D280" s="182"/>
      <c r="E280" s="177"/>
      <c r="F280" s="678" t="s">
        <v>399</v>
      </c>
      <c r="G280" s="101" t="s">
        <v>2366</v>
      </c>
      <c r="H280" s="334" t="s">
        <v>2693</v>
      </c>
      <c r="I280" s="378"/>
      <c r="K280" s="68"/>
    </row>
    <row r="281" spans="2:11">
      <c r="B281" s="176"/>
      <c r="C281" s="177"/>
      <c r="D281" s="175"/>
      <c r="E281" s="177"/>
      <c r="F281" s="678" t="s">
        <v>3166</v>
      </c>
      <c r="G281" s="101" t="s">
        <v>369</v>
      </c>
      <c r="H281" s="334" t="s">
        <v>2694</v>
      </c>
      <c r="I281" s="378"/>
      <c r="K281" s="68"/>
    </row>
    <row r="282" spans="2:11">
      <c r="B282" s="176"/>
      <c r="C282" s="177"/>
      <c r="D282" s="175"/>
      <c r="E282" s="177"/>
      <c r="F282" s="678"/>
      <c r="G282" s="101"/>
      <c r="H282" s="691"/>
      <c r="I282" s="378"/>
      <c r="K282" s="130"/>
    </row>
    <row r="283" spans="2:11">
      <c r="B283" s="364" t="s">
        <v>2368</v>
      </c>
      <c r="C283" s="177"/>
      <c r="D283" s="182"/>
      <c r="E283" s="177"/>
      <c r="F283" s="183"/>
      <c r="G283" s="665"/>
      <c r="H283" s="691"/>
      <c r="I283" s="378"/>
      <c r="K283" s="130"/>
    </row>
    <row r="284" spans="2:11">
      <c r="B284" s="176" t="s">
        <v>2369</v>
      </c>
      <c r="C284" s="177"/>
      <c r="D284" s="175"/>
      <c r="E284" s="177"/>
      <c r="F284" s="183"/>
      <c r="G284" s="183"/>
      <c r="H284" s="691"/>
      <c r="I284" s="378"/>
      <c r="K284" s="130"/>
    </row>
    <row r="285" spans="2:11">
      <c r="B285" s="176"/>
      <c r="C285" s="177"/>
      <c r="D285" s="175"/>
      <c r="E285" s="177"/>
      <c r="F285" s="183" t="s">
        <v>2370</v>
      </c>
      <c r="G285" s="665" t="s">
        <v>2371</v>
      </c>
      <c r="H285" s="691"/>
      <c r="I285" s="378"/>
      <c r="K285" s="130"/>
    </row>
    <row r="286" spans="2:11">
      <c r="B286" s="176"/>
      <c r="C286" s="177"/>
      <c r="D286" s="175"/>
      <c r="E286" s="177"/>
      <c r="F286" s="183"/>
      <c r="G286" s="665"/>
      <c r="H286" s="691"/>
      <c r="I286" s="378"/>
      <c r="K286" s="130"/>
    </row>
    <row r="287" spans="2:11">
      <c r="B287" s="176"/>
      <c r="C287" s="177"/>
      <c r="D287" s="175"/>
      <c r="E287" s="177"/>
      <c r="F287" s="183"/>
      <c r="G287" s="665"/>
      <c r="H287" s="691"/>
      <c r="I287" s="378"/>
      <c r="K287" s="130"/>
    </row>
    <row r="288" spans="2:11">
      <c r="B288" s="176"/>
      <c r="C288" s="177"/>
      <c r="D288" s="175"/>
      <c r="E288" s="177"/>
      <c r="F288" s="183"/>
      <c r="G288" s="665"/>
      <c r="H288" s="691"/>
      <c r="I288" s="378"/>
      <c r="K288" s="130"/>
    </row>
    <row r="289" spans="2:11">
      <c r="B289" s="1611" t="s">
        <v>2375</v>
      </c>
      <c r="C289" s="1612"/>
      <c r="D289" s="1613"/>
      <c r="E289" s="177"/>
      <c r="F289" s="183"/>
      <c r="G289" s="665"/>
      <c r="H289" s="691"/>
      <c r="I289" s="378"/>
      <c r="K289" s="130"/>
    </row>
    <row r="290" spans="2:11">
      <c r="B290" s="1614"/>
      <c r="C290" s="1615"/>
      <c r="D290" s="1616"/>
      <c r="E290" s="177"/>
      <c r="F290" s="183"/>
      <c r="G290" s="665"/>
      <c r="H290" s="691"/>
      <c r="I290" s="378"/>
      <c r="K290" s="130"/>
    </row>
    <row r="291" spans="2:11">
      <c r="B291" s="176"/>
      <c r="C291" s="177"/>
      <c r="D291" s="175"/>
      <c r="E291" s="177"/>
      <c r="F291" s="183"/>
      <c r="G291" s="665"/>
      <c r="H291" s="691"/>
      <c r="I291" s="378"/>
      <c r="K291" s="130"/>
    </row>
    <row r="292" spans="2:11">
      <c r="B292" s="1359" t="s">
        <v>2333</v>
      </c>
      <c r="C292" s="1360"/>
      <c r="D292" s="1361" t="s">
        <v>2358</v>
      </c>
      <c r="E292" s="1360"/>
      <c r="F292" s="1362" t="s">
        <v>2680</v>
      </c>
      <c r="G292" s="1363"/>
      <c r="H292" s="1379"/>
      <c r="I292" s="378"/>
      <c r="K292" s="130"/>
    </row>
    <row r="293" spans="2:11">
      <c r="B293" s="1359"/>
      <c r="C293" s="1360"/>
      <c r="D293" s="1365" t="s">
        <v>2376</v>
      </c>
      <c r="E293" s="1360"/>
      <c r="F293" s="1366" t="s">
        <v>358</v>
      </c>
      <c r="G293" s="1363"/>
      <c r="H293" s="1379"/>
      <c r="I293" s="378"/>
      <c r="K293" s="130"/>
    </row>
    <row r="294" spans="2:11">
      <c r="B294" s="1359"/>
      <c r="C294" s="1360"/>
      <c r="D294" s="1365"/>
      <c r="E294" s="1360"/>
      <c r="F294" s="1367" t="s">
        <v>403</v>
      </c>
      <c r="G294" s="1366" t="s">
        <v>364</v>
      </c>
      <c r="H294" s="1379"/>
      <c r="I294" s="378"/>
      <c r="K294" s="130"/>
    </row>
    <row r="295" spans="2:11">
      <c r="B295" s="1359"/>
      <c r="C295" s="1360"/>
      <c r="D295" s="1368"/>
      <c r="E295" s="1360"/>
      <c r="F295" s="1367" t="s">
        <v>404</v>
      </c>
      <c r="G295" s="1366" t="s">
        <v>365</v>
      </c>
      <c r="H295" s="1379" t="s">
        <v>2377</v>
      </c>
      <c r="I295" s="378"/>
      <c r="K295" s="130"/>
    </row>
    <row r="296" spans="2:11">
      <c r="B296" s="1369"/>
      <c r="C296" s="1360"/>
      <c r="D296" s="1365"/>
      <c r="E296" s="1370"/>
      <c r="F296" s="1367" t="s">
        <v>359</v>
      </c>
      <c r="G296" s="1371"/>
      <c r="H296" s="1379"/>
      <c r="I296" s="378"/>
      <c r="K296" s="130"/>
    </row>
    <row r="297" spans="2:11">
      <c r="B297" s="1369"/>
      <c r="C297" s="1360"/>
      <c r="D297" s="1365"/>
      <c r="E297" s="1370"/>
      <c r="F297" s="1372" t="s">
        <v>360</v>
      </c>
      <c r="G297" s="1371"/>
      <c r="H297" s="1379"/>
      <c r="I297" s="378"/>
      <c r="K297" s="130"/>
    </row>
    <row r="298" spans="2:11">
      <c r="B298" s="1369"/>
      <c r="C298" s="1360"/>
      <c r="D298" s="1365"/>
      <c r="E298" s="1370"/>
      <c r="F298" s="1373" t="s">
        <v>405</v>
      </c>
      <c r="G298" s="1366"/>
      <c r="H298" s="1379"/>
      <c r="I298" s="378"/>
      <c r="K298" s="130"/>
    </row>
    <row r="299" spans="2:11">
      <c r="B299" s="1369"/>
      <c r="C299" s="1360"/>
      <c r="D299" s="1365"/>
      <c r="E299" s="1370"/>
      <c r="F299" s="1373" t="s">
        <v>361</v>
      </c>
      <c r="G299" s="1366"/>
      <c r="H299" s="1379"/>
      <c r="I299" s="378"/>
      <c r="K299" s="130"/>
    </row>
    <row r="300" spans="2:11">
      <c r="B300" s="1369"/>
      <c r="C300" s="1360"/>
      <c r="D300" s="1365"/>
      <c r="E300" s="1370"/>
      <c r="F300" s="1374" t="s">
        <v>406</v>
      </c>
      <c r="G300" s="1366" t="s">
        <v>367</v>
      </c>
      <c r="H300" s="1364" t="s">
        <v>1337</v>
      </c>
      <c r="I300" s="378"/>
      <c r="K300" s="68"/>
    </row>
    <row r="301" spans="2:11">
      <c r="B301" s="1369"/>
      <c r="C301" s="1360"/>
      <c r="D301" s="1365"/>
      <c r="E301" s="1370"/>
      <c r="F301" s="1374" t="s">
        <v>407</v>
      </c>
      <c r="G301" s="1366" t="s">
        <v>368</v>
      </c>
      <c r="H301" s="1364" t="s">
        <v>2693</v>
      </c>
      <c r="I301" s="378"/>
      <c r="K301" s="68"/>
    </row>
    <row r="302" spans="2:11">
      <c r="B302" s="1369"/>
      <c r="C302" s="1360"/>
      <c r="D302" s="1365"/>
      <c r="E302" s="1370"/>
      <c r="F302" s="1374" t="s">
        <v>3165</v>
      </c>
      <c r="G302" s="1366" t="s">
        <v>369</v>
      </c>
      <c r="H302" s="1364" t="s">
        <v>2694</v>
      </c>
      <c r="I302" s="378"/>
      <c r="K302" s="68"/>
    </row>
    <row r="303" spans="2:11">
      <c r="B303" s="1369"/>
      <c r="C303" s="1360"/>
      <c r="D303" s="1365"/>
      <c r="E303" s="1370"/>
      <c r="F303" s="1372" t="s">
        <v>362</v>
      </c>
      <c r="G303" s="1366"/>
      <c r="H303" s="1364"/>
      <c r="I303" s="378"/>
      <c r="K303" s="68"/>
    </row>
    <row r="304" spans="2:11">
      <c r="B304" s="1369"/>
      <c r="C304" s="1360"/>
      <c r="D304" s="1365"/>
      <c r="E304" s="1370"/>
      <c r="F304" s="1373" t="s">
        <v>405</v>
      </c>
      <c r="G304" s="1366"/>
      <c r="H304" s="1364"/>
      <c r="I304" s="378"/>
      <c r="K304" s="68"/>
    </row>
    <row r="305" spans="2:11">
      <c r="B305" s="1369"/>
      <c r="C305" s="1360"/>
      <c r="D305" s="1365"/>
      <c r="E305" s="1370"/>
      <c r="F305" s="1373" t="s">
        <v>411</v>
      </c>
      <c r="G305" s="1366"/>
      <c r="H305" s="1364"/>
      <c r="I305" s="378"/>
      <c r="K305" s="68"/>
    </row>
    <row r="306" spans="2:11">
      <c r="B306" s="1369"/>
      <c r="C306" s="1360"/>
      <c r="D306" s="1365"/>
      <c r="E306" s="1370"/>
      <c r="F306" s="1374" t="s">
        <v>412</v>
      </c>
      <c r="G306" s="1366" t="s">
        <v>84</v>
      </c>
      <c r="H306" s="1364"/>
      <c r="I306" s="378"/>
      <c r="K306" s="68"/>
    </row>
    <row r="307" spans="2:11">
      <c r="B307" s="1369"/>
      <c r="C307" s="1360"/>
      <c r="D307" s="1365"/>
      <c r="E307" s="1370"/>
      <c r="F307" s="1374" t="s">
        <v>413</v>
      </c>
      <c r="G307" s="1366" t="s">
        <v>418</v>
      </c>
      <c r="H307" s="1364" t="s">
        <v>2379</v>
      </c>
      <c r="I307" s="378"/>
      <c r="K307" s="68"/>
    </row>
    <row r="308" spans="2:11">
      <c r="B308" s="1369"/>
      <c r="C308" s="1360"/>
      <c r="D308" s="1365"/>
      <c r="E308" s="1370"/>
      <c r="F308" s="1374" t="s">
        <v>414</v>
      </c>
      <c r="G308" s="1366" t="s">
        <v>419</v>
      </c>
      <c r="H308" s="1364"/>
      <c r="I308" s="378"/>
      <c r="K308" s="68"/>
    </row>
    <row r="309" spans="2:11">
      <c r="B309" s="1369"/>
      <c r="C309" s="1360"/>
      <c r="D309" s="1365"/>
      <c r="E309" s="1370"/>
      <c r="F309" s="1374" t="s">
        <v>415</v>
      </c>
      <c r="G309" s="1366" t="s">
        <v>420</v>
      </c>
      <c r="H309" s="1364" t="s">
        <v>792</v>
      </c>
      <c r="I309" s="378"/>
      <c r="K309" s="68"/>
    </row>
    <row r="310" spans="2:11">
      <c r="B310" s="1359"/>
      <c r="C310" s="1360"/>
      <c r="D310" s="1375"/>
      <c r="E310" s="1370"/>
      <c r="F310" s="1374" t="s">
        <v>416</v>
      </c>
      <c r="G310" s="1366" t="s">
        <v>421</v>
      </c>
      <c r="H310" s="1364" t="s">
        <v>792</v>
      </c>
      <c r="I310" s="378"/>
      <c r="K310" s="68"/>
    </row>
    <row r="311" spans="2:11">
      <c r="B311" s="1359"/>
      <c r="C311" s="1360"/>
      <c r="D311" s="1365"/>
      <c r="E311" s="1370"/>
      <c r="F311" s="1374" t="s">
        <v>417</v>
      </c>
      <c r="G311" s="1366" t="s">
        <v>422</v>
      </c>
      <c r="H311" s="1364" t="s">
        <v>1171</v>
      </c>
      <c r="I311" s="378"/>
      <c r="K311" s="68"/>
    </row>
    <row r="312" spans="2:11">
      <c r="B312" s="1359"/>
      <c r="C312" s="1360"/>
      <c r="D312" s="1365"/>
      <c r="E312" s="1370"/>
      <c r="F312" s="1376"/>
      <c r="G312" s="1363"/>
      <c r="H312" s="1379"/>
      <c r="I312" s="378"/>
      <c r="K312" s="130"/>
    </row>
    <row r="313" spans="2:11">
      <c r="B313" s="1377" t="s">
        <v>2368</v>
      </c>
      <c r="C313" s="1360"/>
      <c r="D313" s="1365"/>
      <c r="E313" s="1360"/>
      <c r="F313" s="1376"/>
      <c r="G313" s="1378"/>
      <c r="H313" s="1379"/>
      <c r="I313" s="378"/>
      <c r="K313" s="130"/>
    </row>
    <row r="314" spans="2:11">
      <c r="B314" s="1359" t="s">
        <v>2369</v>
      </c>
      <c r="C314" s="1360"/>
      <c r="D314" s="1375"/>
      <c r="E314" s="1360"/>
      <c r="F314" s="1376"/>
      <c r="G314" s="1376"/>
      <c r="H314" s="1379"/>
      <c r="I314" s="378"/>
      <c r="K314" s="130"/>
    </row>
    <row r="315" spans="2:11">
      <c r="B315" s="1359"/>
      <c r="C315" s="1360"/>
      <c r="D315" s="1365"/>
      <c r="E315" s="1360"/>
      <c r="F315" s="1376" t="s">
        <v>2386</v>
      </c>
      <c r="G315" s="1363" t="s">
        <v>2371</v>
      </c>
      <c r="H315" s="1379"/>
      <c r="I315" s="378"/>
      <c r="K315" s="130"/>
    </row>
    <row r="316" spans="2:11">
      <c r="B316" s="176"/>
      <c r="C316" s="177"/>
      <c r="D316" s="669"/>
      <c r="E316" s="177"/>
      <c r="F316" s="183"/>
      <c r="G316" s="665"/>
      <c r="H316" s="691"/>
      <c r="I316" s="378"/>
      <c r="K316" s="130"/>
    </row>
    <row r="317" spans="2:11">
      <c r="B317" s="176"/>
      <c r="C317" s="177"/>
      <c r="D317" s="669"/>
      <c r="E317" s="177"/>
      <c r="F317" s="183"/>
      <c r="G317" s="665"/>
      <c r="H317" s="691"/>
      <c r="I317" s="378"/>
      <c r="K317" s="130"/>
    </row>
    <row r="318" spans="2:11">
      <c r="B318" s="327"/>
      <c r="C318" s="328"/>
      <c r="D318" s="370"/>
      <c r="E318" s="328"/>
      <c r="F318" s="379"/>
      <c r="G318" s="380"/>
      <c r="H318" s="381"/>
      <c r="I318" s="531"/>
      <c r="K318" s="130"/>
    </row>
    <row r="327" spans="1:11" ht="17.5">
      <c r="A327" s="221"/>
      <c r="B327" s="166"/>
      <c r="C327" s="221"/>
      <c r="D327" s="166"/>
      <c r="E327" s="221"/>
      <c r="F327" s="221"/>
      <c r="H327" s="270"/>
      <c r="I327" s="529"/>
      <c r="J327" s="221"/>
      <c r="K327" s="130"/>
    </row>
    <row r="328" spans="1:11" ht="17.5">
      <c r="A328" s="69" t="s">
        <v>2398</v>
      </c>
      <c r="B328" s="166"/>
      <c r="C328" s="221"/>
      <c r="D328" s="166"/>
      <c r="E328" s="221"/>
      <c r="F328" s="221"/>
      <c r="H328" s="270"/>
      <c r="I328" s="529"/>
      <c r="J328" s="221"/>
      <c r="K328" s="130"/>
    </row>
    <row r="329" spans="1:11">
      <c r="K329" s="130"/>
    </row>
    <row r="330" spans="1:11">
      <c r="B330" s="70" t="s">
        <v>2325</v>
      </c>
      <c r="C330" s="71"/>
      <c r="D330" s="72"/>
      <c r="E330" s="71"/>
      <c r="F330" s="71"/>
      <c r="G330" s="73"/>
      <c r="H330" s="272" t="s">
        <v>2326</v>
      </c>
      <c r="I330" s="89" t="s">
        <v>353</v>
      </c>
      <c r="K330" s="130"/>
    </row>
    <row r="331" spans="1:11">
      <c r="B331" s="75"/>
      <c r="C331" s="76"/>
      <c r="D331" s="77"/>
      <c r="E331" s="76"/>
      <c r="F331" s="76"/>
      <c r="G331" s="78"/>
      <c r="H331" s="273"/>
      <c r="I331" s="135"/>
      <c r="K331" s="130"/>
    </row>
    <row r="332" spans="1:11">
      <c r="B332" s="81"/>
      <c r="C332" s="82"/>
      <c r="D332" s="83"/>
      <c r="E332" s="82"/>
      <c r="F332" s="82"/>
      <c r="G332" s="84"/>
      <c r="H332" s="274"/>
      <c r="I332" s="80"/>
      <c r="K332" s="130"/>
    </row>
    <row r="333" spans="1:11">
      <c r="K333" s="130"/>
    </row>
    <row r="334" spans="1:11">
      <c r="B334" s="86" t="s">
        <v>354</v>
      </c>
      <c r="C334" s="87"/>
      <c r="D334" s="88" t="s">
        <v>2327</v>
      </c>
      <c r="E334" s="221"/>
      <c r="F334" s="89" t="s">
        <v>2328</v>
      </c>
      <c r="G334" s="90" t="s">
        <v>2329</v>
      </c>
      <c r="H334" s="272" t="s">
        <v>2330</v>
      </c>
      <c r="I334" s="89" t="s">
        <v>353</v>
      </c>
      <c r="K334" s="188" t="s">
        <v>2331</v>
      </c>
    </row>
    <row r="335" spans="1:11">
      <c r="B335" s="92"/>
      <c r="C335" s="93"/>
      <c r="D335" s="94"/>
      <c r="E335" s="221"/>
      <c r="F335" s="95"/>
      <c r="G335" s="96"/>
      <c r="H335" s="333"/>
      <c r="I335" s="378"/>
      <c r="K335" s="130"/>
    </row>
    <row r="336" spans="1:11">
      <c r="B336" s="1603" t="s">
        <v>2399</v>
      </c>
      <c r="C336" s="1604"/>
      <c r="D336" s="1605"/>
      <c r="E336" s="221"/>
      <c r="F336" s="98"/>
      <c r="G336" s="99"/>
      <c r="H336" s="319"/>
      <c r="I336" s="1609" t="s">
        <v>3146</v>
      </c>
      <c r="K336" s="727"/>
    </row>
    <row r="337" spans="2:11">
      <c r="B337" s="1617"/>
      <c r="C337" s="1618"/>
      <c r="D337" s="1619"/>
      <c r="E337" s="221"/>
      <c r="F337" s="109"/>
      <c r="G337" s="120"/>
      <c r="H337" s="320"/>
      <c r="I337" s="1610"/>
      <c r="K337" s="130"/>
    </row>
    <row r="338" spans="2:11">
      <c r="B338" s="1620"/>
      <c r="C338" s="1621"/>
      <c r="D338" s="1622"/>
      <c r="E338" s="221"/>
      <c r="F338" s="109"/>
      <c r="G338" s="120"/>
      <c r="H338" s="320"/>
      <c r="I338" s="378"/>
      <c r="K338" s="130"/>
    </row>
    <row r="339" spans="2:11">
      <c r="B339" s="92"/>
      <c r="C339" s="93"/>
      <c r="D339" s="94"/>
      <c r="E339" s="221"/>
      <c r="F339" s="109"/>
      <c r="G339" s="120"/>
      <c r="H339" s="320"/>
      <c r="I339" s="378"/>
      <c r="K339" s="130"/>
    </row>
    <row r="340" spans="2:11">
      <c r="B340" s="364" t="s">
        <v>2400</v>
      </c>
      <c r="C340" s="221"/>
      <c r="D340" s="151"/>
      <c r="E340" s="221"/>
      <c r="F340" s="100"/>
      <c r="G340" s="99"/>
      <c r="H340" s="334"/>
      <c r="I340" s="378"/>
      <c r="K340" s="130"/>
    </row>
    <row r="341" spans="2:11">
      <c r="B341" s="220" t="s">
        <v>2683</v>
      </c>
      <c r="C341" s="221"/>
      <c r="D341" s="105"/>
      <c r="E341" s="221"/>
      <c r="F341" s="109" t="s">
        <v>2688</v>
      </c>
      <c r="G341" s="101"/>
      <c r="H341" s="320"/>
      <c r="I341" s="378"/>
      <c r="K341" s="130"/>
    </row>
    <row r="342" spans="2:11">
      <c r="B342" s="220"/>
      <c r="C342" s="221"/>
      <c r="D342" s="106"/>
      <c r="E342" s="221"/>
      <c r="F342" s="109"/>
      <c r="G342" s="124"/>
      <c r="H342" s="320"/>
      <c r="I342" s="378"/>
      <c r="K342" s="130"/>
    </row>
    <row r="343" spans="2:11">
      <c r="B343" s="220"/>
      <c r="C343" s="221"/>
      <c r="D343" s="106"/>
      <c r="E343" s="221"/>
      <c r="F343" s="109"/>
      <c r="G343" s="124"/>
      <c r="H343" s="320"/>
      <c r="I343" s="378"/>
      <c r="K343" s="130"/>
    </row>
    <row r="344" spans="2:11" ht="12.75" customHeight="1">
      <c r="B344" s="1603" t="s">
        <v>2401</v>
      </c>
      <c r="C344" s="1604"/>
      <c r="D344" s="1605"/>
      <c r="E344" s="221"/>
      <c r="F344" s="109"/>
      <c r="G344" s="124"/>
      <c r="H344" s="320"/>
      <c r="I344" s="378"/>
      <c r="K344" s="130"/>
    </row>
    <row r="345" spans="2:11">
      <c r="B345" s="220"/>
      <c r="C345" s="221"/>
      <c r="D345" s="106"/>
      <c r="E345" s="221"/>
      <c r="F345" s="109"/>
      <c r="G345" s="124"/>
      <c r="H345" s="320"/>
      <c r="I345" s="378"/>
      <c r="K345" s="130"/>
    </row>
    <row r="346" spans="2:11">
      <c r="B346" s="164"/>
      <c r="C346" s="221"/>
      <c r="D346" s="363" t="s">
        <v>2354</v>
      </c>
      <c r="E346" s="221"/>
      <c r="F346" s="109"/>
      <c r="G346" s="124"/>
      <c r="H346" s="320"/>
      <c r="I346" s="378"/>
      <c r="K346" s="130"/>
    </row>
    <row r="347" spans="2:11">
      <c r="B347" s="220"/>
      <c r="C347" s="103"/>
      <c r="D347" s="104" t="s">
        <v>2402</v>
      </c>
      <c r="E347" s="221"/>
      <c r="F347" s="109" t="s">
        <v>2688</v>
      </c>
      <c r="G347" s="124"/>
      <c r="H347" s="320"/>
      <c r="I347" s="378"/>
      <c r="K347" s="130"/>
    </row>
    <row r="348" spans="2:11">
      <c r="B348" s="220"/>
      <c r="C348" s="221"/>
      <c r="D348" s="127"/>
      <c r="E348" s="221"/>
      <c r="F348" s="109"/>
      <c r="G348" s="124"/>
      <c r="H348" s="320"/>
      <c r="I348" s="378"/>
      <c r="K348" s="130"/>
    </row>
    <row r="349" spans="2:11">
      <c r="B349" s="220"/>
      <c r="C349" s="221"/>
      <c r="D349" s="127"/>
      <c r="E349" s="221"/>
      <c r="F349" s="109"/>
      <c r="G349" s="124"/>
      <c r="H349" s="320"/>
      <c r="I349" s="378"/>
      <c r="K349" s="130"/>
    </row>
    <row r="350" spans="2:11">
      <c r="B350" s="1603" t="s">
        <v>2403</v>
      </c>
      <c r="C350" s="1604"/>
      <c r="D350" s="1605"/>
      <c r="E350" s="221"/>
      <c r="F350" s="109"/>
      <c r="G350" s="124"/>
      <c r="H350" s="320"/>
      <c r="I350" s="378"/>
      <c r="K350" s="130"/>
    </row>
    <row r="351" spans="2:11">
      <c r="B351" s="220"/>
      <c r="C351" s="221"/>
      <c r="D351" s="106"/>
      <c r="E351" s="221"/>
      <c r="F351" s="109"/>
      <c r="G351" s="124"/>
      <c r="H351" s="320"/>
      <c r="I351" s="378"/>
      <c r="K351" s="130"/>
    </row>
    <row r="352" spans="2:11">
      <c r="B352" s="164"/>
      <c r="C352" s="221"/>
      <c r="D352" s="363" t="s">
        <v>2404</v>
      </c>
      <c r="E352" s="221"/>
      <c r="F352" s="109"/>
      <c r="G352" s="124"/>
      <c r="H352" s="320"/>
      <c r="I352" s="378"/>
      <c r="K352" s="130"/>
    </row>
    <row r="353" spans="2:11">
      <c r="B353" s="220"/>
      <c r="C353" s="103"/>
      <c r="D353" s="104" t="s">
        <v>2405</v>
      </c>
      <c r="E353" s="221"/>
      <c r="F353" s="109"/>
      <c r="G353" s="124"/>
      <c r="H353" s="320"/>
      <c r="I353" s="378"/>
      <c r="K353" s="130"/>
    </row>
    <row r="354" spans="2:11">
      <c r="B354" s="220"/>
      <c r="C354" s="221"/>
      <c r="D354" s="127"/>
      <c r="E354" s="221"/>
      <c r="F354" s="161" t="s">
        <v>1455</v>
      </c>
      <c r="G354" s="109" t="s">
        <v>2684</v>
      </c>
      <c r="H354" s="320" t="s">
        <v>2685</v>
      </c>
      <c r="I354" s="378"/>
      <c r="K354" s="130"/>
    </row>
    <row r="355" spans="2:11">
      <c r="B355" s="220"/>
      <c r="C355" s="221"/>
      <c r="D355" s="127"/>
      <c r="E355" s="221"/>
      <c r="F355" s="109"/>
      <c r="G355" s="124"/>
      <c r="H355" s="320"/>
      <c r="I355" s="378"/>
      <c r="K355" s="130"/>
    </row>
    <row r="356" spans="2:11">
      <c r="B356" s="220"/>
      <c r="C356" s="221"/>
      <c r="D356" s="127"/>
      <c r="E356" s="221"/>
      <c r="F356" s="109"/>
      <c r="G356" s="124"/>
      <c r="H356" s="320"/>
      <c r="I356" s="378"/>
      <c r="K356" s="130"/>
    </row>
    <row r="357" spans="2:11">
      <c r="B357" s="220"/>
      <c r="C357" s="221"/>
      <c r="D357" s="127"/>
      <c r="E357" s="221"/>
      <c r="F357" s="109"/>
      <c r="G357" s="124"/>
      <c r="H357" s="320"/>
      <c r="I357" s="378"/>
      <c r="K357" s="130"/>
    </row>
    <row r="358" spans="2:11">
      <c r="B358" s="220"/>
      <c r="C358" s="221"/>
      <c r="D358" s="127"/>
      <c r="E358" s="221"/>
      <c r="F358" s="109"/>
      <c r="G358" s="124"/>
      <c r="H358" s="320"/>
      <c r="I358" s="378"/>
      <c r="K358" s="130"/>
    </row>
    <row r="359" spans="2:11">
      <c r="B359" s="220"/>
      <c r="C359" s="221"/>
      <c r="D359" s="106"/>
      <c r="E359" s="221"/>
      <c r="F359" s="109"/>
      <c r="G359" s="124"/>
      <c r="H359" s="320"/>
      <c r="I359" s="378"/>
      <c r="K359" s="130"/>
    </row>
    <row r="360" spans="2:11">
      <c r="B360" s="220" t="s">
        <v>2333</v>
      </c>
      <c r="C360" s="221"/>
      <c r="D360" s="363" t="s">
        <v>2358</v>
      </c>
      <c r="E360" s="221"/>
      <c r="F360" s="100" t="s">
        <v>2681</v>
      </c>
      <c r="G360" s="99"/>
      <c r="H360" s="334"/>
      <c r="I360" s="378"/>
    </row>
    <row r="361" spans="2:11">
      <c r="B361" s="220"/>
      <c r="C361" s="221"/>
      <c r="D361" s="175" t="s">
        <v>2687</v>
      </c>
      <c r="E361" s="221"/>
      <c r="F361" s="564" t="s">
        <v>2686</v>
      </c>
      <c r="G361" s="101"/>
      <c r="H361" s="320"/>
      <c r="I361" s="378"/>
    </row>
    <row r="362" spans="2:11">
      <c r="B362" s="220"/>
      <c r="C362" s="221"/>
      <c r="D362" s="175"/>
      <c r="E362" s="221"/>
      <c r="F362" s="565" t="s">
        <v>392</v>
      </c>
      <c r="G362" s="101" t="s">
        <v>364</v>
      </c>
      <c r="H362" s="320"/>
      <c r="I362" s="378"/>
    </row>
    <row r="363" spans="2:11">
      <c r="B363" s="220"/>
      <c r="C363" s="221"/>
      <c r="D363" s="175"/>
      <c r="E363" s="221"/>
      <c r="F363" s="565" t="s">
        <v>393</v>
      </c>
      <c r="G363" s="101" t="s">
        <v>365</v>
      </c>
      <c r="H363" s="320" t="s">
        <v>2389</v>
      </c>
      <c r="I363" s="378"/>
    </row>
    <row r="364" spans="2:11">
      <c r="B364" s="220"/>
      <c r="C364" s="221"/>
      <c r="D364" s="175"/>
      <c r="E364" s="221"/>
      <c r="F364" s="565" t="s">
        <v>394</v>
      </c>
      <c r="G364" s="101"/>
      <c r="H364" s="320"/>
      <c r="I364" s="378"/>
    </row>
    <row r="365" spans="2:11">
      <c r="B365" s="220"/>
      <c r="C365" s="221"/>
      <c r="D365" s="175"/>
      <c r="E365" s="221"/>
      <c r="F365" s="566" t="s">
        <v>395</v>
      </c>
      <c r="G365" s="101"/>
      <c r="H365" s="320"/>
      <c r="I365" s="378"/>
    </row>
    <row r="366" spans="2:11">
      <c r="B366" s="220"/>
      <c r="C366" s="221"/>
      <c r="D366" s="175"/>
      <c r="E366" s="221"/>
      <c r="F366" s="567" t="s">
        <v>396</v>
      </c>
      <c r="G366" s="568" t="s">
        <v>366</v>
      </c>
      <c r="H366" s="320" t="s">
        <v>2363</v>
      </c>
      <c r="I366" s="378"/>
    </row>
    <row r="367" spans="2:11">
      <c r="B367" s="220"/>
      <c r="C367" s="221"/>
      <c r="D367" s="175"/>
      <c r="E367" s="221"/>
      <c r="F367" s="567" t="s">
        <v>397</v>
      </c>
      <c r="G367" s="101"/>
      <c r="H367" s="320"/>
      <c r="I367" s="378"/>
    </row>
    <row r="368" spans="2:11">
      <c r="B368" s="220"/>
      <c r="C368" s="221"/>
      <c r="D368" s="175"/>
      <c r="E368" s="221"/>
      <c r="F368" s="569" t="s">
        <v>398</v>
      </c>
      <c r="G368" s="101" t="s">
        <v>2364</v>
      </c>
      <c r="H368" s="320" t="s">
        <v>2695</v>
      </c>
      <c r="I368" s="378"/>
      <c r="K368" s="68"/>
    </row>
    <row r="369" spans="2:11">
      <c r="B369" s="220"/>
      <c r="C369" s="221"/>
      <c r="D369" s="175"/>
      <c r="E369" s="221"/>
      <c r="F369" s="569" t="s">
        <v>399</v>
      </c>
      <c r="G369" s="101" t="s">
        <v>2366</v>
      </c>
      <c r="H369" s="320" t="s">
        <v>2828</v>
      </c>
      <c r="I369" s="378"/>
      <c r="K369" s="68"/>
    </row>
    <row r="370" spans="2:11">
      <c r="B370" s="220"/>
      <c r="C370" s="221"/>
      <c r="D370" s="175"/>
      <c r="E370" s="221"/>
      <c r="F370" s="569" t="s">
        <v>3166</v>
      </c>
      <c r="G370" s="101" t="s">
        <v>369</v>
      </c>
      <c r="H370" s="320" t="s">
        <v>2829</v>
      </c>
      <c r="I370" s="378"/>
      <c r="K370" s="68"/>
    </row>
    <row r="371" spans="2:11">
      <c r="B371" s="220"/>
      <c r="C371" s="221"/>
      <c r="D371" s="175"/>
      <c r="E371" s="221"/>
      <c r="F371" s="109"/>
      <c r="G371" s="101"/>
      <c r="H371" s="320"/>
      <c r="I371" s="378"/>
    </row>
    <row r="372" spans="2:11">
      <c r="B372" s="364" t="s">
        <v>2368</v>
      </c>
      <c r="C372" s="177"/>
      <c r="D372" s="182"/>
      <c r="E372" s="177"/>
      <c r="F372" s="172"/>
      <c r="G372" s="173"/>
      <c r="H372" s="320"/>
      <c r="I372" s="378"/>
    </row>
    <row r="373" spans="2:11">
      <c r="B373" s="176" t="s">
        <v>2369</v>
      </c>
      <c r="C373" s="177"/>
      <c r="D373" s="175"/>
      <c r="E373" s="177"/>
      <c r="F373" s="183"/>
      <c r="G373" s="183"/>
      <c r="H373" s="372"/>
      <c r="I373" s="378"/>
    </row>
    <row r="374" spans="2:11">
      <c r="B374" s="176"/>
      <c r="C374" s="174"/>
      <c r="D374" s="181"/>
      <c r="E374" s="177"/>
      <c r="F374" s="172" t="s">
        <v>2370</v>
      </c>
      <c r="G374" s="173" t="s">
        <v>2371</v>
      </c>
      <c r="H374" s="373"/>
      <c r="I374" s="378"/>
    </row>
    <row r="375" spans="2:11">
      <c r="B375" s="178"/>
      <c r="C375" s="174"/>
      <c r="D375" s="179"/>
      <c r="E375" s="177"/>
      <c r="F375" s="172"/>
      <c r="G375" s="173"/>
      <c r="H375" s="374"/>
      <c r="I375" s="378"/>
      <c r="K375" s="130"/>
    </row>
    <row r="376" spans="2:11">
      <c r="B376" s="178"/>
      <c r="C376" s="174"/>
      <c r="D376" s="179"/>
      <c r="E376" s="177"/>
      <c r="F376" s="172"/>
      <c r="G376" s="173"/>
      <c r="H376" s="374"/>
      <c r="I376" s="378"/>
      <c r="K376" s="130"/>
    </row>
    <row r="377" spans="2:11">
      <c r="B377" s="327"/>
      <c r="C377" s="328"/>
      <c r="D377" s="370"/>
      <c r="E377" s="328"/>
      <c r="F377" s="379"/>
      <c r="G377" s="380"/>
      <c r="H377" s="381"/>
      <c r="I377" s="531"/>
      <c r="K377" s="130"/>
    </row>
  </sheetData>
  <mergeCells count="16">
    <mergeCell ref="A3:E4"/>
    <mergeCell ref="B15:D16"/>
    <mergeCell ref="I15:I16"/>
    <mergeCell ref="B111:D112"/>
    <mergeCell ref="B157:D158"/>
    <mergeCell ref="I157:I158"/>
    <mergeCell ref="B72:D74"/>
    <mergeCell ref="B344:D344"/>
    <mergeCell ref="B350:D350"/>
    <mergeCell ref="B176:D181"/>
    <mergeCell ref="I201:I202"/>
    <mergeCell ref="B289:D290"/>
    <mergeCell ref="B336:D338"/>
    <mergeCell ref="I336:I337"/>
    <mergeCell ref="B201:D203"/>
    <mergeCell ref="B264:D266"/>
  </mergeCells>
  <phoneticPr fontId="6" type="noConversion"/>
  <dataValidations count="1">
    <dataValidation type="list" allowBlank="1" showInputMessage="1" showErrorMessage="1" sqref="I157:I158 I15:I16 I201:I202 I336:I33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04"/>
  <sheetViews>
    <sheetView topLeftCell="A328" zoomScale="55" zoomScaleNormal="55" workbookViewId="0">
      <selection activeCell="G422" sqref="G422"/>
    </sheetView>
  </sheetViews>
  <sheetFormatPr defaultColWidth="8.9140625" defaultRowHeight="13"/>
  <cols>
    <col min="1" max="1" width="1.6640625" style="53" customWidth="1"/>
    <col min="2" max="3" width="9.6640625" style="53" customWidth="1"/>
    <col min="4" max="4" width="15.6640625" style="53" customWidth="1"/>
    <col min="5" max="5" width="1.25" style="53" customWidth="1"/>
    <col min="6" max="6" width="28.4140625" style="53" bestFit="1" customWidth="1"/>
    <col min="7" max="7" width="17.4140625" style="66" bestFit="1" customWidth="1"/>
    <col min="8" max="8" width="19.25" style="212" bestFit="1" customWidth="1"/>
    <col min="9" max="9" width="24.08203125" style="54" customWidth="1"/>
    <col min="10" max="10" width="0.9140625" style="53" customWidth="1"/>
    <col min="11" max="11" width="60.9140625" style="67" customWidth="1"/>
    <col min="12" max="16384" width="8.9140625" style="53"/>
  </cols>
  <sheetData>
    <row r="1" spans="1:11" s="535" customFormat="1" ht="12.4" customHeight="1">
      <c r="F1" s="53"/>
      <c r="G1" s="103"/>
      <c r="H1" s="269"/>
      <c r="I1" s="10"/>
    </row>
    <row r="2" spans="1:11" s="535" customFormat="1" ht="15" customHeight="1">
      <c r="F2" s="213"/>
      <c r="G2" s="214"/>
      <c r="H2" s="270"/>
      <c r="I2" s="529"/>
    </row>
    <row r="3" spans="1:11" s="535" customFormat="1" ht="12.4" customHeight="1">
      <c r="A3" s="1480" t="s">
        <v>2406</v>
      </c>
      <c r="B3" s="1480"/>
      <c r="C3" s="1480"/>
      <c r="D3" s="1480"/>
      <c r="E3" s="1480"/>
      <c r="F3" s="216"/>
      <c r="G3" s="216"/>
      <c r="H3" s="270"/>
      <c r="I3" s="529"/>
      <c r="J3" s="53"/>
    </row>
    <row r="4" spans="1:11" s="535" customFormat="1" ht="12.4" customHeight="1" thickBot="1">
      <c r="A4" s="1481"/>
      <c r="B4" s="1481"/>
      <c r="C4" s="1481"/>
      <c r="D4" s="1481"/>
      <c r="E4" s="1481"/>
      <c r="F4" s="215"/>
      <c r="G4" s="215"/>
      <c r="H4" s="271"/>
      <c r="I4" s="65"/>
      <c r="J4" s="53"/>
    </row>
    <row r="5" spans="1:11" ht="13.5" thickTop="1"/>
    <row r="6" spans="1:11" ht="17.5">
      <c r="A6" s="221"/>
      <c r="B6" s="166"/>
      <c r="C6" s="221"/>
      <c r="D6" s="166"/>
      <c r="E6" s="221"/>
      <c r="F6" s="221"/>
      <c r="H6" s="270"/>
      <c r="I6" s="529"/>
      <c r="J6" s="221"/>
    </row>
    <row r="7" spans="1:11">
      <c r="I7" s="68"/>
      <c r="K7" s="68"/>
    </row>
    <row r="8" spans="1:11">
      <c r="I8" s="68"/>
      <c r="K8" s="68"/>
    </row>
    <row r="9" spans="1:11" ht="17.5">
      <c r="A9" s="69" t="s">
        <v>2709</v>
      </c>
      <c r="B9" s="166"/>
      <c r="C9" s="221"/>
      <c r="D9" s="166"/>
      <c r="E9" s="221"/>
      <c r="F9" s="221"/>
      <c r="H9" s="270"/>
      <c r="I9" s="529"/>
      <c r="J9" s="221"/>
    </row>
    <row r="10" spans="1:11">
      <c r="K10" s="68"/>
    </row>
    <row r="11" spans="1:11">
      <c r="B11" s="70" t="s">
        <v>2407</v>
      </c>
      <c r="C11" s="71"/>
      <c r="D11" s="72"/>
      <c r="E11" s="71"/>
      <c r="F11" s="71"/>
      <c r="G11" s="73"/>
      <c r="H11" s="272" t="s">
        <v>2408</v>
      </c>
      <c r="I11" s="89" t="s">
        <v>2409</v>
      </c>
      <c r="K11" s="68"/>
    </row>
    <row r="12" spans="1:11">
      <c r="B12" s="75"/>
      <c r="C12" s="76"/>
      <c r="D12" s="77"/>
      <c r="E12" s="76"/>
      <c r="F12" s="76"/>
      <c r="G12" s="78"/>
      <c r="H12" s="273"/>
      <c r="I12" s="135"/>
      <c r="K12" s="68"/>
    </row>
    <row r="13" spans="1:11">
      <c r="B13" s="81"/>
      <c r="C13" s="82"/>
      <c r="D13" s="83"/>
      <c r="E13" s="82"/>
      <c r="F13" s="82"/>
      <c r="G13" s="84"/>
      <c r="H13" s="274"/>
      <c r="I13" s="80"/>
      <c r="K13" s="68"/>
    </row>
    <row r="14" spans="1:11">
      <c r="K14" s="68"/>
    </row>
    <row r="15" spans="1:11">
      <c r="B15" s="86" t="s">
        <v>354</v>
      </c>
      <c r="C15" s="87"/>
      <c r="D15" s="88" t="s">
        <v>2410</v>
      </c>
      <c r="E15" s="221"/>
      <c r="F15" s="89" t="s">
        <v>2411</v>
      </c>
      <c r="G15" s="90" t="s">
        <v>2412</v>
      </c>
      <c r="H15" s="272" t="s">
        <v>2413</v>
      </c>
      <c r="I15" s="89" t="s">
        <v>66</v>
      </c>
      <c r="K15" s="91" t="s">
        <v>2414</v>
      </c>
    </row>
    <row r="16" spans="1:11">
      <c r="B16" s="645"/>
      <c r="C16" s="646"/>
      <c r="D16" s="647"/>
      <c r="E16" s="221"/>
      <c r="F16" s="95"/>
      <c r="G16" s="96"/>
      <c r="H16" s="333"/>
      <c r="I16" s="378"/>
      <c r="K16" s="68"/>
    </row>
    <row r="17" spans="2:11">
      <c r="B17" s="1650" t="s">
        <v>2713</v>
      </c>
      <c r="C17" s="1623"/>
      <c r="D17" s="1624"/>
      <c r="E17" s="221"/>
      <c r="F17" s="100"/>
      <c r="G17" s="101"/>
      <c r="H17" s="334"/>
      <c r="I17" s="1609" t="s">
        <v>3146</v>
      </c>
      <c r="K17" s="68"/>
    </row>
    <row r="18" spans="2:11">
      <c r="B18" s="1634"/>
      <c r="C18" s="1635"/>
      <c r="D18" s="1636"/>
      <c r="E18" s="221"/>
      <c r="F18" s="100"/>
      <c r="G18" s="101"/>
      <c r="H18" s="334"/>
      <c r="I18" s="1610"/>
      <c r="K18" s="68"/>
    </row>
    <row r="19" spans="2:11">
      <c r="B19" s="633"/>
      <c r="C19" s="637"/>
      <c r="D19" s="335"/>
      <c r="E19" s="221"/>
      <c r="F19" s="100"/>
      <c r="G19" s="101"/>
      <c r="H19" s="334"/>
      <c r="I19" s="378"/>
      <c r="K19" s="68"/>
    </row>
    <row r="20" spans="2:11">
      <c r="B20" s="164" t="s">
        <v>2415</v>
      </c>
      <c r="C20" s="166"/>
      <c r="D20" s="363" t="s">
        <v>2435</v>
      </c>
      <c r="E20" s="221"/>
      <c r="F20" s="399" t="s">
        <v>2710</v>
      </c>
      <c r="G20" s="101"/>
      <c r="H20" s="334"/>
      <c r="I20" s="378"/>
      <c r="K20" s="68"/>
    </row>
    <row r="21" spans="2:11">
      <c r="B21" s="164"/>
      <c r="C21" s="166"/>
      <c r="D21" s="182" t="s">
        <v>2711</v>
      </c>
      <c r="E21" s="221"/>
      <c r="F21" s="570" t="s">
        <v>449</v>
      </c>
      <c r="G21" s="101"/>
      <c r="H21" s="334"/>
      <c r="I21" s="378"/>
      <c r="K21" s="68"/>
    </row>
    <row r="22" spans="2:11">
      <c r="B22" s="180"/>
      <c r="C22" s="634"/>
      <c r="D22" s="635"/>
      <c r="E22" s="221"/>
      <c r="F22" s="571" t="s">
        <v>405</v>
      </c>
      <c r="G22" s="570" t="s">
        <v>365</v>
      </c>
      <c r="H22" s="334" t="s">
        <v>2436</v>
      </c>
      <c r="I22" s="378"/>
      <c r="K22" s="68"/>
    </row>
    <row r="23" spans="2:11">
      <c r="B23" s="180"/>
      <c r="C23" s="634"/>
      <c r="D23" s="635"/>
      <c r="E23" s="221"/>
      <c r="F23" s="571" t="s">
        <v>450</v>
      </c>
      <c r="G23" s="570"/>
      <c r="H23" s="334"/>
      <c r="I23" s="378"/>
      <c r="K23" s="68"/>
    </row>
    <row r="24" spans="2:11">
      <c r="B24" s="180"/>
      <c r="C24" s="634"/>
      <c r="D24" s="635"/>
      <c r="E24" s="221"/>
      <c r="F24" s="573" t="s">
        <v>412</v>
      </c>
      <c r="G24" s="570" t="s">
        <v>84</v>
      </c>
      <c r="H24" s="334" t="s">
        <v>2421</v>
      </c>
      <c r="I24" s="378"/>
      <c r="K24" s="68"/>
    </row>
    <row r="25" spans="2:11">
      <c r="B25" s="180"/>
      <c r="C25" s="634"/>
      <c r="D25" s="635"/>
      <c r="E25" s="221"/>
      <c r="F25" s="573" t="s">
        <v>451</v>
      </c>
      <c r="G25" s="570" t="s">
        <v>2422</v>
      </c>
      <c r="H25" s="334"/>
      <c r="I25" s="378"/>
      <c r="K25" s="582"/>
    </row>
    <row r="26" spans="2:11">
      <c r="B26" s="180"/>
      <c r="C26" s="634"/>
      <c r="D26" s="635"/>
      <c r="E26" s="221"/>
      <c r="F26" s="573" t="s">
        <v>452</v>
      </c>
      <c r="G26" s="570" t="s">
        <v>431</v>
      </c>
      <c r="H26" s="334" t="s">
        <v>2423</v>
      </c>
      <c r="I26" s="378"/>
      <c r="K26" s="68"/>
    </row>
    <row r="27" spans="2:11">
      <c r="B27" s="180"/>
      <c r="C27" s="634"/>
      <c r="D27" s="635"/>
      <c r="E27" s="221"/>
      <c r="F27" s="573" t="s">
        <v>453</v>
      </c>
      <c r="G27" s="570" t="s">
        <v>374</v>
      </c>
      <c r="H27" s="334" t="s">
        <v>2424</v>
      </c>
      <c r="I27" s="378"/>
      <c r="K27" s="68"/>
    </row>
    <row r="28" spans="2:11">
      <c r="B28" s="180"/>
      <c r="C28" s="634"/>
      <c r="D28" s="635"/>
      <c r="E28" s="221"/>
      <c r="F28" s="573" t="s">
        <v>454</v>
      </c>
      <c r="G28" s="570" t="s">
        <v>461</v>
      </c>
      <c r="H28" s="334" t="s">
        <v>2437</v>
      </c>
      <c r="I28" s="378"/>
      <c r="K28" s="68"/>
    </row>
    <row r="29" spans="2:11">
      <c r="B29" s="180"/>
      <c r="C29" s="634"/>
      <c r="D29" s="635"/>
      <c r="E29" s="221"/>
      <c r="F29" s="573" t="s">
        <v>455</v>
      </c>
      <c r="G29" s="570" t="s">
        <v>2438</v>
      </c>
      <c r="H29" s="334" t="s">
        <v>2439</v>
      </c>
      <c r="I29" s="378"/>
      <c r="K29" s="68"/>
    </row>
    <row r="30" spans="2:11">
      <c r="B30" s="180"/>
      <c r="C30" s="634"/>
      <c r="D30" s="635"/>
      <c r="E30" s="221"/>
      <c r="F30" s="573" t="s">
        <v>456</v>
      </c>
      <c r="G30" s="570" t="s">
        <v>2440</v>
      </c>
      <c r="H30" s="334" t="s">
        <v>2441</v>
      </c>
      <c r="I30" s="378"/>
      <c r="K30" s="68"/>
    </row>
    <row r="31" spans="2:11">
      <c r="B31" s="180"/>
      <c r="C31" s="634"/>
      <c r="D31" s="635"/>
      <c r="E31" s="221"/>
      <c r="F31" s="573" t="s">
        <v>457</v>
      </c>
      <c r="G31" s="570" t="s">
        <v>437</v>
      </c>
      <c r="H31" s="334" t="s">
        <v>2425</v>
      </c>
      <c r="I31" s="378"/>
      <c r="K31" s="68"/>
    </row>
    <row r="32" spans="2:11">
      <c r="B32" s="633"/>
      <c r="C32" s="637"/>
      <c r="D32" s="335"/>
      <c r="E32" s="221"/>
      <c r="F32" s="573" t="s">
        <v>458</v>
      </c>
      <c r="G32" s="570"/>
      <c r="H32" s="334"/>
      <c r="I32" s="378"/>
      <c r="K32" s="68"/>
    </row>
    <row r="33" spans="2:11">
      <c r="B33" s="633"/>
      <c r="C33" s="637"/>
      <c r="D33" s="335"/>
      <c r="E33" s="221"/>
      <c r="F33" s="574" t="s">
        <v>360</v>
      </c>
      <c r="G33" s="570"/>
      <c r="H33" s="334"/>
      <c r="I33" s="378"/>
      <c r="K33" s="68"/>
    </row>
    <row r="34" spans="2:11">
      <c r="B34" s="633"/>
      <c r="C34" s="637"/>
      <c r="D34" s="335"/>
      <c r="E34" s="221"/>
      <c r="F34" s="575" t="s">
        <v>459</v>
      </c>
      <c r="G34" s="570" t="s">
        <v>2442</v>
      </c>
      <c r="H34" s="334" t="s">
        <v>2443</v>
      </c>
      <c r="I34" s="378"/>
      <c r="K34" s="68"/>
    </row>
    <row r="35" spans="2:11">
      <c r="B35" s="633"/>
      <c r="C35" s="637"/>
      <c r="D35" s="335"/>
      <c r="E35" s="221"/>
      <c r="F35" s="575" t="s">
        <v>460</v>
      </c>
      <c r="G35" s="570"/>
      <c r="H35" s="334"/>
      <c r="I35" s="378"/>
      <c r="K35" s="68"/>
    </row>
    <row r="36" spans="2:11">
      <c r="B36" s="633"/>
      <c r="C36" s="637"/>
      <c r="D36" s="335"/>
      <c r="E36" s="221"/>
      <c r="F36" s="581" t="s">
        <v>360</v>
      </c>
      <c r="G36" s="570"/>
      <c r="H36" s="334"/>
      <c r="I36" s="378"/>
      <c r="K36" s="68"/>
    </row>
    <row r="37" spans="2:11">
      <c r="B37" s="633"/>
      <c r="C37" s="637"/>
      <c r="D37" s="335"/>
      <c r="E37" s="221"/>
      <c r="F37" s="583" t="s">
        <v>459</v>
      </c>
      <c r="G37" s="570" t="s">
        <v>2444</v>
      </c>
      <c r="H37" s="334" t="s">
        <v>2426</v>
      </c>
      <c r="I37" s="378"/>
      <c r="K37" s="68"/>
    </row>
    <row r="38" spans="2:11">
      <c r="B38" s="633"/>
      <c r="C38" s="637"/>
      <c r="D38" s="335"/>
      <c r="E38" s="221"/>
      <c r="F38" s="583" t="s">
        <v>410</v>
      </c>
      <c r="G38" s="570" t="s">
        <v>2445</v>
      </c>
      <c r="H38" s="334"/>
      <c r="I38" s="378"/>
      <c r="K38" s="68"/>
    </row>
    <row r="39" spans="2:11">
      <c r="B39" s="633"/>
      <c r="C39" s="637"/>
      <c r="D39" s="335"/>
      <c r="E39" s="221"/>
      <c r="F39" s="100"/>
      <c r="G39" s="101"/>
      <c r="H39" s="334"/>
      <c r="I39" s="378"/>
      <c r="K39" s="68"/>
    </row>
    <row r="40" spans="2:11">
      <c r="B40" s="364" t="s">
        <v>2446</v>
      </c>
      <c r="C40" s="632"/>
      <c r="D40" s="182"/>
      <c r="E40" s="221"/>
      <c r="F40" s="100"/>
      <c r="G40" s="101"/>
      <c r="H40" s="334"/>
      <c r="I40" s="378"/>
      <c r="K40" s="68"/>
    </row>
    <row r="41" spans="2:11">
      <c r="B41" s="180" t="s">
        <v>2447</v>
      </c>
      <c r="C41" s="632"/>
      <c r="D41" s="182"/>
      <c r="E41" s="221"/>
      <c r="F41" s="172" t="s">
        <v>2432</v>
      </c>
      <c r="G41" s="173" t="s">
        <v>2726</v>
      </c>
      <c r="H41" s="334" t="s">
        <v>2448</v>
      </c>
      <c r="I41" s="378"/>
      <c r="K41" s="68"/>
    </row>
    <row r="42" spans="2:11">
      <c r="B42" s="633"/>
      <c r="C42" s="637"/>
      <c r="D42" s="335"/>
      <c r="E42" s="221"/>
      <c r="F42" s="100"/>
      <c r="G42" s="101"/>
      <c r="H42" s="334"/>
      <c r="I42" s="378"/>
    </row>
    <row r="43" spans="2:11">
      <c r="B43" s="633"/>
      <c r="C43" s="637"/>
      <c r="D43" s="335"/>
      <c r="E43" s="221"/>
      <c r="F43" s="100"/>
      <c r="G43" s="101"/>
      <c r="H43" s="334"/>
      <c r="I43" s="378"/>
    </row>
    <row r="44" spans="2:11">
      <c r="B44" s="633"/>
      <c r="C44" s="637"/>
      <c r="D44" s="335"/>
      <c r="E44" s="221"/>
      <c r="F44" s="100"/>
      <c r="G44" s="101"/>
      <c r="H44" s="334"/>
      <c r="I44" s="378"/>
    </row>
    <row r="45" spans="2:11">
      <c r="B45" s="633"/>
      <c r="C45" s="637"/>
      <c r="D45" s="335"/>
      <c r="E45" s="221"/>
      <c r="F45" s="100"/>
      <c r="G45" s="101"/>
      <c r="H45" s="334"/>
      <c r="I45" s="378"/>
    </row>
    <row r="46" spans="2:11">
      <c r="B46" s="633"/>
      <c r="C46" s="637"/>
      <c r="D46" s="335"/>
      <c r="E46" s="221"/>
      <c r="F46" s="100"/>
      <c r="G46" s="101"/>
      <c r="H46" s="334"/>
      <c r="I46" s="378"/>
    </row>
    <row r="47" spans="2:11">
      <c r="B47" s="633"/>
      <c r="C47" s="637"/>
      <c r="D47" s="335"/>
      <c r="E47" s="221"/>
      <c r="F47" s="100"/>
      <c r="G47" s="101"/>
      <c r="H47" s="334"/>
      <c r="I47" s="378"/>
    </row>
    <row r="48" spans="2:11">
      <c r="B48" s="633"/>
      <c r="C48" s="637"/>
      <c r="D48" s="335"/>
      <c r="E48" s="221"/>
      <c r="F48" s="100"/>
      <c r="G48" s="101"/>
      <c r="H48" s="334"/>
      <c r="I48" s="378"/>
    </row>
    <row r="49" spans="2:11">
      <c r="B49" s="644"/>
      <c r="C49" s="166"/>
      <c r="D49" s="127"/>
      <c r="E49" s="221"/>
      <c r="F49" s="109"/>
      <c r="G49" s="120"/>
      <c r="H49" s="334"/>
      <c r="I49" s="378"/>
      <c r="K49" s="68"/>
    </row>
    <row r="50" spans="2:11">
      <c r="B50" s="1650" t="s">
        <v>2712</v>
      </c>
      <c r="C50" s="1623"/>
      <c r="D50" s="1624"/>
      <c r="E50" s="221"/>
      <c r="F50" s="100"/>
      <c r="G50" s="101"/>
      <c r="H50" s="334"/>
      <c r="I50" s="378"/>
      <c r="K50" s="68"/>
    </row>
    <row r="51" spans="2:11">
      <c r="B51" s="1634"/>
      <c r="C51" s="1635"/>
      <c r="D51" s="1636"/>
      <c r="E51" s="221"/>
      <c r="F51" s="100"/>
      <c r="G51" s="101"/>
      <c r="H51" s="334"/>
      <c r="I51" s="378"/>
      <c r="K51" s="68"/>
    </row>
    <row r="52" spans="2:11">
      <c r="B52" s="633"/>
      <c r="C52" s="637"/>
      <c r="D52" s="335"/>
      <c r="E52" s="221"/>
      <c r="F52" s="100"/>
      <c r="G52" s="101"/>
      <c r="H52" s="334"/>
      <c r="I52" s="378"/>
      <c r="K52" s="68"/>
    </row>
    <row r="53" spans="2:11">
      <c r="B53" s="164" t="s">
        <v>72</v>
      </c>
      <c r="C53" s="166"/>
      <c r="D53" s="363" t="s">
        <v>448</v>
      </c>
      <c r="E53" s="221"/>
      <c r="F53" s="399" t="s">
        <v>2715</v>
      </c>
      <c r="G53" s="101"/>
      <c r="H53" s="334"/>
      <c r="I53" s="378"/>
      <c r="K53" s="68"/>
    </row>
    <row r="54" spans="2:11">
      <c r="B54" s="164"/>
      <c r="C54" s="166"/>
      <c r="D54" s="182" t="s">
        <v>2720</v>
      </c>
      <c r="E54" s="221"/>
      <c r="F54" s="570" t="s">
        <v>449</v>
      </c>
      <c r="G54" s="101"/>
      <c r="H54" s="334"/>
      <c r="I54" s="378"/>
      <c r="K54" s="68"/>
    </row>
    <row r="55" spans="2:11">
      <c r="B55" s="180"/>
      <c r="C55" s="634"/>
      <c r="D55" s="635"/>
      <c r="E55" s="221"/>
      <c r="F55" s="571" t="s">
        <v>405</v>
      </c>
      <c r="G55" s="570" t="s">
        <v>365</v>
      </c>
      <c r="H55" s="334" t="s">
        <v>2716</v>
      </c>
      <c r="I55" s="378"/>
      <c r="K55" s="68"/>
    </row>
    <row r="56" spans="2:11">
      <c r="B56" s="180"/>
      <c r="C56" s="634"/>
      <c r="D56" s="635"/>
      <c r="E56" s="221"/>
      <c r="F56" s="571" t="s">
        <v>450</v>
      </c>
      <c r="G56" s="570"/>
      <c r="H56" s="334"/>
      <c r="I56" s="378"/>
      <c r="K56" s="68"/>
    </row>
    <row r="57" spans="2:11">
      <c r="B57" s="180"/>
      <c r="C57" s="634"/>
      <c r="D57" s="635"/>
      <c r="E57" s="221"/>
      <c r="F57" s="573" t="s">
        <v>412</v>
      </c>
      <c r="G57" s="570" t="s">
        <v>84</v>
      </c>
      <c r="H57" s="334" t="s">
        <v>2722</v>
      </c>
      <c r="I57" s="378"/>
      <c r="K57" s="68"/>
    </row>
    <row r="58" spans="2:11">
      <c r="B58" s="180"/>
      <c r="C58" s="634"/>
      <c r="D58" s="635"/>
      <c r="E58" s="221"/>
      <c r="F58" s="573" t="s">
        <v>451</v>
      </c>
      <c r="G58" s="570" t="s">
        <v>1516</v>
      </c>
      <c r="H58" s="334" t="s">
        <v>2722</v>
      </c>
      <c r="I58" s="378"/>
      <c r="K58" s="582"/>
    </row>
    <row r="59" spans="2:11">
      <c r="B59" s="180"/>
      <c r="C59" s="634"/>
      <c r="D59" s="635"/>
      <c r="E59" s="221"/>
      <c r="F59" s="573" t="s">
        <v>452</v>
      </c>
      <c r="G59" s="570" t="s">
        <v>431</v>
      </c>
      <c r="H59" s="334" t="s">
        <v>2423</v>
      </c>
      <c r="I59" s="378"/>
      <c r="K59" s="68"/>
    </row>
    <row r="60" spans="2:11">
      <c r="B60" s="180"/>
      <c r="C60" s="634"/>
      <c r="D60" s="635"/>
      <c r="E60" s="221"/>
      <c r="F60" s="573" t="s">
        <v>453</v>
      </c>
      <c r="G60" s="570" t="s">
        <v>374</v>
      </c>
      <c r="H60" s="334" t="s">
        <v>527</v>
      </c>
      <c r="I60" s="378"/>
      <c r="K60" s="68"/>
    </row>
    <row r="61" spans="2:11">
      <c r="B61" s="180"/>
      <c r="C61" s="634"/>
      <c r="D61" s="635"/>
      <c r="E61" s="221"/>
      <c r="F61" s="573" t="s">
        <v>454</v>
      </c>
      <c r="G61" s="570" t="s">
        <v>461</v>
      </c>
      <c r="H61" s="334" t="s">
        <v>2722</v>
      </c>
      <c r="I61" s="378"/>
      <c r="K61" s="68"/>
    </row>
    <row r="62" spans="2:11">
      <c r="B62" s="180"/>
      <c r="C62" s="634"/>
      <c r="D62" s="635"/>
      <c r="E62" s="221"/>
      <c r="F62" s="573" t="s">
        <v>455</v>
      </c>
      <c r="G62" s="570" t="s">
        <v>2438</v>
      </c>
      <c r="H62" s="334" t="s">
        <v>2439</v>
      </c>
      <c r="I62" s="378"/>
      <c r="K62" s="68"/>
    </row>
    <row r="63" spans="2:11">
      <c r="B63" s="180"/>
      <c r="C63" s="634"/>
      <c r="D63" s="635"/>
      <c r="E63" s="221"/>
      <c r="F63" s="573" t="s">
        <v>456</v>
      </c>
      <c r="G63" s="570" t="s">
        <v>1230</v>
      </c>
      <c r="H63" s="334" t="s">
        <v>558</v>
      </c>
      <c r="I63" s="378"/>
      <c r="K63" s="68"/>
    </row>
    <row r="64" spans="2:11">
      <c r="B64" s="180"/>
      <c r="C64" s="634"/>
      <c r="D64" s="635"/>
      <c r="E64" s="221"/>
      <c r="F64" s="573" t="s">
        <v>457</v>
      </c>
      <c r="G64" s="570" t="s">
        <v>437</v>
      </c>
      <c r="H64" s="334" t="s">
        <v>2425</v>
      </c>
      <c r="I64" s="378"/>
      <c r="K64" s="68"/>
    </row>
    <row r="65" spans="2:11">
      <c r="B65" s="633"/>
      <c r="C65" s="637"/>
      <c r="D65" s="335"/>
      <c r="E65" s="221"/>
      <c r="F65" s="573" t="s">
        <v>458</v>
      </c>
      <c r="G65" s="570"/>
      <c r="H65" s="334"/>
      <c r="I65" s="378"/>
      <c r="K65" s="68"/>
    </row>
    <row r="66" spans="2:11">
      <c r="B66" s="633"/>
      <c r="C66" s="637"/>
      <c r="D66" s="335"/>
      <c r="E66" s="221"/>
      <c r="F66" s="574" t="s">
        <v>360</v>
      </c>
      <c r="G66" s="570"/>
      <c r="H66" s="334"/>
      <c r="I66" s="378"/>
      <c r="K66" s="68"/>
    </row>
    <row r="67" spans="2:11">
      <c r="B67" s="633"/>
      <c r="C67" s="637"/>
      <c r="D67" s="335"/>
      <c r="E67" s="221"/>
      <c r="F67" s="575" t="s">
        <v>459</v>
      </c>
      <c r="G67" s="570" t="s">
        <v>2906</v>
      </c>
      <c r="H67" s="334" t="s">
        <v>2443</v>
      </c>
      <c r="I67" s="378"/>
      <c r="K67" s="68"/>
    </row>
    <row r="68" spans="2:11">
      <c r="B68" s="633"/>
      <c r="C68" s="637"/>
      <c r="D68" s="335"/>
      <c r="E68" s="221"/>
      <c r="F68" s="575" t="s">
        <v>3187</v>
      </c>
      <c r="G68" s="570"/>
      <c r="H68" s="334"/>
      <c r="I68" s="378"/>
      <c r="K68" s="68"/>
    </row>
    <row r="69" spans="2:11">
      <c r="B69" s="633"/>
      <c r="C69" s="637"/>
      <c r="D69" s="335"/>
      <c r="E69" s="221"/>
      <c r="F69" s="581" t="s">
        <v>360</v>
      </c>
      <c r="G69" s="570"/>
      <c r="H69" s="334"/>
      <c r="I69" s="378"/>
      <c r="K69" s="68"/>
    </row>
    <row r="70" spans="2:11">
      <c r="B70" s="633"/>
      <c r="C70" s="637"/>
      <c r="D70" s="335"/>
      <c r="E70" s="221"/>
      <c r="F70" s="583" t="s">
        <v>459</v>
      </c>
      <c r="G70" s="570" t="s">
        <v>2907</v>
      </c>
      <c r="H70" s="334" t="s">
        <v>560</v>
      </c>
      <c r="I70" s="378"/>
      <c r="K70" s="68"/>
    </row>
    <row r="71" spans="2:11">
      <c r="B71" s="633"/>
      <c r="C71" s="637"/>
      <c r="D71" s="335"/>
      <c r="E71" s="221"/>
      <c r="F71" s="583" t="s">
        <v>410</v>
      </c>
      <c r="G71" s="570" t="s">
        <v>2908</v>
      </c>
      <c r="H71" s="334"/>
      <c r="I71" s="378"/>
      <c r="K71" s="68"/>
    </row>
    <row r="72" spans="2:11">
      <c r="B72" s="633"/>
      <c r="C72" s="637"/>
      <c r="D72" s="335"/>
      <c r="E72" s="221"/>
      <c r="F72" s="283"/>
      <c r="G72" s="101"/>
      <c r="H72" s="334"/>
      <c r="I72" s="378"/>
      <c r="K72" s="68"/>
    </row>
    <row r="73" spans="2:11">
      <c r="B73" s="364" t="s">
        <v>2446</v>
      </c>
      <c r="C73" s="632"/>
      <c r="D73" s="182"/>
      <c r="E73" s="221"/>
      <c r="F73" s="100"/>
      <c r="G73" s="101"/>
      <c r="H73" s="334"/>
      <c r="I73" s="378"/>
      <c r="K73" s="68"/>
    </row>
    <row r="74" spans="2:11">
      <c r="B74" s="180" t="s">
        <v>2447</v>
      </c>
      <c r="C74" s="632"/>
      <c r="D74" s="182"/>
      <c r="E74" s="221"/>
      <c r="F74" s="172" t="s">
        <v>532</v>
      </c>
      <c r="G74" s="173" t="s">
        <v>2726</v>
      </c>
      <c r="H74" s="334" t="s">
        <v>76</v>
      </c>
      <c r="I74" s="378"/>
      <c r="K74" s="68"/>
    </row>
    <row r="75" spans="2:11">
      <c r="B75" s="633"/>
      <c r="C75" s="637"/>
      <c r="D75" s="335"/>
      <c r="E75" s="221"/>
      <c r="F75" s="100"/>
      <c r="G75" s="101"/>
      <c r="H75" s="334"/>
      <c r="I75" s="378"/>
    </row>
    <row r="76" spans="2:11">
      <c r="B76" s="633"/>
      <c r="C76" s="637"/>
      <c r="D76" s="335"/>
      <c r="E76" s="221"/>
      <c r="F76" s="100"/>
      <c r="G76" s="101"/>
      <c r="H76" s="334"/>
      <c r="I76" s="378"/>
    </row>
    <row r="77" spans="2:11">
      <c r="B77" s="633"/>
      <c r="C77" s="637"/>
      <c r="D77" s="335"/>
      <c r="E77" s="221"/>
      <c r="F77" s="100"/>
      <c r="G77" s="101"/>
      <c r="H77" s="334"/>
      <c r="I77" s="378"/>
    </row>
    <row r="78" spans="2:11">
      <c r="B78" s="633"/>
      <c r="C78" s="637"/>
      <c r="D78" s="335"/>
      <c r="E78" s="221"/>
      <c r="F78" s="100"/>
      <c r="G78" s="101"/>
      <c r="H78" s="334"/>
      <c r="I78" s="378"/>
    </row>
    <row r="79" spans="2:11">
      <c r="B79" s="633"/>
      <c r="C79" s="637"/>
      <c r="D79" s="335"/>
      <c r="E79" s="221"/>
      <c r="F79" s="100"/>
      <c r="G79" s="101"/>
      <c r="H79" s="334"/>
      <c r="I79" s="378"/>
    </row>
    <row r="80" spans="2:11">
      <c r="B80" s="633"/>
      <c r="C80" s="637"/>
      <c r="D80" s="335"/>
      <c r="E80" s="221"/>
      <c r="F80" s="100"/>
      <c r="G80" s="101"/>
      <c r="H80" s="334"/>
      <c r="I80" s="378"/>
    </row>
    <row r="81" spans="2:11">
      <c r="B81" s="633"/>
      <c r="C81" s="637"/>
      <c r="D81" s="335"/>
      <c r="E81" s="221"/>
      <c r="F81" s="100"/>
      <c r="G81" s="101"/>
      <c r="H81" s="334"/>
      <c r="I81" s="378"/>
    </row>
    <row r="82" spans="2:11">
      <c r="B82" s="644"/>
      <c r="C82" s="166"/>
      <c r="D82" s="127"/>
      <c r="E82" s="221"/>
      <c r="F82" s="109"/>
      <c r="G82" s="120"/>
      <c r="H82" s="334"/>
      <c r="I82" s="378"/>
      <c r="K82" s="68"/>
    </row>
    <row r="83" spans="2:11">
      <c r="B83" s="1650" t="s">
        <v>2714</v>
      </c>
      <c r="C83" s="1623"/>
      <c r="D83" s="1624"/>
      <c r="E83" s="221"/>
      <c r="F83" s="100"/>
      <c r="G83" s="101"/>
      <c r="H83" s="334"/>
      <c r="I83" s="378"/>
      <c r="K83" s="68"/>
    </row>
    <row r="84" spans="2:11">
      <c r="B84" s="1634"/>
      <c r="C84" s="1635"/>
      <c r="D84" s="1636"/>
      <c r="E84" s="221"/>
      <c r="F84" s="100"/>
      <c r="G84" s="101"/>
      <c r="H84" s="334"/>
      <c r="I84" s="378"/>
      <c r="K84" s="68"/>
    </row>
    <row r="85" spans="2:11">
      <c r="B85" s="633"/>
      <c r="C85" s="637"/>
      <c r="D85" s="335"/>
      <c r="E85" s="221"/>
      <c r="F85" s="100"/>
      <c r="G85" s="101"/>
      <c r="H85" s="334"/>
      <c r="I85" s="378"/>
      <c r="K85" s="68"/>
    </row>
    <row r="86" spans="2:11">
      <c r="B86" s="164" t="s">
        <v>72</v>
      </c>
      <c r="C86" s="166"/>
      <c r="D86" s="363" t="s">
        <v>448</v>
      </c>
      <c r="E86" s="221"/>
      <c r="F86" s="399" t="s">
        <v>2719</v>
      </c>
      <c r="G86" s="101"/>
      <c r="H86" s="334"/>
      <c r="I86" s="378"/>
      <c r="K86" s="68"/>
    </row>
    <row r="87" spans="2:11">
      <c r="B87" s="164"/>
      <c r="C87" s="166"/>
      <c r="D87" s="182" t="s">
        <v>2721</v>
      </c>
      <c r="E87" s="221"/>
      <c r="F87" s="570" t="s">
        <v>449</v>
      </c>
      <c r="G87" s="101"/>
      <c r="H87" s="334"/>
      <c r="I87" s="378"/>
      <c r="K87" s="68"/>
    </row>
    <row r="88" spans="2:11">
      <c r="B88" s="180"/>
      <c r="C88" s="634"/>
      <c r="D88" s="635"/>
      <c r="E88" s="221"/>
      <c r="F88" s="571" t="s">
        <v>405</v>
      </c>
      <c r="G88" s="570" t="s">
        <v>365</v>
      </c>
      <c r="H88" s="334" t="s">
        <v>2717</v>
      </c>
      <c r="I88" s="378"/>
      <c r="K88" s="68"/>
    </row>
    <row r="89" spans="2:11">
      <c r="B89" s="180"/>
      <c r="C89" s="634"/>
      <c r="D89" s="635"/>
      <c r="E89" s="221"/>
      <c r="F89" s="571" t="s">
        <v>450</v>
      </c>
      <c r="G89" s="570"/>
      <c r="H89" s="334" t="s">
        <v>2718</v>
      </c>
      <c r="I89" s="378"/>
      <c r="K89" s="68"/>
    </row>
    <row r="90" spans="2:11">
      <c r="B90" s="180"/>
      <c r="C90" s="634"/>
      <c r="D90" s="635"/>
      <c r="E90" s="221"/>
      <c r="F90" s="573" t="s">
        <v>412</v>
      </c>
      <c r="G90" s="570" t="s">
        <v>84</v>
      </c>
      <c r="H90" s="334" t="s">
        <v>2421</v>
      </c>
      <c r="I90" s="378"/>
      <c r="K90" s="68"/>
    </row>
    <row r="91" spans="2:11">
      <c r="B91" s="180"/>
      <c r="C91" s="634"/>
      <c r="D91" s="635"/>
      <c r="E91" s="221"/>
      <c r="F91" s="573" t="s">
        <v>451</v>
      </c>
      <c r="G91" s="570" t="s">
        <v>1516</v>
      </c>
      <c r="H91" s="334"/>
      <c r="I91" s="378"/>
      <c r="K91" s="582"/>
    </row>
    <row r="92" spans="2:11">
      <c r="B92" s="180"/>
      <c r="C92" s="634"/>
      <c r="D92" s="635"/>
      <c r="E92" s="221"/>
      <c r="F92" s="573" t="s">
        <v>452</v>
      </c>
      <c r="G92" s="570" t="s">
        <v>431</v>
      </c>
      <c r="H92" s="334" t="s">
        <v>2423</v>
      </c>
      <c r="I92" s="378"/>
      <c r="K92" s="68"/>
    </row>
    <row r="93" spans="2:11">
      <c r="B93" s="180"/>
      <c r="C93" s="634"/>
      <c r="D93" s="635"/>
      <c r="E93" s="221"/>
      <c r="F93" s="573" t="s">
        <v>453</v>
      </c>
      <c r="G93" s="570" t="s">
        <v>374</v>
      </c>
      <c r="H93" s="334" t="s">
        <v>527</v>
      </c>
      <c r="I93" s="378"/>
      <c r="K93" s="68"/>
    </row>
    <row r="94" spans="2:11">
      <c r="B94" s="180"/>
      <c r="C94" s="634"/>
      <c r="D94" s="635"/>
      <c r="E94" s="221"/>
      <c r="F94" s="631" t="s">
        <v>2724</v>
      </c>
      <c r="G94" s="630" t="s">
        <v>2723</v>
      </c>
      <c r="H94" s="334" t="s">
        <v>2725</v>
      </c>
      <c r="I94" s="378"/>
      <c r="K94" s="68"/>
    </row>
    <row r="95" spans="2:11">
      <c r="B95" s="180"/>
      <c r="C95" s="634"/>
      <c r="D95" s="635"/>
      <c r="E95" s="221"/>
      <c r="F95" s="573" t="s">
        <v>455</v>
      </c>
      <c r="G95" s="570" t="s">
        <v>2438</v>
      </c>
      <c r="H95" s="334" t="s">
        <v>2439</v>
      </c>
      <c r="I95" s="378"/>
      <c r="K95" s="68"/>
    </row>
    <row r="96" spans="2:11">
      <c r="B96" s="180"/>
      <c r="C96" s="634"/>
      <c r="D96" s="635"/>
      <c r="E96" s="221"/>
      <c r="F96" s="573" t="s">
        <v>456</v>
      </c>
      <c r="G96" s="570" t="s">
        <v>1230</v>
      </c>
      <c r="H96" s="334" t="s">
        <v>558</v>
      </c>
      <c r="I96" s="378"/>
      <c r="K96" s="68"/>
    </row>
    <row r="97" spans="2:11">
      <c r="B97" s="180"/>
      <c r="C97" s="634"/>
      <c r="D97" s="635"/>
      <c r="E97" s="221"/>
      <c r="F97" s="573" t="s">
        <v>457</v>
      </c>
      <c r="G97" s="570" t="s">
        <v>437</v>
      </c>
      <c r="H97" s="334" t="s">
        <v>2425</v>
      </c>
      <c r="I97" s="378"/>
      <c r="K97" s="68"/>
    </row>
    <row r="98" spans="2:11">
      <c r="B98" s="633"/>
      <c r="C98" s="637"/>
      <c r="D98" s="335"/>
      <c r="E98" s="221"/>
      <c r="F98" s="573" t="s">
        <v>458</v>
      </c>
      <c r="G98" s="570"/>
      <c r="H98" s="334"/>
      <c r="I98" s="378"/>
      <c r="K98" s="68"/>
    </row>
    <row r="99" spans="2:11">
      <c r="B99" s="633"/>
      <c r="C99" s="637"/>
      <c r="D99" s="335"/>
      <c r="E99" s="221"/>
      <c r="F99" s="574" t="s">
        <v>360</v>
      </c>
      <c r="G99" s="570"/>
      <c r="H99" s="334"/>
      <c r="I99" s="378"/>
      <c r="K99" s="68"/>
    </row>
    <row r="100" spans="2:11">
      <c r="B100" s="633"/>
      <c r="C100" s="637"/>
      <c r="D100" s="335"/>
      <c r="E100" s="221"/>
      <c r="F100" s="575" t="s">
        <v>459</v>
      </c>
      <c r="G100" s="570" t="s">
        <v>2442</v>
      </c>
      <c r="H100" s="334" t="s">
        <v>2443</v>
      </c>
      <c r="I100" s="378"/>
      <c r="K100" s="68"/>
    </row>
    <row r="101" spans="2:11">
      <c r="B101" s="633"/>
      <c r="C101" s="637"/>
      <c r="D101" s="335"/>
      <c r="E101" s="221"/>
      <c r="F101" s="575" t="s">
        <v>460</v>
      </c>
      <c r="G101" s="570"/>
      <c r="H101" s="334"/>
      <c r="I101" s="378"/>
      <c r="K101" s="68"/>
    </row>
    <row r="102" spans="2:11">
      <c r="B102" s="633"/>
      <c r="C102" s="637"/>
      <c r="D102" s="335"/>
      <c r="E102" s="221"/>
      <c r="F102" s="581" t="s">
        <v>360</v>
      </c>
      <c r="G102" s="570"/>
      <c r="H102" s="334"/>
      <c r="I102" s="378"/>
      <c r="K102" s="68"/>
    </row>
    <row r="103" spans="2:11">
      <c r="B103" s="633"/>
      <c r="C103" s="637"/>
      <c r="D103" s="335"/>
      <c r="E103" s="221"/>
      <c r="F103" s="583" t="s">
        <v>459</v>
      </c>
      <c r="G103" s="570" t="s">
        <v>2444</v>
      </c>
      <c r="H103" s="334" t="s">
        <v>560</v>
      </c>
      <c r="I103" s="378"/>
      <c r="K103" s="68"/>
    </row>
    <row r="104" spans="2:11">
      <c r="B104" s="633"/>
      <c r="C104" s="637"/>
      <c r="D104" s="335"/>
      <c r="E104" s="221"/>
      <c r="F104" s="583" t="s">
        <v>410</v>
      </c>
      <c r="G104" s="570" t="s">
        <v>2445</v>
      </c>
      <c r="H104" s="334"/>
      <c r="I104" s="378"/>
      <c r="K104" s="68"/>
    </row>
    <row r="105" spans="2:11">
      <c r="B105" s="633"/>
      <c r="C105" s="637"/>
      <c r="D105" s="335"/>
      <c r="E105" s="221"/>
      <c r="F105" s="100"/>
      <c r="G105" s="101"/>
      <c r="H105" s="334"/>
      <c r="I105" s="378"/>
      <c r="K105" s="68"/>
    </row>
    <row r="106" spans="2:11">
      <c r="B106" s="364" t="s">
        <v>2446</v>
      </c>
      <c r="C106" s="632"/>
      <c r="D106" s="182"/>
      <c r="E106" s="221"/>
      <c r="F106" s="100"/>
      <c r="G106" s="101"/>
      <c r="H106" s="334"/>
      <c r="I106" s="378"/>
      <c r="K106" s="68"/>
    </row>
    <row r="107" spans="2:11">
      <c r="B107" s="180" t="s">
        <v>2447</v>
      </c>
      <c r="C107" s="632"/>
      <c r="D107" s="182"/>
      <c r="E107" s="221"/>
      <c r="F107" s="172" t="s">
        <v>532</v>
      </c>
      <c r="G107" s="173" t="s">
        <v>2726</v>
      </c>
      <c r="H107" s="334" t="s">
        <v>76</v>
      </c>
      <c r="I107" s="378"/>
      <c r="K107" s="68"/>
    </row>
    <row r="108" spans="2:11">
      <c r="B108" s="633"/>
      <c r="C108" s="637"/>
      <c r="D108" s="335"/>
      <c r="E108" s="221"/>
      <c r="F108" s="100"/>
      <c r="G108" s="101"/>
      <c r="H108" s="334"/>
      <c r="I108" s="378"/>
    </row>
    <row r="109" spans="2:11">
      <c r="B109" s="648"/>
      <c r="C109" s="634"/>
      <c r="D109" s="649"/>
      <c r="E109" s="177"/>
      <c r="F109" s="172"/>
      <c r="G109" s="173"/>
      <c r="H109" s="374"/>
      <c r="I109" s="378"/>
      <c r="K109" s="130"/>
    </row>
    <row r="110" spans="2:11">
      <c r="B110" s="178"/>
      <c r="C110" s="174"/>
      <c r="D110" s="179"/>
      <c r="E110" s="177"/>
      <c r="F110" s="172"/>
      <c r="G110" s="173"/>
      <c r="H110" s="374"/>
      <c r="I110" s="378"/>
      <c r="K110" s="130"/>
    </row>
    <row r="111" spans="2:11">
      <c r="B111" s="327"/>
      <c r="C111" s="328"/>
      <c r="D111" s="370"/>
      <c r="E111" s="328"/>
      <c r="F111" s="379"/>
      <c r="G111" s="380"/>
      <c r="H111" s="381"/>
      <c r="I111" s="531"/>
      <c r="K111" s="130"/>
    </row>
    <row r="112" spans="2:11">
      <c r="I112" s="68"/>
      <c r="K112" s="68"/>
    </row>
    <row r="113" spans="1:11">
      <c r="I113" s="68"/>
      <c r="K113" s="68"/>
    </row>
    <row r="114" spans="1:11">
      <c r="I114" s="68"/>
      <c r="K114" s="68"/>
    </row>
    <row r="115" spans="1:11">
      <c r="I115" s="68"/>
      <c r="K115" s="68"/>
    </row>
    <row r="116" spans="1:11">
      <c r="I116" s="68"/>
      <c r="K116" s="68"/>
    </row>
    <row r="118" spans="1:11" ht="17.5">
      <c r="A118" s="69" t="s">
        <v>2703</v>
      </c>
      <c r="B118" s="166"/>
      <c r="C118" s="221"/>
      <c r="D118" s="166"/>
      <c r="E118" s="221"/>
      <c r="F118" s="221"/>
      <c r="H118" s="270"/>
      <c r="I118" s="529"/>
      <c r="J118" s="221"/>
    </row>
    <row r="119" spans="1:11">
      <c r="K119" s="68"/>
    </row>
    <row r="120" spans="1:11">
      <c r="B120" s="70" t="s">
        <v>2407</v>
      </c>
      <c r="C120" s="71"/>
      <c r="D120" s="72"/>
      <c r="E120" s="71"/>
      <c r="F120" s="71"/>
      <c r="G120" s="73"/>
      <c r="H120" s="272" t="s">
        <v>2408</v>
      </c>
      <c r="I120" s="89" t="s">
        <v>2409</v>
      </c>
      <c r="K120" s="68"/>
    </row>
    <row r="121" spans="1:11">
      <c r="B121" s="75"/>
      <c r="C121" s="76"/>
      <c r="D121" s="77"/>
      <c r="E121" s="76"/>
      <c r="F121" s="76"/>
      <c r="G121" s="78"/>
      <c r="H121" s="273"/>
      <c r="I121" s="135"/>
      <c r="K121" s="68"/>
    </row>
    <row r="122" spans="1:11">
      <c r="B122" s="81"/>
      <c r="C122" s="82"/>
      <c r="D122" s="83"/>
      <c r="E122" s="82"/>
      <c r="F122" s="82"/>
      <c r="G122" s="84"/>
      <c r="H122" s="274"/>
      <c r="I122" s="80"/>
      <c r="K122" s="68"/>
    </row>
    <row r="123" spans="1:11">
      <c r="K123" s="68"/>
    </row>
    <row r="124" spans="1:11">
      <c r="B124" s="86" t="s">
        <v>354</v>
      </c>
      <c r="C124" s="87"/>
      <c r="D124" s="88" t="s">
        <v>2410</v>
      </c>
      <c r="E124" s="221"/>
      <c r="F124" s="89" t="s">
        <v>2411</v>
      </c>
      <c r="G124" s="90" t="s">
        <v>2412</v>
      </c>
      <c r="H124" s="272" t="s">
        <v>2413</v>
      </c>
      <c r="I124" s="89" t="s">
        <v>66</v>
      </c>
      <c r="K124" s="91" t="s">
        <v>69</v>
      </c>
    </row>
    <row r="125" spans="1:11">
      <c r="B125" s="645"/>
      <c r="C125" s="646"/>
      <c r="D125" s="647"/>
      <c r="E125" s="221"/>
      <c r="F125" s="95"/>
      <c r="G125" s="96"/>
      <c r="H125" s="333"/>
      <c r="I125" s="378"/>
      <c r="K125" s="68"/>
    </row>
    <row r="126" spans="1:11">
      <c r="B126" s="1650" t="s">
        <v>2730</v>
      </c>
      <c r="C126" s="1623"/>
      <c r="D126" s="1624"/>
      <c r="E126" s="221"/>
      <c r="F126" s="100"/>
      <c r="G126" s="101"/>
      <c r="H126" s="334"/>
      <c r="I126" s="1609" t="s">
        <v>3146</v>
      </c>
      <c r="K126" s="726"/>
    </row>
    <row r="127" spans="1:11">
      <c r="B127" s="1634"/>
      <c r="C127" s="1635"/>
      <c r="D127" s="1636"/>
      <c r="E127" s="221"/>
      <c r="F127" s="100"/>
      <c r="G127" s="101"/>
      <c r="H127" s="334"/>
      <c r="I127" s="1610"/>
      <c r="K127" s="68"/>
    </row>
    <row r="128" spans="1:11">
      <c r="B128" s="633"/>
      <c r="C128" s="637"/>
      <c r="D128" s="335"/>
      <c r="E128" s="221"/>
      <c r="F128" s="100"/>
      <c r="G128" s="101"/>
      <c r="H128" s="334"/>
      <c r="I128" s="378"/>
      <c r="K128" s="68"/>
    </row>
    <row r="129" spans="2:11">
      <c r="B129" s="633"/>
      <c r="C129" s="637"/>
      <c r="D129" s="335"/>
      <c r="E129" s="221"/>
      <c r="F129" s="405" t="s">
        <v>2758</v>
      </c>
      <c r="G129" s="101"/>
      <c r="H129" s="334"/>
      <c r="I129" s="378"/>
      <c r="K129" s="68"/>
    </row>
    <row r="130" spans="2:11">
      <c r="B130" s="385" t="s">
        <v>2449</v>
      </c>
      <c r="C130" s="166"/>
      <c r="D130" s="151"/>
      <c r="E130" s="221"/>
      <c r="F130" s="405" t="s">
        <v>2751</v>
      </c>
      <c r="G130" s="101"/>
      <c r="H130" s="334"/>
      <c r="I130" s="378"/>
      <c r="K130" s="68"/>
    </row>
    <row r="131" spans="2:11">
      <c r="B131" s="633" t="s">
        <v>2450</v>
      </c>
      <c r="C131" s="166"/>
      <c r="D131" s="182"/>
      <c r="E131" s="221"/>
      <c r="F131" s="570" t="s">
        <v>467</v>
      </c>
      <c r="G131" s="101"/>
      <c r="H131" s="334"/>
      <c r="I131" s="378"/>
      <c r="K131" s="68"/>
    </row>
    <row r="132" spans="2:11">
      <c r="B132" s="633"/>
      <c r="C132" s="634"/>
      <c r="D132" s="635"/>
      <c r="E132" s="221"/>
      <c r="F132" s="571" t="s">
        <v>469</v>
      </c>
      <c r="G132" s="570" t="s">
        <v>2451</v>
      </c>
      <c r="H132" s="334" t="s">
        <v>2733</v>
      </c>
      <c r="I132" s="378"/>
      <c r="K132" s="68"/>
    </row>
    <row r="133" spans="2:11">
      <c r="B133" s="633"/>
      <c r="C133" s="634"/>
      <c r="D133" s="635"/>
      <c r="E133" s="221"/>
      <c r="F133" s="571" t="s">
        <v>470</v>
      </c>
      <c r="G133" s="570" t="s">
        <v>2731</v>
      </c>
      <c r="H133" s="334" t="s">
        <v>2728</v>
      </c>
      <c r="I133" s="378"/>
      <c r="K133" s="68"/>
    </row>
    <row r="134" spans="2:11">
      <c r="B134" s="633"/>
      <c r="C134" s="634"/>
      <c r="D134" s="635"/>
      <c r="E134" s="221"/>
      <c r="F134" s="571" t="s">
        <v>471</v>
      </c>
      <c r="G134" s="570" t="s">
        <v>2727</v>
      </c>
      <c r="H134" s="334" t="s">
        <v>2454</v>
      </c>
      <c r="I134" s="378"/>
      <c r="K134" s="68"/>
    </row>
    <row r="135" spans="2:11">
      <c r="B135" s="633"/>
      <c r="C135" s="634"/>
      <c r="D135" s="635"/>
      <c r="E135" s="221"/>
      <c r="F135" s="571" t="s">
        <v>472</v>
      </c>
      <c r="G135" s="570" t="s">
        <v>2757</v>
      </c>
      <c r="H135" s="334" t="s">
        <v>2456</v>
      </c>
      <c r="I135" s="378"/>
      <c r="K135" s="68"/>
    </row>
    <row r="136" spans="2:11">
      <c r="B136" s="633"/>
      <c r="C136" s="634"/>
      <c r="D136" s="635"/>
      <c r="E136" s="221"/>
      <c r="F136" s="571" t="s">
        <v>468</v>
      </c>
      <c r="G136" s="570"/>
      <c r="H136" s="334"/>
      <c r="I136" s="378"/>
      <c r="K136" s="68"/>
    </row>
    <row r="137" spans="2:11">
      <c r="B137" s="633"/>
      <c r="C137" s="634"/>
      <c r="D137" s="635"/>
      <c r="E137" s="221"/>
      <c r="F137" s="573" t="s">
        <v>2457</v>
      </c>
      <c r="G137" s="570" t="s">
        <v>2458</v>
      </c>
      <c r="H137" s="334" t="s">
        <v>2459</v>
      </c>
      <c r="I137" s="378"/>
      <c r="K137" s="68"/>
    </row>
    <row r="138" spans="2:11">
      <c r="B138" s="633"/>
      <c r="C138" s="634"/>
      <c r="D138" s="635"/>
      <c r="E138" s="221"/>
      <c r="F138" s="573"/>
      <c r="G138" s="570"/>
      <c r="H138" s="334"/>
      <c r="I138" s="378"/>
      <c r="K138" s="68"/>
    </row>
    <row r="139" spans="2:11">
      <c r="B139" s="633"/>
      <c r="C139" s="634"/>
      <c r="D139" s="635"/>
      <c r="E139" s="221"/>
      <c r="F139" s="573"/>
      <c r="G139" s="570"/>
      <c r="H139" s="334"/>
      <c r="I139" s="378"/>
      <c r="K139" s="68"/>
    </row>
    <row r="140" spans="2:11">
      <c r="B140" s="633" t="s">
        <v>2415</v>
      </c>
      <c r="C140" s="166"/>
      <c r="D140" s="363" t="s">
        <v>2460</v>
      </c>
      <c r="E140" s="221"/>
      <c r="F140" s="573"/>
      <c r="G140" s="570"/>
      <c r="H140" s="334"/>
      <c r="I140" s="378"/>
      <c r="K140" s="68"/>
    </row>
    <row r="141" spans="2:11">
      <c r="B141" s="633"/>
      <c r="C141" s="166"/>
      <c r="D141" s="182" t="s">
        <v>2461</v>
      </c>
      <c r="E141" s="221"/>
      <c r="F141" s="172" t="s">
        <v>2432</v>
      </c>
      <c r="G141" s="377" t="s">
        <v>2462</v>
      </c>
      <c r="H141" s="334" t="s">
        <v>2434</v>
      </c>
      <c r="I141" s="378"/>
      <c r="K141" s="68"/>
    </row>
    <row r="142" spans="2:11">
      <c r="B142" s="633"/>
      <c r="C142" s="634"/>
      <c r="D142" s="635"/>
      <c r="E142" s="221"/>
      <c r="F142" s="573"/>
      <c r="G142" s="570"/>
      <c r="H142" s="334"/>
      <c r="I142" s="378"/>
      <c r="K142" s="68"/>
    </row>
    <row r="143" spans="2:11">
      <c r="B143" s="633"/>
      <c r="C143" s="634"/>
      <c r="D143" s="635"/>
      <c r="E143" s="221"/>
      <c r="F143" s="573"/>
      <c r="G143" s="570"/>
      <c r="H143" s="334"/>
      <c r="I143" s="378"/>
      <c r="K143" s="68"/>
    </row>
    <row r="144" spans="2:11">
      <c r="B144" s="633"/>
      <c r="C144" s="634"/>
      <c r="D144" s="635"/>
      <c r="E144" s="221"/>
      <c r="F144" s="573"/>
      <c r="G144" s="570"/>
      <c r="H144" s="334"/>
      <c r="I144" s="378"/>
      <c r="K144" s="68"/>
    </row>
    <row r="145" spans="2:11">
      <c r="B145" s="633"/>
      <c r="C145" s="634"/>
      <c r="D145" s="635"/>
      <c r="E145" s="221"/>
      <c r="F145" s="573"/>
      <c r="G145" s="570"/>
      <c r="H145" s="334"/>
      <c r="I145" s="378"/>
      <c r="K145" s="68"/>
    </row>
    <row r="146" spans="2:11">
      <c r="B146" s="633"/>
      <c r="C146" s="634"/>
      <c r="D146" s="635"/>
      <c r="E146" s="221"/>
      <c r="F146" s="573"/>
      <c r="G146" s="570"/>
      <c r="H146" s="334"/>
      <c r="I146" s="378"/>
      <c r="K146" s="68"/>
    </row>
    <row r="147" spans="2:11">
      <c r="B147" s="633"/>
      <c r="C147" s="634"/>
      <c r="D147" s="635"/>
      <c r="E147" s="221"/>
      <c r="F147" s="573"/>
      <c r="G147" s="570"/>
      <c r="H147" s="334"/>
      <c r="I147" s="378"/>
      <c r="K147" s="68"/>
    </row>
    <row r="148" spans="2:11">
      <c r="B148" s="633"/>
      <c r="C148" s="637"/>
      <c r="D148" s="335"/>
      <c r="E148" s="221"/>
      <c r="F148" s="405" t="s">
        <v>2732</v>
      </c>
      <c r="G148" s="570"/>
      <c r="H148" s="334"/>
      <c r="I148" s="378"/>
      <c r="K148" s="68"/>
    </row>
    <row r="149" spans="2:11">
      <c r="B149" s="633" t="s">
        <v>2415</v>
      </c>
      <c r="C149" s="166"/>
      <c r="D149" s="363" t="s">
        <v>2463</v>
      </c>
      <c r="E149" s="221"/>
      <c r="F149" s="405" t="s">
        <v>2750</v>
      </c>
      <c r="G149" s="570"/>
      <c r="H149" s="334"/>
      <c r="I149" s="378"/>
      <c r="K149" s="68"/>
    </row>
    <row r="150" spans="2:11">
      <c r="B150" s="633"/>
      <c r="C150" s="166"/>
      <c r="D150" s="182" t="s">
        <v>2464</v>
      </c>
      <c r="E150" s="221"/>
      <c r="F150" s="584" t="s">
        <v>477</v>
      </c>
      <c r="G150" s="570"/>
      <c r="H150" s="334"/>
      <c r="I150" s="378"/>
      <c r="K150" s="68"/>
    </row>
    <row r="151" spans="2:11">
      <c r="B151" s="633"/>
      <c r="C151" s="634"/>
      <c r="D151" s="635"/>
      <c r="E151" s="221"/>
      <c r="F151" s="571" t="s">
        <v>469</v>
      </c>
      <c r="G151" s="377" t="s">
        <v>474</v>
      </c>
      <c r="H151" s="334" t="s">
        <v>2733</v>
      </c>
      <c r="I151" s="378"/>
      <c r="K151" s="68"/>
    </row>
    <row r="152" spans="2:11">
      <c r="B152" s="633"/>
      <c r="C152" s="637"/>
      <c r="D152" s="335"/>
      <c r="E152" s="221"/>
      <c r="F152" s="571" t="s">
        <v>478</v>
      </c>
      <c r="G152" s="377" t="s">
        <v>2465</v>
      </c>
      <c r="H152" s="334" t="s">
        <v>2466</v>
      </c>
      <c r="I152" s="378"/>
      <c r="K152" s="68"/>
    </row>
    <row r="153" spans="2:11">
      <c r="B153" s="633"/>
      <c r="C153" s="637"/>
      <c r="D153" s="335"/>
      <c r="E153" s="221"/>
      <c r="F153" s="571" t="s">
        <v>479</v>
      </c>
      <c r="G153" s="377" t="s">
        <v>2467</v>
      </c>
      <c r="H153" s="334" t="s">
        <v>2468</v>
      </c>
      <c r="I153" s="378"/>
      <c r="K153" s="68"/>
    </row>
    <row r="154" spans="2:11">
      <c r="B154" s="633"/>
      <c r="C154" s="637"/>
      <c r="D154" s="335"/>
      <c r="E154" s="221"/>
      <c r="F154" s="350" t="s">
        <v>480</v>
      </c>
      <c r="G154" s="101"/>
      <c r="H154" s="334"/>
      <c r="I154" s="378"/>
      <c r="K154" s="68"/>
    </row>
    <row r="155" spans="2:11">
      <c r="B155" s="633"/>
      <c r="C155" s="632"/>
      <c r="D155" s="182"/>
      <c r="E155" s="221"/>
      <c r="F155" s="382" t="s">
        <v>360</v>
      </c>
      <c r="G155" s="101"/>
      <c r="H155" s="334"/>
      <c r="I155" s="378"/>
      <c r="K155" s="68"/>
    </row>
    <row r="156" spans="2:11" ht="12.75" customHeight="1">
      <c r="B156" s="633"/>
      <c r="C156" s="632"/>
      <c r="D156" s="182"/>
      <c r="E156" s="221"/>
      <c r="F156" s="283" t="s">
        <v>473</v>
      </c>
      <c r="G156" s="377" t="s">
        <v>476</v>
      </c>
      <c r="H156" s="334" t="s">
        <v>2459</v>
      </c>
      <c r="I156" s="378"/>
      <c r="K156" s="68"/>
    </row>
    <row r="157" spans="2:11">
      <c r="B157" s="633"/>
      <c r="C157" s="632"/>
      <c r="D157" s="182"/>
      <c r="E157" s="221"/>
      <c r="F157" s="283" t="s">
        <v>410</v>
      </c>
      <c r="G157" s="377" t="s">
        <v>2469</v>
      </c>
      <c r="H157" s="334" t="s">
        <v>2470</v>
      </c>
      <c r="I157" s="378"/>
      <c r="K157" s="68"/>
    </row>
    <row r="158" spans="2:11">
      <c r="B158" s="633"/>
      <c r="C158" s="632"/>
      <c r="D158" s="182"/>
      <c r="E158" s="221"/>
      <c r="F158" s="283"/>
      <c r="G158" s="377"/>
      <c r="H158" s="334"/>
      <c r="I158" s="378"/>
      <c r="K158" s="68"/>
    </row>
    <row r="159" spans="2:11">
      <c r="B159" s="633"/>
      <c r="C159" s="632"/>
      <c r="D159" s="182"/>
      <c r="E159" s="221"/>
      <c r="F159" s="283"/>
      <c r="G159" s="377"/>
      <c r="H159" s="334"/>
      <c r="I159" s="378"/>
      <c r="K159" s="68"/>
    </row>
    <row r="160" spans="2:11">
      <c r="B160" s="633"/>
      <c r="C160" s="632"/>
      <c r="D160" s="182"/>
      <c r="E160" s="221"/>
      <c r="F160" s="283"/>
      <c r="G160" s="377"/>
      <c r="H160" s="334"/>
      <c r="I160" s="378"/>
      <c r="K160" s="68"/>
    </row>
    <row r="161" spans="2:11">
      <c r="B161" s="633"/>
      <c r="C161" s="632"/>
      <c r="D161" s="182"/>
      <c r="E161" s="221"/>
      <c r="F161" s="283"/>
      <c r="G161" s="377"/>
      <c r="H161" s="334"/>
      <c r="I161" s="378"/>
      <c r="K161" s="68"/>
    </row>
    <row r="162" spans="2:11">
      <c r="B162" s="633"/>
      <c r="C162" s="632"/>
      <c r="D162" s="182"/>
      <c r="E162" s="221"/>
      <c r="F162" s="100"/>
      <c r="G162" s="101"/>
      <c r="H162" s="334"/>
      <c r="I162" s="378"/>
    </row>
    <row r="163" spans="2:11">
      <c r="B163" s="633"/>
      <c r="C163" s="632"/>
      <c r="D163" s="182"/>
      <c r="E163" s="221"/>
      <c r="F163" s="405" t="s">
        <v>2732</v>
      </c>
      <c r="G163" s="101"/>
      <c r="H163" s="334"/>
      <c r="I163" s="378"/>
    </row>
    <row r="164" spans="2:11">
      <c r="B164" s="385" t="s">
        <v>2449</v>
      </c>
      <c r="C164" s="166"/>
      <c r="D164" s="151"/>
      <c r="E164" s="221"/>
      <c r="F164" s="405" t="s">
        <v>2820</v>
      </c>
      <c r="G164" s="101"/>
      <c r="H164" s="334"/>
      <c r="I164" s="378"/>
    </row>
    <row r="165" spans="2:11">
      <c r="B165" s="633" t="s">
        <v>2450</v>
      </c>
      <c r="C165" s="166"/>
      <c r="D165" s="182"/>
      <c r="E165" s="221"/>
      <c r="F165" s="570" t="s">
        <v>467</v>
      </c>
      <c r="G165" s="101"/>
      <c r="H165" s="334"/>
      <c r="I165" s="378"/>
    </row>
    <row r="166" spans="2:11">
      <c r="B166" s="633"/>
      <c r="C166" s="634"/>
      <c r="D166" s="635"/>
      <c r="E166" s="221"/>
      <c r="F166" s="571" t="s">
        <v>469</v>
      </c>
      <c r="G166" s="570" t="s">
        <v>474</v>
      </c>
      <c r="H166" s="334" t="s">
        <v>670</v>
      </c>
      <c r="I166" s="378"/>
      <c r="K166" s="68"/>
    </row>
    <row r="167" spans="2:11">
      <c r="B167" s="633"/>
      <c r="C167" s="634"/>
      <c r="D167" s="635"/>
      <c r="E167" s="221"/>
      <c r="F167" s="571" t="s">
        <v>470</v>
      </c>
      <c r="G167" s="570" t="s">
        <v>2452</v>
      </c>
      <c r="H167" s="334" t="s">
        <v>2728</v>
      </c>
      <c r="I167" s="378"/>
      <c r="K167" s="68"/>
    </row>
    <row r="168" spans="2:11">
      <c r="B168" s="633"/>
      <c r="C168" s="634"/>
      <c r="D168" s="635"/>
      <c r="E168" s="221"/>
      <c r="F168" s="571" t="s">
        <v>471</v>
      </c>
      <c r="G168" s="570" t="s">
        <v>2453</v>
      </c>
      <c r="H168" s="334" t="s">
        <v>76</v>
      </c>
      <c r="I168" s="378"/>
      <c r="K168" s="68"/>
    </row>
    <row r="169" spans="2:11">
      <c r="B169" s="633"/>
      <c r="C169" s="634"/>
      <c r="D169" s="635"/>
      <c r="E169" s="221"/>
      <c r="F169" s="571" t="s">
        <v>472</v>
      </c>
      <c r="G169" s="570" t="s">
        <v>475</v>
      </c>
      <c r="H169" s="334" t="s">
        <v>792</v>
      </c>
      <c r="I169" s="378"/>
      <c r="K169" s="68"/>
    </row>
    <row r="170" spans="2:11">
      <c r="B170" s="633"/>
      <c r="C170" s="634"/>
      <c r="D170" s="635"/>
      <c r="E170" s="221"/>
      <c r="F170" s="571" t="s">
        <v>468</v>
      </c>
      <c r="G170" s="570"/>
      <c r="H170" s="334"/>
      <c r="I170" s="378"/>
      <c r="K170" s="68"/>
    </row>
    <row r="171" spans="2:11">
      <c r="B171" s="633"/>
      <c r="C171" s="634"/>
      <c r="D171" s="635"/>
      <c r="E171" s="221"/>
      <c r="F171" s="573" t="s">
        <v>473</v>
      </c>
      <c r="G171" s="570" t="s">
        <v>476</v>
      </c>
      <c r="H171" s="334" t="s">
        <v>2459</v>
      </c>
      <c r="I171" s="378"/>
      <c r="K171" s="68"/>
    </row>
    <row r="172" spans="2:11">
      <c r="B172" s="633"/>
      <c r="C172" s="634"/>
      <c r="D172" s="635"/>
      <c r="E172" s="221"/>
      <c r="F172" s="573"/>
      <c r="G172" s="570"/>
      <c r="H172" s="334"/>
      <c r="I172" s="378"/>
    </row>
    <row r="173" spans="2:11">
      <c r="B173" s="633"/>
      <c r="C173" s="634"/>
      <c r="D173" s="635"/>
      <c r="E173" s="221"/>
      <c r="F173" s="573"/>
      <c r="G173" s="570"/>
      <c r="H173" s="334"/>
      <c r="I173" s="378"/>
    </row>
    <row r="174" spans="2:11">
      <c r="B174" s="164" t="s">
        <v>2415</v>
      </c>
      <c r="C174" s="166"/>
      <c r="D174" s="363" t="s">
        <v>2460</v>
      </c>
      <c r="E174" s="221"/>
      <c r="F174" s="573"/>
      <c r="G174" s="570"/>
      <c r="H174" s="334"/>
      <c r="I174" s="378"/>
    </row>
    <row r="175" spans="2:11">
      <c r="B175" s="164"/>
      <c r="C175" s="166"/>
      <c r="D175" s="182" t="s">
        <v>2471</v>
      </c>
      <c r="E175" s="221"/>
      <c r="F175" s="172" t="s">
        <v>2432</v>
      </c>
      <c r="G175" s="377" t="s">
        <v>2462</v>
      </c>
      <c r="H175" s="334" t="s">
        <v>2434</v>
      </c>
      <c r="I175" s="378"/>
      <c r="K175" s="68"/>
    </row>
    <row r="176" spans="2:11">
      <c r="B176" s="180"/>
      <c r="C176" s="634"/>
      <c r="D176" s="635"/>
      <c r="E176" s="221"/>
      <c r="F176" s="573"/>
      <c r="G176" s="570"/>
      <c r="H176" s="334"/>
      <c r="I176" s="378"/>
    </row>
    <row r="177" spans="2:11">
      <c r="B177" s="180"/>
      <c r="C177" s="634"/>
      <c r="D177" s="635"/>
      <c r="E177" s="221"/>
      <c r="F177" s="573"/>
      <c r="G177" s="570"/>
      <c r="H177" s="334"/>
      <c r="I177" s="378"/>
    </row>
    <row r="178" spans="2:11">
      <c r="B178" s="180"/>
      <c r="C178" s="634"/>
      <c r="D178" s="635"/>
      <c r="E178" s="221"/>
      <c r="F178" s="573"/>
      <c r="G178" s="570"/>
      <c r="H178" s="334"/>
      <c r="I178" s="378"/>
    </row>
    <row r="179" spans="2:11">
      <c r="B179" s="180"/>
      <c r="C179" s="634"/>
      <c r="D179" s="635"/>
      <c r="E179" s="221"/>
      <c r="F179" s="573"/>
      <c r="G179" s="570"/>
      <c r="H179" s="334"/>
      <c r="I179" s="378"/>
    </row>
    <row r="180" spans="2:11">
      <c r="B180" s="180"/>
      <c r="C180" s="634"/>
      <c r="D180" s="635"/>
      <c r="E180" s="221"/>
      <c r="F180" s="573"/>
      <c r="G180" s="570"/>
      <c r="H180" s="334"/>
      <c r="I180" s="378"/>
    </row>
    <row r="181" spans="2:11">
      <c r="B181" s="180"/>
      <c r="C181" s="634"/>
      <c r="D181" s="635"/>
      <c r="E181" s="221"/>
      <c r="F181" s="573"/>
      <c r="G181" s="570"/>
      <c r="H181" s="334"/>
      <c r="I181" s="378"/>
    </row>
    <row r="182" spans="2:11">
      <c r="B182" s="180"/>
      <c r="C182" s="634"/>
      <c r="D182" s="635"/>
      <c r="E182" s="221"/>
      <c r="F182" s="573"/>
      <c r="G182" s="570"/>
      <c r="H182" s="334"/>
      <c r="I182" s="378"/>
    </row>
    <row r="183" spans="2:11">
      <c r="B183" s="180"/>
      <c r="C183" s="634"/>
      <c r="D183" s="635"/>
      <c r="E183" s="221"/>
      <c r="F183" s="573"/>
      <c r="G183" s="570"/>
      <c r="H183" s="334"/>
      <c r="I183" s="378"/>
    </row>
    <row r="184" spans="2:11">
      <c r="B184" s="180"/>
      <c r="C184" s="634"/>
      <c r="D184" s="635"/>
      <c r="E184" s="221"/>
      <c r="F184" s="573"/>
      <c r="G184" s="570"/>
      <c r="H184" s="334"/>
      <c r="I184" s="378"/>
    </row>
    <row r="185" spans="2:11">
      <c r="B185" s="180"/>
      <c r="C185" s="634"/>
      <c r="D185" s="635"/>
      <c r="E185" s="221"/>
      <c r="F185" s="573"/>
      <c r="G185" s="570"/>
      <c r="H185" s="334"/>
      <c r="I185" s="378"/>
    </row>
    <row r="186" spans="2:11">
      <c r="B186" s="1650" t="s">
        <v>2821</v>
      </c>
      <c r="C186" s="1623"/>
      <c r="D186" s="1624"/>
      <c r="E186" s="221"/>
      <c r="F186" s="100"/>
      <c r="G186" s="101"/>
      <c r="H186" s="334"/>
      <c r="I186" s="378"/>
      <c r="K186" s="68"/>
    </row>
    <row r="187" spans="2:11">
      <c r="B187" s="1634"/>
      <c r="C187" s="1635"/>
      <c r="D187" s="1636"/>
      <c r="E187" s="221"/>
      <c r="F187" s="100"/>
      <c r="G187" s="101"/>
      <c r="H187" s="334"/>
      <c r="I187" s="378"/>
      <c r="K187" s="68"/>
    </row>
    <row r="188" spans="2:11">
      <c r="B188" s="633"/>
      <c r="C188" s="637"/>
      <c r="D188" s="335"/>
      <c r="E188" s="221"/>
      <c r="F188" s="100"/>
      <c r="G188" s="101"/>
      <c r="H188" s="334"/>
      <c r="I188" s="378"/>
      <c r="K188" s="68"/>
    </row>
    <row r="189" spans="2:11">
      <c r="B189" s="633"/>
      <c r="C189" s="637"/>
      <c r="D189" s="335"/>
      <c r="E189" s="221"/>
      <c r="F189" s="405" t="s">
        <v>2732</v>
      </c>
      <c r="G189" s="101"/>
      <c r="H189" s="334"/>
      <c r="I189" s="378"/>
      <c r="K189" s="68"/>
    </row>
    <row r="190" spans="2:11">
      <c r="B190" s="385" t="s">
        <v>2449</v>
      </c>
      <c r="C190" s="166"/>
      <c r="D190" s="151"/>
      <c r="E190" s="221"/>
      <c r="F190" s="405" t="s">
        <v>2751</v>
      </c>
      <c r="G190" s="101"/>
      <c r="H190" s="334"/>
      <c r="I190" s="378"/>
      <c r="K190" s="68"/>
    </row>
    <row r="191" spans="2:11">
      <c r="B191" s="633" t="s">
        <v>2450</v>
      </c>
      <c r="C191" s="166"/>
      <c r="D191" s="182"/>
      <c r="E191" s="221"/>
      <c r="F191" s="570" t="s">
        <v>467</v>
      </c>
      <c r="G191" s="101"/>
      <c r="H191" s="334"/>
      <c r="I191" s="378"/>
      <c r="K191" s="68"/>
    </row>
    <row r="192" spans="2:11">
      <c r="B192" s="633"/>
      <c r="C192" s="634"/>
      <c r="D192" s="635"/>
      <c r="E192" s="221"/>
      <c r="F192" s="571" t="s">
        <v>469</v>
      </c>
      <c r="G192" s="570" t="s">
        <v>2451</v>
      </c>
      <c r="H192" s="334" t="s">
        <v>670</v>
      </c>
      <c r="I192" s="378"/>
      <c r="K192" s="68"/>
    </row>
    <row r="193" spans="2:11">
      <c r="B193" s="633"/>
      <c r="C193" s="634"/>
      <c r="D193" s="635"/>
      <c r="E193" s="221"/>
      <c r="F193" s="571" t="s">
        <v>470</v>
      </c>
      <c r="G193" s="570" t="s">
        <v>2452</v>
      </c>
      <c r="H193" s="334" t="s">
        <v>2728</v>
      </c>
      <c r="I193" s="378"/>
      <c r="K193" s="68"/>
    </row>
    <row r="194" spans="2:11">
      <c r="B194" s="633"/>
      <c r="C194" s="634"/>
      <c r="D194" s="635"/>
      <c r="E194" s="221"/>
      <c r="F194" s="571" t="s">
        <v>471</v>
      </c>
      <c r="G194" s="570" t="s">
        <v>2727</v>
      </c>
      <c r="H194" s="334" t="s">
        <v>2454</v>
      </c>
      <c r="I194" s="378"/>
      <c r="K194" s="68"/>
    </row>
    <row r="195" spans="2:11">
      <c r="B195" s="633"/>
      <c r="C195" s="634"/>
      <c r="D195" s="635"/>
      <c r="E195" s="221"/>
      <c r="F195" s="571" t="s">
        <v>472</v>
      </c>
      <c r="G195" s="570" t="s">
        <v>2455</v>
      </c>
      <c r="H195" s="334" t="s">
        <v>792</v>
      </c>
      <c r="I195" s="378"/>
      <c r="K195" s="68"/>
    </row>
    <row r="196" spans="2:11">
      <c r="B196" s="633"/>
      <c r="C196" s="634"/>
      <c r="D196" s="635"/>
      <c r="E196" s="221"/>
      <c r="F196" s="571" t="s">
        <v>468</v>
      </c>
      <c r="G196" s="570"/>
      <c r="H196" s="334"/>
      <c r="I196" s="378"/>
      <c r="K196" s="68"/>
    </row>
    <row r="197" spans="2:11">
      <c r="B197" s="633"/>
      <c r="C197" s="634"/>
      <c r="D197" s="635"/>
      <c r="E197" s="221"/>
      <c r="F197" s="573" t="s">
        <v>2457</v>
      </c>
      <c r="G197" s="570" t="s">
        <v>2458</v>
      </c>
      <c r="H197" s="334" t="s">
        <v>2740</v>
      </c>
      <c r="I197" s="378"/>
      <c r="K197" s="68"/>
    </row>
    <row r="198" spans="2:11">
      <c r="B198" s="633"/>
      <c r="C198" s="634"/>
      <c r="D198" s="635"/>
      <c r="E198" s="221"/>
      <c r="F198" s="573"/>
      <c r="G198" s="570"/>
      <c r="H198" s="334"/>
      <c r="I198" s="378"/>
      <c r="K198" s="68"/>
    </row>
    <row r="199" spans="2:11">
      <c r="B199" s="633"/>
      <c r="C199" s="634"/>
      <c r="D199" s="635"/>
      <c r="E199" s="221"/>
      <c r="F199" s="573"/>
      <c r="G199" s="570"/>
      <c r="H199" s="334"/>
      <c r="I199" s="378"/>
      <c r="K199" s="68"/>
    </row>
    <row r="200" spans="2:11">
      <c r="B200" s="633" t="s">
        <v>72</v>
      </c>
      <c r="C200" s="166"/>
      <c r="D200" s="363" t="s">
        <v>2460</v>
      </c>
      <c r="E200" s="221"/>
      <c r="F200" s="573"/>
      <c r="G200" s="570"/>
      <c r="H200" s="334"/>
      <c r="I200" s="378"/>
      <c r="K200" s="68"/>
    </row>
    <row r="201" spans="2:11">
      <c r="B201" s="633"/>
      <c r="C201" s="166"/>
      <c r="D201" s="182" t="s">
        <v>2461</v>
      </c>
      <c r="E201" s="221"/>
      <c r="F201" s="172" t="s">
        <v>532</v>
      </c>
      <c r="G201" s="377" t="s">
        <v>2462</v>
      </c>
      <c r="H201" s="334" t="s">
        <v>1070</v>
      </c>
      <c r="I201" s="378"/>
      <c r="K201" s="68"/>
    </row>
    <row r="202" spans="2:11">
      <c r="B202" s="633"/>
      <c r="C202" s="634"/>
      <c r="D202" s="635"/>
      <c r="E202" s="221"/>
      <c r="F202" s="573"/>
      <c r="G202" s="570"/>
      <c r="H202" s="334"/>
      <c r="I202" s="378"/>
      <c r="K202" s="68"/>
    </row>
    <row r="203" spans="2:11">
      <c r="B203" s="633"/>
      <c r="C203" s="634"/>
      <c r="D203" s="635"/>
      <c r="E203" s="221"/>
      <c r="F203" s="573"/>
      <c r="G203" s="570"/>
      <c r="H203" s="334"/>
      <c r="I203" s="378"/>
      <c r="K203" s="68"/>
    </row>
    <row r="204" spans="2:11">
      <c r="B204" s="633"/>
      <c r="C204" s="637"/>
      <c r="D204" s="335"/>
      <c r="E204" s="221"/>
      <c r="F204" s="405" t="s">
        <v>2732</v>
      </c>
      <c r="G204" s="570"/>
      <c r="H204" s="334"/>
      <c r="I204" s="378"/>
      <c r="K204" s="68"/>
    </row>
    <row r="205" spans="2:11">
      <c r="B205" s="633" t="s">
        <v>72</v>
      </c>
      <c r="C205" s="166"/>
      <c r="D205" s="363" t="s">
        <v>2463</v>
      </c>
      <c r="E205" s="221"/>
      <c r="F205" s="405" t="s">
        <v>2750</v>
      </c>
      <c r="G205" s="570"/>
      <c r="H205" s="334"/>
      <c r="I205" s="378"/>
      <c r="K205" s="68"/>
    </row>
    <row r="206" spans="2:11">
      <c r="B206" s="633"/>
      <c r="C206" s="166"/>
      <c r="D206" s="182" t="s">
        <v>2464</v>
      </c>
      <c r="E206" s="221"/>
      <c r="F206" s="584" t="s">
        <v>477</v>
      </c>
      <c r="G206" s="570"/>
      <c r="H206" s="334"/>
      <c r="I206" s="378"/>
      <c r="K206" s="68"/>
    </row>
    <row r="207" spans="2:11">
      <c r="B207" s="633"/>
      <c r="C207" s="634"/>
      <c r="D207" s="635"/>
      <c r="E207" s="221"/>
      <c r="F207" s="571" t="s">
        <v>469</v>
      </c>
      <c r="G207" s="377" t="s">
        <v>474</v>
      </c>
      <c r="H207" s="334" t="s">
        <v>670</v>
      </c>
      <c r="I207" s="378"/>
      <c r="K207" s="68"/>
    </row>
    <row r="208" spans="2:11">
      <c r="B208" s="633"/>
      <c r="C208" s="637"/>
      <c r="D208" s="335"/>
      <c r="E208" s="221"/>
      <c r="F208" s="571" t="s">
        <v>478</v>
      </c>
      <c r="G208" s="377" t="s">
        <v>2465</v>
      </c>
      <c r="H208" s="334" t="s">
        <v>2466</v>
      </c>
      <c r="I208" s="378"/>
      <c r="K208" s="68"/>
    </row>
    <row r="209" spans="2:11">
      <c r="B209" s="633"/>
      <c r="C209" s="637"/>
      <c r="D209" s="335"/>
      <c r="E209" s="221"/>
      <c r="F209" s="571" t="s">
        <v>479</v>
      </c>
      <c r="G209" s="377" t="s">
        <v>2467</v>
      </c>
      <c r="H209" s="334" t="s">
        <v>2468</v>
      </c>
      <c r="I209" s="378"/>
      <c r="K209" s="68"/>
    </row>
    <row r="210" spans="2:11">
      <c r="B210" s="633"/>
      <c r="C210" s="637"/>
      <c r="D210" s="335"/>
      <c r="E210" s="221"/>
      <c r="F210" s="350" t="s">
        <v>480</v>
      </c>
      <c r="G210" s="101"/>
      <c r="H210" s="334"/>
      <c r="I210" s="378"/>
      <c r="K210" s="68"/>
    </row>
    <row r="211" spans="2:11">
      <c r="B211" s="633"/>
      <c r="C211" s="632"/>
      <c r="D211" s="182"/>
      <c r="E211" s="221"/>
      <c r="F211" s="382" t="s">
        <v>360</v>
      </c>
      <c r="G211" s="101"/>
      <c r="H211" s="334"/>
      <c r="I211" s="378"/>
      <c r="K211" s="68"/>
    </row>
    <row r="212" spans="2:11" ht="12.75" customHeight="1">
      <c r="B212" s="633"/>
      <c r="C212" s="632"/>
      <c r="D212" s="182"/>
      <c r="E212" s="221"/>
      <c r="F212" s="283" t="s">
        <v>473</v>
      </c>
      <c r="G212" s="377" t="s">
        <v>476</v>
      </c>
      <c r="H212" s="334" t="s">
        <v>2740</v>
      </c>
      <c r="I212" s="378"/>
      <c r="K212" s="68"/>
    </row>
    <row r="213" spans="2:11">
      <c r="B213" s="633"/>
      <c r="C213" s="632"/>
      <c r="D213" s="182"/>
      <c r="E213" s="221"/>
      <c r="F213" s="283" t="s">
        <v>410</v>
      </c>
      <c r="G213" s="377" t="s">
        <v>2469</v>
      </c>
      <c r="H213" s="334" t="s">
        <v>2470</v>
      </c>
      <c r="I213" s="378"/>
      <c r="K213" s="68"/>
    </row>
    <row r="214" spans="2:11">
      <c r="B214" s="633"/>
      <c r="C214" s="632"/>
      <c r="D214" s="182"/>
      <c r="E214" s="221"/>
      <c r="F214" s="283"/>
      <c r="G214" s="377"/>
      <c r="H214" s="334"/>
      <c r="I214" s="378"/>
      <c r="K214" s="68"/>
    </row>
    <row r="215" spans="2:11">
      <c r="B215" s="633"/>
      <c r="C215" s="632"/>
      <c r="D215" s="182"/>
      <c r="E215" s="221"/>
      <c r="F215" s="283"/>
      <c r="G215" s="377"/>
      <c r="H215" s="334"/>
      <c r="I215" s="378"/>
      <c r="K215" s="68"/>
    </row>
    <row r="216" spans="2:11">
      <c r="B216" s="633"/>
      <c r="C216" s="632"/>
      <c r="D216" s="182"/>
      <c r="E216" s="221"/>
      <c r="F216" s="283"/>
      <c r="G216" s="377"/>
      <c r="H216" s="334"/>
      <c r="I216" s="378"/>
      <c r="K216" s="68"/>
    </row>
    <row r="217" spans="2:11">
      <c r="B217" s="633"/>
      <c r="C217" s="632"/>
      <c r="D217" s="182"/>
      <c r="E217" s="221"/>
      <c r="F217" s="283"/>
      <c r="G217" s="377"/>
      <c r="H217" s="334"/>
      <c r="I217" s="378"/>
      <c r="K217" s="68"/>
    </row>
    <row r="218" spans="2:11">
      <c r="B218" s="633"/>
      <c r="C218" s="632"/>
      <c r="D218" s="182"/>
      <c r="E218" s="221"/>
      <c r="F218" s="283"/>
      <c r="G218" s="377"/>
      <c r="H218" s="334"/>
      <c r="I218" s="378"/>
      <c r="K218" s="68"/>
    </row>
    <row r="219" spans="2:11">
      <c r="B219" s="633"/>
      <c r="C219" s="632"/>
      <c r="D219" s="182"/>
      <c r="E219" s="221"/>
      <c r="F219" s="283"/>
      <c r="G219" s="377"/>
      <c r="H219" s="334"/>
      <c r="I219" s="378"/>
      <c r="K219" s="68"/>
    </row>
    <row r="220" spans="2:11">
      <c r="B220" s="633"/>
      <c r="C220" s="637"/>
      <c r="D220" s="335"/>
      <c r="E220" s="221"/>
      <c r="F220" s="405" t="s">
        <v>2734</v>
      </c>
      <c r="G220" s="101"/>
      <c r="H220" s="334"/>
      <c r="I220" s="378"/>
      <c r="K220" s="68"/>
    </row>
    <row r="221" spans="2:11">
      <c r="B221" s="385" t="s">
        <v>2449</v>
      </c>
      <c r="C221" s="166"/>
      <c r="D221" s="151"/>
      <c r="E221" s="221"/>
      <c r="F221" s="405" t="s">
        <v>2752</v>
      </c>
      <c r="G221" s="101"/>
      <c r="H221" s="334"/>
      <c r="I221" s="378"/>
      <c r="K221" s="68"/>
    </row>
    <row r="222" spans="2:11">
      <c r="B222" s="633" t="s">
        <v>2450</v>
      </c>
      <c r="C222" s="166"/>
      <c r="D222" s="182"/>
      <c r="E222" s="221"/>
      <c r="F222" s="570" t="s">
        <v>467</v>
      </c>
      <c r="G222" s="101"/>
      <c r="H222" s="334"/>
      <c r="I222" s="378"/>
      <c r="K222" s="68"/>
    </row>
    <row r="223" spans="2:11">
      <c r="B223" s="633"/>
      <c r="C223" s="634"/>
      <c r="D223" s="635"/>
      <c r="E223" s="221"/>
      <c r="F223" s="571" t="s">
        <v>469</v>
      </c>
      <c r="G223" s="570" t="s">
        <v>2451</v>
      </c>
      <c r="H223" s="334" t="s">
        <v>2735</v>
      </c>
      <c r="I223" s="378"/>
      <c r="K223" s="68"/>
    </row>
    <row r="224" spans="2:11">
      <c r="B224" s="633"/>
      <c r="C224" s="634"/>
      <c r="D224" s="635"/>
      <c r="E224" s="221"/>
      <c r="F224" s="571" t="s">
        <v>470</v>
      </c>
      <c r="G224" s="570" t="s">
        <v>2452</v>
      </c>
      <c r="H224" s="334" t="s">
        <v>2736</v>
      </c>
      <c r="I224" s="378"/>
      <c r="K224" s="68"/>
    </row>
    <row r="225" spans="2:11">
      <c r="B225" s="633"/>
      <c r="C225" s="634"/>
      <c r="D225" s="635"/>
      <c r="E225" s="221"/>
      <c r="F225" s="571" t="s">
        <v>471</v>
      </c>
      <c r="G225" s="570" t="s">
        <v>2727</v>
      </c>
      <c r="H225" s="334" t="s">
        <v>2454</v>
      </c>
      <c r="I225" s="378"/>
      <c r="K225" s="68"/>
    </row>
    <row r="226" spans="2:11">
      <c r="B226" s="633"/>
      <c r="C226" s="634"/>
      <c r="D226" s="635"/>
      <c r="E226" s="221"/>
      <c r="F226" s="571" t="s">
        <v>472</v>
      </c>
      <c r="G226" s="570" t="s">
        <v>2455</v>
      </c>
      <c r="H226" s="334" t="s">
        <v>2759</v>
      </c>
      <c r="I226" s="378"/>
      <c r="K226" s="68"/>
    </row>
    <row r="227" spans="2:11">
      <c r="B227" s="633"/>
      <c r="C227" s="634"/>
      <c r="D227" s="635"/>
      <c r="E227" s="221"/>
      <c r="F227" s="571" t="s">
        <v>468</v>
      </c>
      <c r="G227" s="570"/>
      <c r="H227" s="334"/>
      <c r="I227" s="378"/>
      <c r="K227" s="68"/>
    </row>
    <row r="228" spans="2:11">
      <c r="B228" s="633"/>
      <c r="C228" s="634"/>
      <c r="D228" s="635"/>
      <c r="E228" s="221"/>
      <c r="F228" s="573" t="s">
        <v>2457</v>
      </c>
      <c r="G228" s="570" t="s">
        <v>2458</v>
      </c>
      <c r="H228" s="334" t="s">
        <v>2737</v>
      </c>
      <c r="I228" s="378"/>
      <c r="K228" s="68"/>
    </row>
    <row r="229" spans="2:11">
      <c r="B229" s="633"/>
      <c r="C229" s="634"/>
      <c r="D229" s="635"/>
      <c r="E229" s="221"/>
      <c r="F229" s="573" t="s">
        <v>2738</v>
      </c>
      <c r="G229" s="570" t="s">
        <v>2458</v>
      </c>
      <c r="H229" s="334" t="s">
        <v>2739</v>
      </c>
      <c r="I229" s="378"/>
      <c r="K229" s="68"/>
    </row>
    <row r="230" spans="2:11">
      <c r="B230" s="633"/>
      <c r="C230" s="634"/>
      <c r="D230" s="635"/>
      <c r="E230" s="221"/>
      <c r="F230" s="573"/>
      <c r="G230" s="570"/>
      <c r="H230" s="334"/>
      <c r="I230" s="378"/>
      <c r="K230" s="68"/>
    </row>
    <row r="231" spans="2:11">
      <c r="B231" s="633" t="s">
        <v>72</v>
      </c>
      <c r="C231" s="166"/>
      <c r="D231" s="363" t="s">
        <v>2460</v>
      </c>
      <c r="E231" s="221"/>
      <c r="F231" s="573"/>
      <c r="G231" s="570"/>
      <c r="H231" s="334"/>
      <c r="I231" s="378"/>
      <c r="K231" s="68"/>
    </row>
    <row r="232" spans="2:11">
      <c r="B232" s="633"/>
      <c r="C232" s="166"/>
      <c r="D232" s="182" t="s">
        <v>2461</v>
      </c>
      <c r="E232" s="221"/>
      <c r="F232" s="172" t="s">
        <v>532</v>
      </c>
      <c r="G232" s="377" t="s">
        <v>2462</v>
      </c>
      <c r="H232" s="334" t="s">
        <v>1070</v>
      </c>
      <c r="I232" s="378"/>
      <c r="K232" s="68"/>
    </row>
    <row r="233" spans="2:11">
      <c r="B233" s="633"/>
      <c r="C233" s="634"/>
      <c r="D233" s="635"/>
      <c r="E233" s="221"/>
      <c r="F233" s="573"/>
      <c r="G233" s="570"/>
      <c r="H233" s="334"/>
      <c r="I233" s="378"/>
      <c r="K233" s="68"/>
    </row>
    <row r="234" spans="2:11">
      <c r="B234" s="633"/>
      <c r="C234" s="634"/>
      <c r="D234" s="635"/>
      <c r="E234" s="221"/>
      <c r="F234" s="573"/>
      <c r="G234" s="570"/>
      <c r="H234" s="334"/>
      <c r="I234" s="378"/>
      <c r="K234" s="68"/>
    </row>
    <row r="235" spans="2:11">
      <c r="B235" s="633"/>
      <c r="C235" s="637"/>
      <c r="D235" s="335"/>
      <c r="E235" s="221"/>
      <c r="F235" s="405" t="s">
        <v>2734</v>
      </c>
      <c r="G235" s="570"/>
      <c r="H235" s="334"/>
      <c r="I235" s="378"/>
      <c r="K235" s="68"/>
    </row>
    <row r="236" spans="2:11">
      <c r="B236" s="633" t="s">
        <v>72</v>
      </c>
      <c r="C236" s="166"/>
      <c r="D236" s="363" t="s">
        <v>2463</v>
      </c>
      <c r="E236" s="221"/>
      <c r="F236" s="405" t="s">
        <v>2753</v>
      </c>
      <c r="G236" s="570"/>
      <c r="H236" s="334"/>
      <c r="I236" s="378"/>
      <c r="K236" s="68"/>
    </row>
    <row r="237" spans="2:11">
      <c r="B237" s="633"/>
      <c r="C237" s="166"/>
      <c r="D237" s="182" t="s">
        <v>2464</v>
      </c>
      <c r="E237" s="221"/>
      <c r="F237" s="584" t="s">
        <v>477</v>
      </c>
      <c r="G237" s="570"/>
      <c r="H237" s="334"/>
      <c r="I237" s="378"/>
      <c r="K237" s="68"/>
    </row>
    <row r="238" spans="2:11">
      <c r="B238" s="633"/>
      <c r="C238" s="634"/>
      <c r="D238" s="635"/>
      <c r="E238" s="221"/>
      <c r="F238" s="571" t="s">
        <v>469</v>
      </c>
      <c r="G238" s="377" t="s">
        <v>474</v>
      </c>
      <c r="H238" s="334" t="s">
        <v>2735</v>
      </c>
      <c r="I238" s="378"/>
      <c r="K238" s="68"/>
    </row>
    <row r="239" spans="2:11">
      <c r="B239" s="633"/>
      <c r="C239" s="637"/>
      <c r="D239" s="335"/>
      <c r="E239" s="221"/>
      <c r="F239" s="571" t="s">
        <v>478</v>
      </c>
      <c r="G239" s="377" t="s">
        <v>2465</v>
      </c>
      <c r="H239" s="334" t="s">
        <v>2756</v>
      </c>
      <c r="I239" s="378"/>
      <c r="K239" s="68"/>
    </row>
    <row r="240" spans="2:11">
      <c r="B240" s="633"/>
      <c r="C240" s="637"/>
      <c r="D240" s="335"/>
      <c r="E240" s="221"/>
      <c r="F240" s="571" t="s">
        <v>479</v>
      </c>
      <c r="G240" s="377" t="s">
        <v>2467</v>
      </c>
      <c r="H240" s="334" t="s">
        <v>2468</v>
      </c>
      <c r="I240" s="378"/>
      <c r="K240" s="68"/>
    </row>
    <row r="241" spans="2:11">
      <c r="B241" s="633"/>
      <c r="C241" s="637"/>
      <c r="D241" s="335"/>
      <c r="E241" s="221"/>
      <c r="F241" s="350" t="s">
        <v>480</v>
      </c>
      <c r="G241" s="101"/>
      <c r="H241" s="334"/>
      <c r="I241" s="378"/>
      <c r="K241" s="68"/>
    </row>
    <row r="242" spans="2:11">
      <c r="B242" s="633"/>
      <c r="C242" s="632"/>
      <c r="D242" s="182"/>
      <c r="E242" s="221"/>
      <c r="F242" s="382" t="s">
        <v>360</v>
      </c>
      <c r="G242" s="101"/>
      <c r="H242" s="334"/>
      <c r="I242" s="378"/>
      <c r="K242" s="68"/>
    </row>
    <row r="243" spans="2:11" ht="12.75" customHeight="1">
      <c r="B243" s="633"/>
      <c r="C243" s="632"/>
      <c r="D243" s="182"/>
      <c r="E243" s="221"/>
      <c r="F243" s="283" t="s">
        <v>473</v>
      </c>
      <c r="G243" s="377" t="s">
        <v>476</v>
      </c>
      <c r="H243" s="334" t="s">
        <v>2737</v>
      </c>
      <c r="I243" s="378"/>
      <c r="K243" s="68"/>
    </row>
    <row r="244" spans="2:11">
      <c r="B244" s="633"/>
      <c r="C244" s="632"/>
      <c r="D244" s="182"/>
      <c r="E244" s="221"/>
      <c r="F244" s="283" t="s">
        <v>410</v>
      </c>
      <c r="G244" s="377" t="s">
        <v>2469</v>
      </c>
      <c r="H244" s="334" t="s">
        <v>2470</v>
      </c>
      <c r="I244" s="378"/>
      <c r="K244" s="68"/>
    </row>
    <row r="245" spans="2:11">
      <c r="B245" s="633"/>
      <c r="C245" s="632"/>
      <c r="D245" s="182"/>
      <c r="E245" s="221"/>
      <c r="F245" s="382" t="s">
        <v>2741</v>
      </c>
      <c r="G245" s="101"/>
      <c r="H245" s="334"/>
      <c r="I245" s="378"/>
      <c r="K245" s="68"/>
    </row>
    <row r="246" spans="2:11">
      <c r="B246" s="633"/>
      <c r="C246" s="632"/>
      <c r="D246" s="182"/>
      <c r="E246" s="221"/>
      <c r="F246" s="283" t="s">
        <v>473</v>
      </c>
      <c r="G246" s="377" t="s">
        <v>476</v>
      </c>
      <c r="H246" s="334" t="s">
        <v>2739</v>
      </c>
      <c r="I246" s="378"/>
      <c r="K246" s="68"/>
    </row>
    <row r="247" spans="2:11">
      <c r="B247" s="633"/>
      <c r="C247" s="632"/>
      <c r="D247" s="182"/>
      <c r="E247" s="221"/>
      <c r="F247" s="283" t="s">
        <v>410</v>
      </c>
      <c r="G247" s="377" t="s">
        <v>2469</v>
      </c>
      <c r="H247" s="334" t="s">
        <v>2470</v>
      </c>
      <c r="I247" s="378"/>
      <c r="K247" s="68"/>
    </row>
    <row r="248" spans="2:11">
      <c r="B248" s="633"/>
      <c r="C248" s="632"/>
      <c r="D248" s="182"/>
      <c r="E248" s="221"/>
      <c r="F248" s="283"/>
      <c r="G248" s="377"/>
      <c r="H248" s="334"/>
      <c r="I248" s="378"/>
      <c r="K248" s="68"/>
    </row>
    <row r="249" spans="2:11">
      <c r="B249" s="633"/>
      <c r="C249" s="632"/>
      <c r="D249" s="182"/>
      <c r="E249" s="221"/>
      <c r="F249" s="283"/>
      <c r="G249" s="377"/>
      <c r="H249" s="334"/>
      <c r="I249" s="378"/>
      <c r="K249" s="68"/>
    </row>
    <row r="250" spans="2:11">
      <c r="B250" s="633"/>
      <c r="C250" s="632"/>
      <c r="D250" s="182"/>
      <c r="E250" s="221"/>
      <c r="F250" s="283"/>
      <c r="G250" s="377"/>
      <c r="H250" s="334"/>
      <c r="I250" s="378"/>
      <c r="K250" s="68"/>
    </row>
    <row r="251" spans="2:11">
      <c r="B251" s="633"/>
      <c r="C251" s="632"/>
      <c r="D251" s="182"/>
      <c r="E251" s="221"/>
      <c r="F251" s="283"/>
      <c r="G251" s="377"/>
      <c r="H251" s="334"/>
      <c r="I251" s="378"/>
      <c r="K251" s="68"/>
    </row>
    <row r="252" spans="2:11">
      <c r="B252" s="633"/>
      <c r="C252" s="632"/>
      <c r="D252" s="182"/>
      <c r="E252" s="221"/>
      <c r="F252" s="283"/>
      <c r="G252" s="377"/>
      <c r="H252" s="334"/>
      <c r="I252" s="378"/>
      <c r="K252" s="68"/>
    </row>
    <row r="253" spans="2:11">
      <c r="B253" s="633"/>
      <c r="C253" s="632"/>
      <c r="D253" s="182"/>
      <c r="E253" s="221"/>
      <c r="F253" s="283"/>
      <c r="G253" s="377"/>
      <c r="H253" s="334"/>
      <c r="I253" s="378"/>
      <c r="K253" s="68"/>
    </row>
    <row r="254" spans="2:11">
      <c r="B254" s="633"/>
      <c r="C254" s="637"/>
      <c r="D254" s="335"/>
      <c r="E254" s="221"/>
      <c r="F254" s="405" t="s">
        <v>2742</v>
      </c>
      <c r="G254" s="101"/>
      <c r="H254" s="334"/>
      <c r="I254" s="378"/>
      <c r="K254" s="68"/>
    </row>
    <row r="255" spans="2:11">
      <c r="B255" s="385" t="s">
        <v>2449</v>
      </c>
      <c r="C255" s="166"/>
      <c r="D255" s="151"/>
      <c r="E255" s="221"/>
      <c r="F255" s="405" t="s">
        <v>2754</v>
      </c>
      <c r="G255" s="101"/>
      <c r="H255" s="334"/>
      <c r="I255" s="378"/>
      <c r="K255" s="68"/>
    </row>
    <row r="256" spans="2:11">
      <c r="B256" s="633" t="s">
        <v>2450</v>
      </c>
      <c r="C256" s="166"/>
      <c r="D256" s="182"/>
      <c r="E256" s="221"/>
      <c r="F256" s="570" t="s">
        <v>467</v>
      </c>
      <c r="G256" s="101"/>
      <c r="H256" s="334"/>
      <c r="I256" s="378"/>
      <c r="K256" s="68"/>
    </row>
    <row r="257" spans="2:11">
      <c r="B257" s="633"/>
      <c r="C257" s="634"/>
      <c r="D257" s="635"/>
      <c r="E257" s="221"/>
      <c r="F257" s="571" t="s">
        <v>469</v>
      </c>
      <c r="G257" s="570" t="s">
        <v>2451</v>
      </c>
      <c r="H257" s="334" t="s">
        <v>2744</v>
      </c>
      <c r="I257" s="378"/>
      <c r="K257" s="68"/>
    </row>
    <row r="258" spans="2:11">
      <c r="B258" s="633"/>
      <c r="C258" s="634"/>
      <c r="D258" s="635"/>
      <c r="E258" s="221"/>
      <c r="F258" s="571" t="s">
        <v>470</v>
      </c>
      <c r="G258" s="570" t="s">
        <v>2452</v>
      </c>
      <c r="H258" s="334" t="s">
        <v>2743</v>
      </c>
      <c r="I258" s="378"/>
      <c r="K258" s="68"/>
    </row>
    <row r="259" spans="2:11">
      <c r="B259" s="633"/>
      <c r="C259" s="634"/>
      <c r="D259" s="635"/>
      <c r="E259" s="221"/>
      <c r="F259" s="571" t="s">
        <v>471</v>
      </c>
      <c r="G259" s="570" t="s">
        <v>2727</v>
      </c>
      <c r="H259" s="334" t="s">
        <v>2454</v>
      </c>
      <c r="I259" s="378"/>
      <c r="K259" s="68"/>
    </row>
    <row r="260" spans="2:11">
      <c r="B260" s="633"/>
      <c r="C260" s="634"/>
      <c r="D260" s="635"/>
      <c r="E260" s="221"/>
      <c r="F260" s="571" t="s">
        <v>472</v>
      </c>
      <c r="G260" s="570" t="s">
        <v>2455</v>
      </c>
      <c r="H260" s="334" t="s">
        <v>2760</v>
      </c>
      <c r="I260" s="378"/>
      <c r="K260" s="68"/>
    </row>
    <row r="261" spans="2:11">
      <c r="B261" s="633"/>
      <c r="C261" s="634"/>
      <c r="D261" s="635"/>
      <c r="E261" s="221"/>
      <c r="F261" s="571" t="s">
        <v>468</v>
      </c>
      <c r="G261" s="570"/>
      <c r="H261" s="334"/>
      <c r="I261" s="378"/>
      <c r="K261" s="68"/>
    </row>
    <row r="262" spans="2:11">
      <c r="B262" s="633"/>
      <c r="C262" s="634"/>
      <c r="D262" s="635"/>
      <c r="E262" s="221"/>
      <c r="F262" s="573" t="s">
        <v>2457</v>
      </c>
      <c r="G262" s="570" t="s">
        <v>2458</v>
      </c>
      <c r="H262" s="334" t="s">
        <v>2745</v>
      </c>
      <c r="I262" s="378"/>
      <c r="K262" s="68"/>
    </row>
    <row r="263" spans="2:11">
      <c r="B263" s="633"/>
      <c r="C263" s="634"/>
      <c r="D263" s="635"/>
      <c r="E263" s="221"/>
      <c r="F263" s="573" t="s">
        <v>2738</v>
      </c>
      <c r="G263" s="570" t="s">
        <v>2458</v>
      </c>
      <c r="H263" s="334" t="s">
        <v>2746</v>
      </c>
      <c r="I263" s="378"/>
      <c r="K263" s="68"/>
    </row>
    <row r="264" spans="2:11">
      <c r="B264" s="633"/>
      <c r="C264" s="634"/>
      <c r="D264" s="635"/>
      <c r="E264" s="221"/>
      <c r="F264" s="573" t="s">
        <v>2747</v>
      </c>
      <c r="G264" s="570" t="s">
        <v>2458</v>
      </c>
      <c r="H264" s="334" t="s">
        <v>2748</v>
      </c>
      <c r="I264" s="378"/>
      <c r="K264" s="68"/>
    </row>
    <row r="265" spans="2:11">
      <c r="B265" s="633"/>
      <c r="C265" s="634"/>
      <c r="D265" s="635"/>
      <c r="E265" s="221"/>
      <c r="F265" s="573"/>
      <c r="G265" s="570"/>
      <c r="H265" s="334"/>
      <c r="I265" s="378"/>
      <c r="K265" s="68"/>
    </row>
    <row r="266" spans="2:11">
      <c r="B266" s="633" t="s">
        <v>72</v>
      </c>
      <c r="C266" s="166"/>
      <c r="D266" s="363" t="s">
        <v>2460</v>
      </c>
      <c r="E266" s="221"/>
      <c r="F266" s="573"/>
      <c r="G266" s="570"/>
      <c r="H266" s="334"/>
      <c r="I266" s="378"/>
      <c r="K266" s="68"/>
    </row>
    <row r="267" spans="2:11">
      <c r="B267" s="633"/>
      <c r="C267" s="166"/>
      <c r="D267" s="182" t="s">
        <v>2461</v>
      </c>
      <c r="E267" s="221"/>
      <c r="F267" s="172" t="s">
        <v>532</v>
      </c>
      <c r="G267" s="377" t="s">
        <v>2462</v>
      </c>
      <c r="H267" s="334" t="s">
        <v>1070</v>
      </c>
      <c r="I267" s="378"/>
      <c r="K267" s="68"/>
    </row>
    <row r="268" spans="2:11">
      <c r="B268" s="633"/>
      <c r="C268" s="634"/>
      <c r="D268" s="635"/>
      <c r="E268" s="221"/>
      <c r="F268" s="573"/>
      <c r="G268" s="570"/>
      <c r="H268" s="334"/>
      <c r="I268" s="378"/>
      <c r="K268" s="68"/>
    </row>
    <row r="269" spans="2:11">
      <c r="B269" s="633"/>
      <c r="C269" s="634"/>
      <c r="D269" s="635"/>
      <c r="E269" s="221"/>
      <c r="F269" s="573"/>
      <c r="G269" s="570"/>
      <c r="H269" s="334"/>
      <c r="I269" s="378"/>
      <c r="K269" s="68"/>
    </row>
    <row r="270" spans="2:11">
      <c r="B270" s="633"/>
      <c r="C270" s="637"/>
      <c r="D270" s="335"/>
      <c r="E270" s="221"/>
      <c r="F270" s="405" t="s">
        <v>2742</v>
      </c>
      <c r="G270" s="570"/>
      <c r="H270" s="334"/>
      <c r="I270" s="378"/>
      <c r="K270" s="68"/>
    </row>
    <row r="271" spans="2:11">
      <c r="B271" s="633" t="s">
        <v>72</v>
      </c>
      <c r="C271" s="166"/>
      <c r="D271" s="363" t="s">
        <v>2463</v>
      </c>
      <c r="E271" s="221"/>
      <c r="F271" s="405" t="s">
        <v>2753</v>
      </c>
      <c r="G271" s="570"/>
      <c r="H271" s="334"/>
      <c r="I271" s="378"/>
      <c r="K271" s="68"/>
    </row>
    <row r="272" spans="2:11">
      <c r="B272" s="633"/>
      <c r="C272" s="166"/>
      <c r="D272" s="182" t="s">
        <v>2464</v>
      </c>
      <c r="E272" s="221"/>
      <c r="F272" s="584" t="s">
        <v>477</v>
      </c>
      <c r="G272" s="570"/>
      <c r="H272" s="334"/>
      <c r="I272" s="378"/>
      <c r="K272" s="68"/>
    </row>
    <row r="273" spans="2:11">
      <c r="B273" s="633"/>
      <c r="C273" s="634"/>
      <c r="D273" s="635"/>
      <c r="E273" s="221"/>
      <c r="F273" s="571" t="s">
        <v>469</v>
      </c>
      <c r="G273" s="377" t="s">
        <v>474</v>
      </c>
      <c r="H273" s="334" t="s">
        <v>2744</v>
      </c>
      <c r="I273" s="378"/>
      <c r="K273" s="68"/>
    </row>
    <row r="274" spans="2:11">
      <c r="B274" s="633"/>
      <c r="C274" s="637"/>
      <c r="D274" s="335"/>
      <c r="E274" s="221"/>
      <c r="F274" s="571" t="s">
        <v>478</v>
      </c>
      <c r="G274" s="377" t="s">
        <v>2465</v>
      </c>
      <c r="H274" s="334" t="s">
        <v>2756</v>
      </c>
      <c r="I274" s="378"/>
      <c r="K274" s="68"/>
    </row>
    <row r="275" spans="2:11">
      <c r="B275" s="633"/>
      <c r="C275" s="637"/>
      <c r="D275" s="335"/>
      <c r="E275" s="221"/>
      <c r="F275" s="571" t="s">
        <v>479</v>
      </c>
      <c r="G275" s="377" t="s">
        <v>2467</v>
      </c>
      <c r="H275" s="334" t="s">
        <v>2468</v>
      </c>
      <c r="I275" s="378"/>
      <c r="K275" s="68"/>
    </row>
    <row r="276" spans="2:11">
      <c r="B276" s="633"/>
      <c r="C276" s="637"/>
      <c r="D276" s="335"/>
      <c r="E276" s="221"/>
      <c r="F276" s="350" t="s">
        <v>480</v>
      </c>
      <c r="G276" s="101"/>
      <c r="H276" s="334"/>
      <c r="I276" s="378"/>
      <c r="K276" s="68"/>
    </row>
    <row r="277" spans="2:11">
      <c r="B277" s="633"/>
      <c r="C277" s="632"/>
      <c r="D277" s="182"/>
      <c r="E277" s="221"/>
      <c r="F277" s="382" t="s">
        <v>360</v>
      </c>
      <c r="G277" s="101"/>
      <c r="H277" s="334"/>
      <c r="I277" s="378"/>
      <c r="K277" s="68"/>
    </row>
    <row r="278" spans="2:11" ht="12.75" customHeight="1">
      <c r="B278" s="633"/>
      <c r="C278" s="632"/>
      <c r="D278" s="182"/>
      <c r="E278" s="221"/>
      <c r="F278" s="283" t="s">
        <v>473</v>
      </c>
      <c r="G278" s="377" t="s">
        <v>476</v>
      </c>
      <c r="H278" s="334" t="s">
        <v>2745</v>
      </c>
      <c r="I278" s="378"/>
      <c r="K278" s="68"/>
    </row>
    <row r="279" spans="2:11">
      <c r="B279" s="633"/>
      <c r="C279" s="632"/>
      <c r="D279" s="182"/>
      <c r="E279" s="221"/>
      <c r="F279" s="283" t="s">
        <v>410</v>
      </c>
      <c r="G279" s="377" t="s">
        <v>2469</v>
      </c>
      <c r="H279" s="334" t="s">
        <v>2470</v>
      </c>
      <c r="I279" s="378"/>
      <c r="K279" s="68"/>
    </row>
    <row r="280" spans="2:11">
      <c r="B280" s="633"/>
      <c r="C280" s="632"/>
      <c r="D280" s="182"/>
      <c r="E280" s="221"/>
      <c r="F280" s="382" t="s">
        <v>2741</v>
      </c>
      <c r="G280" s="101"/>
      <c r="H280" s="334"/>
      <c r="I280" s="378"/>
      <c r="K280" s="68"/>
    </row>
    <row r="281" spans="2:11">
      <c r="B281" s="633"/>
      <c r="C281" s="632"/>
      <c r="D281" s="182"/>
      <c r="E281" s="221"/>
      <c r="F281" s="283" t="s">
        <v>473</v>
      </c>
      <c r="G281" s="377" t="s">
        <v>476</v>
      </c>
      <c r="H281" s="334" t="s">
        <v>2746</v>
      </c>
      <c r="I281" s="378"/>
      <c r="K281" s="68"/>
    </row>
    <row r="282" spans="2:11">
      <c r="B282" s="633"/>
      <c r="C282" s="632"/>
      <c r="D282" s="182"/>
      <c r="E282" s="221"/>
      <c r="F282" s="283" t="s">
        <v>410</v>
      </c>
      <c r="G282" s="377" t="s">
        <v>2469</v>
      </c>
      <c r="H282" s="334" t="s">
        <v>2470</v>
      </c>
      <c r="I282" s="378"/>
      <c r="K282" s="68"/>
    </row>
    <row r="283" spans="2:11">
      <c r="B283" s="633"/>
      <c r="C283" s="632"/>
      <c r="D283" s="182"/>
      <c r="E283" s="221"/>
      <c r="F283" s="382" t="s">
        <v>2749</v>
      </c>
      <c r="G283" s="101"/>
      <c r="H283" s="334"/>
      <c r="I283" s="378"/>
      <c r="K283" s="68"/>
    </row>
    <row r="284" spans="2:11">
      <c r="B284" s="633"/>
      <c r="C284" s="632"/>
      <c r="D284" s="182"/>
      <c r="E284" s="221"/>
      <c r="F284" s="283" t="s">
        <v>473</v>
      </c>
      <c r="G284" s="377" t="s">
        <v>476</v>
      </c>
      <c r="H284" s="334" t="s">
        <v>2748</v>
      </c>
      <c r="I284" s="378"/>
      <c r="K284" s="68"/>
    </row>
    <row r="285" spans="2:11">
      <c r="B285" s="633"/>
      <c r="C285" s="632"/>
      <c r="D285" s="182"/>
      <c r="E285" s="221"/>
      <c r="F285" s="283" t="s">
        <v>410</v>
      </c>
      <c r="G285" s="377" t="s">
        <v>2469</v>
      </c>
      <c r="H285" s="334" t="s">
        <v>2470</v>
      </c>
      <c r="I285" s="378"/>
      <c r="K285" s="68"/>
    </row>
    <row r="286" spans="2:11">
      <c r="B286" s="633"/>
      <c r="C286" s="632"/>
      <c r="D286" s="182"/>
      <c r="E286" s="221"/>
      <c r="F286" s="283"/>
      <c r="G286" s="377"/>
      <c r="H286" s="334"/>
      <c r="I286" s="378"/>
      <c r="K286" s="68"/>
    </row>
    <row r="287" spans="2:11">
      <c r="B287" s="633"/>
      <c r="C287" s="632"/>
      <c r="D287" s="182"/>
      <c r="E287" s="221"/>
      <c r="F287" s="283"/>
      <c r="G287" s="377"/>
      <c r="H287" s="334"/>
      <c r="I287" s="378"/>
      <c r="K287" s="68"/>
    </row>
    <row r="288" spans="2:11">
      <c r="B288" s="633"/>
      <c r="C288" s="632"/>
      <c r="D288" s="182"/>
      <c r="E288" s="221"/>
      <c r="F288" s="283"/>
      <c r="G288" s="377"/>
      <c r="H288" s="334"/>
      <c r="I288" s="378"/>
      <c r="K288" s="68"/>
    </row>
    <row r="289" spans="2:11">
      <c r="B289" s="633"/>
      <c r="C289" s="632"/>
      <c r="D289" s="182"/>
      <c r="E289" s="221"/>
      <c r="F289" s="283"/>
      <c r="G289" s="377"/>
      <c r="H289" s="334"/>
      <c r="I289" s="378"/>
      <c r="K289" s="68"/>
    </row>
    <row r="290" spans="2:11">
      <c r="B290" s="633"/>
      <c r="C290" s="632"/>
      <c r="D290" s="182"/>
      <c r="E290" s="221"/>
      <c r="F290" s="283"/>
      <c r="G290" s="377"/>
      <c r="H290" s="334"/>
      <c r="I290" s="378"/>
      <c r="K290" s="68"/>
    </row>
    <row r="291" spans="2:11">
      <c r="B291" s="633"/>
      <c r="C291" s="632"/>
      <c r="D291" s="182"/>
      <c r="E291" s="221"/>
      <c r="F291" s="100"/>
      <c r="G291" s="101"/>
      <c r="H291" s="334"/>
      <c r="I291" s="378"/>
    </row>
    <row r="292" spans="2:11">
      <c r="B292" s="633"/>
      <c r="C292" s="632"/>
      <c r="D292" s="182"/>
      <c r="E292" s="221"/>
      <c r="F292" s="405" t="s">
        <v>2732</v>
      </c>
      <c r="G292" s="101"/>
      <c r="H292" s="334"/>
      <c r="I292" s="378"/>
    </row>
    <row r="293" spans="2:11">
      <c r="B293" s="385" t="s">
        <v>2449</v>
      </c>
      <c r="C293" s="166"/>
      <c r="D293" s="151"/>
      <c r="E293" s="221"/>
      <c r="F293" s="405" t="s">
        <v>2755</v>
      </c>
      <c r="G293" s="101"/>
      <c r="H293" s="334"/>
      <c r="I293" s="378"/>
    </row>
    <row r="294" spans="2:11">
      <c r="B294" s="633" t="s">
        <v>2450</v>
      </c>
      <c r="C294" s="166"/>
      <c r="D294" s="182"/>
      <c r="E294" s="221"/>
      <c r="F294" s="570" t="s">
        <v>467</v>
      </c>
      <c r="G294" s="101"/>
      <c r="H294" s="334"/>
      <c r="I294" s="378"/>
    </row>
    <row r="295" spans="2:11">
      <c r="B295" s="633"/>
      <c r="C295" s="634"/>
      <c r="D295" s="635"/>
      <c r="E295" s="221"/>
      <c r="F295" s="571" t="s">
        <v>469</v>
      </c>
      <c r="G295" s="570" t="s">
        <v>474</v>
      </c>
      <c r="H295" s="334" t="s">
        <v>670</v>
      </c>
      <c r="I295" s="378"/>
      <c r="K295" s="68"/>
    </row>
    <row r="296" spans="2:11">
      <c r="B296" s="633"/>
      <c r="C296" s="634"/>
      <c r="D296" s="635"/>
      <c r="E296" s="221"/>
      <c r="F296" s="571" t="s">
        <v>470</v>
      </c>
      <c r="G296" s="570" t="s">
        <v>2452</v>
      </c>
      <c r="H296" s="334" t="s">
        <v>2728</v>
      </c>
      <c r="I296" s="378"/>
      <c r="K296" s="68"/>
    </row>
    <row r="297" spans="2:11">
      <c r="B297" s="633"/>
      <c r="C297" s="634"/>
      <c r="D297" s="635"/>
      <c r="E297" s="221"/>
      <c r="F297" s="571" t="s">
        <v>471</v>
      </c>
      <c r="G297" s="570" t="s">
        <v>2453</v>
      </c>
      <c r="H297" s="334" t="s">
        <v>76</v>
      </c>
      <c r="I297" s="378"/>
      <c r="K297" s="68"/>
    </row>
    <row r="298" spans="2:11">
      <c r="B298" s="633"/>
      <c r="C298" s="634"/>
      <c r="D298" s="635"/>
      <c r="E298" s="221"/>
      <c r="F298" s="571" t="s">
        <v>472</v>
      </c>
      <c r="G298" s="570" t="s">
        <v>475</v>
      </c>
      <c r="H298" s="334" t="s">
        <v>792</v>
      </c>
      <c r="I298" s="378"/>
      <c r="K298" s="68"/>
    </row>
    <row r="299" spans="2:11">
      <c r="B299" s="633"/>
      <c r="C299" s="634"/>
      <c r="D299" s="635"/>
      <c r="E299" s="221"/>
      <c r="F299" s="571" t="s">
        <v>468</v>
      </c>
      <c r="G299" s="570"/>
      <c r="H299" s="334"/>
      <c r="I299" s="378"/>
      <c r="K299" s="68"/>
    </row>
    <row r="300" spans="2:11">
      <c r="B300" s="633"/>
      <c r="C300" s="634"/>
      <c r="D300" s="635"/>
      <c r="E300" s="221"/>
      <c r="F300" s="573" t="s">
        <v>473</v>
      </c>
      <c r="G300" s="570" t="s">
        <v>476</v>
      </c>
      <c r="H300" s="334" t="s">
        <v>2459</v>
      </c>
      <c r="I300" s="378"/>
      <c r="K300" s="68"/>
    </row>
    <row r="301" spans="2:11">
      <c r="B301" s="633"/>
      <c r="C301" s="634"/>
      <c r="D301" s="635"/>
      <c r="E301" s="221"/>
      <c r="F301" s="573"/>
      <c r="G301" s="570"/>
      <c r="H301" s="334"/>
      <c r="I301" s="378"/>
    </row>
    <row r="302" spans="2:11">
      <c r="B302" s="633"/>
      <c r="C302" s="634"/>
      <c r="D302" s="635"/>
      <c r="E302" s="221"/>
      <c r="F302" s="573"/>
      <c r="G302" s="570"/>
      <c r="H302" s="334"/>
      <c r="I302" s="378"/>
    </row>
    <row r="303" spans="2:11">
      <c r="B303" s="164" t="s">
        <v>72</v>
      </c>
      <c r="C303" s="166"/>
      <c r="D303" s="363" t="s">
        <v>2460</v>
      </c>
      <c r="E303" s="221"/>
      <c r="F303" s="573"/>
      <c r="G303" s="570"/>
      <c r="H303" s="334"/>
      <c r="I303" s="378"/>
    </row>
    <row r="304" spans="2:11">
      <c r="B304" s="164"/>
      <c r="C304" s="166"/>
      <c r="D304" s="182" t="s">
        <v>2471</v>
      </c>
      <c r="E304" s="221"/>
      <c r="F304" s="172" t="s">
        <v>532</v>
      </c>
      <c r="G304" s="377" t="s">
        <v>2462</v>
      </c>
      <c r="H304" s="334" t="s">
        <v>1070</v>
      </c>
      <c r="I304" s="378"/>
      <c r="K304" s="68"/>
    </row>
    <row r="305" spans="2:11">
      <c r="B305" s="180"/>
      <c r="C305" s="634"/>
      <c r="D305" s="635"/>
      <c r="E305" s="221"/>
      <c r="F305" s="573"/>
      <c r="G305" s="570"/>
      <c r="H305" s="334"/>
      <c r="I305" s="378"/>
    </row>
    <row r="306" spans="2:11">
      <c r="B306" s="180"/>
      <c r="C306" s="634"/>
      <c r="D306" s="635"/>
      <c r="E306" s="221"/>
      <c r="F306" s="573"/>
      <c r="G306" s="570"/>
      <c r="H306" s="334"/>
      <c r="I306" s="378"/>
    </row>
    <row r="307" spans="2:11">
      <c r="B307" s="180"/>
      <c r="C307" s="634"/>
      <c r="D307" s="635"/>
      <c r="E307" s="221"/>
      <c r="F307" s="573"/>
      <c r="G307" s="570"/>
      <c r="H307" s="334"/>
      <c r="I307" s="378"/>
    </row>
    <row r="308" spans="2:11">
      <c r="B308" s="180"/>
      <c r="C308" s="634"/>
      <c r="D308" s="635"/>
      <c r="E308" s="221"/>
      <c r="F308" s="573"/>
      <c r="G308" s="570"/>
      <c r="H308" s="334"/>
      <c r="I308" s="378"/>
    </row>
    <row r="309" spans="2:11">
      <c r="B309" s="180"/>
      <c r="C309" s="634"/>
      <c r="D309" s="635"/>
      <c r="E309" s="221"/>
      <c r="F309" s="573"/>
      <c r="G309" s="570"/>
      <c r="H309" s="334"/>
      <c r="I309" s="378"/>
    </row>
    <row r="310" spans="2:11">
      <c r="B310" s="180"/>
      <c r="C310" s="634"/>
      <c r="D310" s="635"/>
      <c r="E310" s="221"/>
      <c r="F310" s="573"/>
      <c r="G310" s="570"/>
      <c r="H310" s="334"/>
      <c r="I310" s="378"/>
    </row>
    <row r="311" spans="2:11">
      <c r="B311" s="633"/>
      <c r="C311" s="632"/>
      <c r="D311" s="182"/>
      <c r="E311" s="221"/>
      <c r="F311" s="405" t="s">
        <v>2734</v>
      </c>
      <c r="G311" s="101"/>
      <c r="H311" s="334"/>
      <c r="I311" s="378"/>
    </row>
    <row r="312" spans="2:11">
      <c r="B312" s="385" t="s">
        <v>2449</v>
      </c>
      <c r="C312" s="166"/>
      <c r="D312" s="151"/>
      <c r="E312" s="221"/>
      <c r="F312" s="405" t="s">
        <v>2755</v>
      </c>
      <c r="G312" s="101"/>
      <c r="H312" s="334"/>
      <c r="I312" s="378"/>
    </row>
    <row r="313" spans="2:11">
      <c r="B313" s="633" t="s">
        <v>2450</v>
      </c>
      <c r="C313" s="166"/>
      <c r="D313" s="182"/>
      <c r="E313" s="221"/>
      <c r="F313" s="570" t="s">
        <v>467</v>
      </c>
      <c r="G313" s="101"/>
      <c r="H313" s="334"/>
      <c r="I313" s="378"/>
    </row>
    <row r="314" spans="2:11">
      <c r="B314" s="633"/>
      <c r="C314" s="634"/>
      <c r="D314" s="635"/>
      <c r="E314" s="221"/>
      <c r="F314" s="571" t="s">
        <v>469</v>
      </c>
      <c r="G314" s="570" t="s">
        <v>474</v>
      </c>
      <c r="H314" s="334" t="s">
        <v>2735</v>
      </c>
      <c r="I314" s="378"/>
      <c r="K314" s="68"/>
    </row>
    <row r="315" spans="2:11">
      <c r="B315" s="633"/>
      <c r="C315" s="634"/>
      <c r="D315" s="635"/>
      <c r="E315" s="221"/>
      <c r="F315" s="571" t="s">
        <v>470</v>
      </c>
      <c r="G315" s="570" t="s">
        <v>2452</v>
      </c>
      <c r="H315" s="334" t="s">
        <v>2728</v>
      </c>
      <c r="I315" s="378"/>
      <c r="K315" s="68"/>
    </row>
    <row r="316" spans="2:11">
      <c r="B316" s="633"/>
      <c r="C316" s="634"/>
      <c r="D316" s="635"/>
      <c r="E316" s="221"/>
      <c r="F316" s="571" t="s">
        <v>471</v>
      </c>
      <c r="G316" s="570" t="s">
        <v>2453</v>
      </c>
      <c r="H316" s="334" t="s">
        <v>76</v>
      </c>
      <c r="I316" s="378"/>
      <c r="K316" s="68"/>
    </row>
    <row r="317" spans="2:11">
      <c r="B317" s="633"/>
      <c r="C317" s="634"/>
      <c r="D317" s="635"/>
      <c r="E317" s="221"/>
      <c r="F317" s="571" t="s">
        <v>472</v>
      </c>
      <c r="G317" s="570" t="s">
        <v>475</v>
      </c>
      <c r="H317" s="334" t="s">
        <v>2759</v>
      </c>
      <c r="I317" s="378"/>
      <c r="K317" s="68"/>
    </row>
    <row r="318" spans="2:11">
      <c r="B318" s="633"/>
      <c r="C318" s="634"/>
      <c r="D318" s="635"/>
      <c r="E318" s="221"/>
      <c r="F318" s="571" t="s">
        <v>468</v>
      </c>
      <c r="G318" s="570"/>
      <c r="H318" s="334"/>
      <c r="I318" s="378"/>
      <c r="K318" s="68"/>
    </row>
    <row r="319" spans="2:11">
      <c r="B319" s="633"/>
      <c r="C319" s="634"/>
      <c r="D319" s="635"/>
      <c r="E319" s="221"/>
      <c r="F319" s="573" t="s">
        <v>2457</v>
      </c>
      <c r="G319" s="570" t="s">
        <v>2458</v>
      </c>
      <c r="H319" s="334" t="s">
        <v>2737</v>
      </c>
      <c r="I319" s="378"/>
      <c r="K319" s="68"/>
    </row>
    <row r="320" spans="2:11">
      <c r="B320" s="633"/>
      <c r="C320" s="634"/>
      <c r="D320" s="635"/>
      <c r="E320" s="221"/>
      <c r="F320" s="573" t="s">
        <v>2738</v>
      </c>
      <c r="G320" s="570" t="s">
        <v>2458</v>
      </c>
      <c r="H320" s="334" t="s">
        <v>2739</v>
      </c>
      <c r="I320" s="378"/>
    </row>
    <row r="321" spans="2:11">
      <c r="B321" s="633"/>
      <c r="C321" s="634"/>
      <c r="D321" s="635"/>
      <c r="E321" s="221"/>
      <c r="F321" s="573"/>
      <c r="G321" s="570"/>
      <c r="H321" s="334"/>
      <c r="I321" s="378"/>
    </row>
    <row r="322" spans="2:11">
      <c r="B322" s="164" t="s">
        <v>72</v>
      </c>
      <c r="C322" s="166"/>
      <c r="D322" s="363" t="s">
        <v>2460</v>
      </c>
      <c r="E322" s="221"/>
      <c r="F322" s="573"/>
      <c r="G322" s="570"/>
      <c r="H322" s="334"/>
      <c r="I322" s="378"/>
    </row>
    <row r="323" spans="2:11">
      <c r="B323" s="164"/>
      <c r="C323" s="166"/>
      <c r="D323" s="182" t="s">
        <v>2471</v>
      </c>
      <c r="E323" s="221"/>
      <c r="F323" s="172" t="s">
        <v>532</v>
      </c>
      <c r="G323" s="377" t="s">
        <v>2462</v>
      </c>
      <c r="H323" s="334" t="s">
        <v>1070</v>
      </c>
      <c r="I323" s="378"/>
      <c r="K323" s="68"/>
    </row>
    <row r="324" spans="2:11">
      <c r="B324" s="180"/>
      <c r="C324" s="634"/>
      <c r="D324" s="635"/>
      <c r="E324" s="221"/>
      <c r="F324" s="573"/>
      <c r="G324" s="570"/>
      <c r="H324" s="334"/>
      <c r="I324" s="378"/>
    </row>
    <row r="325" spans="2:11">
      <c r="B325" s="180"/>
      <c r="C325" s="634"/>
      <c r="D325" s="635"/>
      <c r="E325" s="221"/>
      <c r="F325" s="573"/>
      <c r="G325" s="570"/>
      <c r="H325" s="334"/>
      <c r="I325" s="378"/>
    </row>
    <row r="326" spans="2:11">
      <c r="B326" s="180"/>
      <c r="C326" s="634"/>
      <c r="D326" s="635"/>
      <c r="E326" s="221"/>
      <c r="F326" s="573"/>
      <c r="G326" s="570"/>
      <c r="H326" s="334"/>
      <c r="I326" s="378"/>
    </row>
    <row r="327" spans="2:11">
      <c r="B327" s="180"/>
      <c r="C327" s="634"/>
      <c r="D327" s="635"/>
      <c r="E327" s="221"/>
      <c r="F327" s="573"/>
      <c r="G327" s="570"/>
      <c r="H327" s="334"/>
      <c r="I327" s="378"/>
    </row>
    <row r="328" spans="2:11">
      <c r="B328" s="644"/>
      <c r="C328" s="166"/>
      <c r="D328" s="127"/>
      <c r="E328" s="221"/>
      <c r="F328" s="109"/>
      <c r="G328" s="120"/>
      <c r="H328" s="334"/>
      <c r="I328" s="378"/>
      <c r="K328" s="68"/>
    </row>
    <row r="329" spans="2:11">
      <c r="B329" s="633"/>
      <c r="C329" s="632"/>
      <c r="D329" s="182"/>
      <c r="E329" s="221"/>
      <c r="F329" s="405" t="s">
        <v>2742</v>
      </c>
      <c r="G329" s="101"/>
      <c r="H329" s="334"/>
      <c r="I329" s="378"/>
    </row>
    <row r="330" spans="2:11">
      <c r="B330" s="385" t="s">
        <v>2449</v>
      </c>
      <c r="C330" s="166"/>
      <c r="D330" s="151"/>
      <c r="E330" s="221"/>
      <c r="F330" s="405" t="s">
        <v>2755</v>
      </c>
      <c r="G330" s="101"/>
      <c r="H330" s="334"/>
      <c r="I330" s="378"/>
    </row>
    <row r="331" spans="2:11">
      <c r="B331" s="633" t="s">
        <v>2450</v>
      </c>
      <c r="C331" s="166"/>
      <c r="D331" s="182"/>
      <c r="E331" s="221"/>
      <c r="F331" s="570" t="s">
        <v>467</v>
      </c>
      <c r="G331" s="101"/>
      <c r="H331" s="334"/>
      <c r="I331" s="378"/>
    </row>
    <row r="332" spans="2:11">
      <c r="B332" s="633"/>
      <c r="C332" s="634"/>
      <c r="D332" s="635"/>
      <c r="E332" s="221"/>
      <c r="F332" s="571" t="s">
        <v>469</v>
      </c>
      <c r="G332" s="570" t="s">
        <v>474</v>
      </c>
      <c r="H332" s="334" t="s">
        <v>2744</v>
      </c>
      <c r="I332" s="378"/>
      <c r="K332" s="68"/>
    </row>
    <row r="333" spans="2:11">
      <c r="B333" s="633"/>
      <c r="C333" s="634"/>
      <c r="D333" s="635"/>
      <c r="E333" s="221"/>
      <c r="F333" s="571" t="s">
        <v>470</v>
      </c>
      <c r="G333" s="570" t="s">
        <v>2452</v>
      </c>
      <c r="H333" s="334" t="s">
        <v>2728</v>
      </c>
      <c r="I333" s="378"/>
      <c r="K333" s="68"/>
    </row>
    <row r="334" spans="2:11">
      <c r="B334" s="633"/>
      <c r="C334" s="634"/>
      <c r="D334" s="635"/>
      <c r="E334" s="221"/>
      <c r="F334" s="571" t="s">
        <v>471</v>
      </c>
      <c r="G334" s="570" t="s">
        <v>2453</v>
      </c>
      <c r="H334" s="334" t="s">
        <v>76</v>
      </c>
      <c r="I334" s="378"/>
      <c r="K334" s="68"/>
    </row>
    <row r="335" spans="2:11">
      <c r="B335" s="633"/>
      <c r="C335" s="634"/>
      <c r="D335" s="635"/>
      <c r="E335" s="221"/>
      <c r="F335" s="571" t="s">
        <v>472</v>
      </c>
      <c r="G335" s="570" t="s">
        <v>475</v>
      </c>
      <c r="H335" s="334" t="s">
        <v>2760</v>
      </c>
      <c r="I335" s="378"/>
      <c r="K335" s="68"/>
    </row>
    <row r="336" spans="2:11">
      <c r="B336" s="633"/>
      <c r="C336" s="634"/>
      <c r="D336" s="635"/>
      <c r="E336" s="221"/>
      <c r="F336" s="571" t="s">
        <v>468</v>
      </c>
      <c r="G336" s="570"/>
      <c r="H336" s="334"/>
      <c r="I336" s="378"/>
      <c r="K336" s="68"/>
    </row>
    <row r="337" spans="2:11">
      <c r="B337" s="633"/>
      <c r="C337" s="634"/>
      <c r="D337" s="635"/>
      <c r="E337" s="221"/>
      <c r="F337" s="573" t="s">
        <v>2457</v>
      </c>
      <c r="G337" s="570" t="s">
        <v>2458</v>
      </c>
      <c r="H337" s="334" t="s">
        <v>2745</v>
      </c>
      <c r="I337" s="378"/>
      <c r="K337" s="68"/>
    </row>
    <row r="338" spans="2:11">
      <c r="B338" s="633"/>
      <c r="C338" s="634"/>
      <c r="D338" s="635"/>
      <c r="E338" s="221"/>
      <c r="F338" s="573" t="s">
        <v>2738</v>
      </c>
      <c r="G338" s="570" t="s">
        <v>2458</v>
      </c>
      <c r="H338" s="334" t="s">
        <v>2746</v>
      </c>
      <c r="I338" s="378"/>
    </row>
    <row r="339" spans="2:11">
      <c r="B339" s="633"/>
      <c r="C339" s="634"/>
      <c r="D339" s="635"/>
      <c r="E339" s="221"/>
      <c r="F339" s="573" t="s">
        <v>2747</v>
      </c>
      <c r="G339" s="570" t="s">
        <v>2458</v>
      </c>
      <c r="H339" s="334" t="s">
        <v>2748</v>
      </c>
      <c r="I339" s="378"/>
    </row>
    <row r="340" spans="2:11">
      <c r="B340" s="633"/>
      <c r="C340" s="634"/>
      <c r="D340" s="635"/>
      <c r="E340" s="221"/>
      <c r="F340" s="573"/>
      <c r="G340" s="570"/>
      <c r="H340" s="334"/>
      <c r="I340" s="378"/>
    </row>
    <row r="341" spans="2:11">
      <c r="B341" s="164" t="s">
        <v>72</v>
      </c>
      <c r="C341" s="166"/>
      <c r="D341" s="363" t="s">
        <v>2460</v>
      </c>
      <c r="E341" s="221"/>
      <c r="F341" s="573"/>
      <c r="G341" s="570"/>
      <c r="H341" s="334"/>
      <c r="I341" s="378"/>
    </row>
    <row r="342" spans="2:11">
      <c r="B342" s="164"/>
      <c r="C342" s="166"/>
      <c r="D342" s="182" t="s">
        <v>2471</v>
      </c>
      <c r="E342" s="221"/>
      <c r="F342" s="172" t="s">
        <v>532</v>
      </c>
      <c r="G342" s="377" t="s">
        <v>2462</v>
      </c>
      <c r="H342" s="334" t="s">
        <v>1070</v>
      </c>
      <c r="I342" s="378"/>
      <c r="K342" s="68"/>
    </row>
    <row r="343" spans="2:11">
      <c r="B343" s="180"/>
      <c r="C343" s="634"/>
      <c r="D343" s="635"/>
      <c r="E343" s="221"/>
      <c r="F343" s="573"/>
      <c r="G343" s="570"/>
      <c r="H343" s="334"/>
      <c r="I343" s="378"/>
    </row>
    <row r="344" spans="2:11">
      <c r="B344" s="122"/>
      <c r="C344" s="221"/>
      <c r="D344" s="106"/>
      <c r="E344" s="221"/>
      <c r="F344" s="109"/>
      <c r="G344" s="120"/>
      <c r="H344" s="334"/>
      <c r="I344" s="378"/>
      <c r="K344" s="68"/>
    </row>
    <row r="345" spans="2:11">
      <c r="B345" s="178"/>
      <c r="C345" s="174"/>
      <c r="D345" s="179"/>
      <c r="E345" s="177"/>
      <c r="F345" s="172"/>
      <c r="G345" s="173"/>
      <c r="H345" s="374"/>
      <c r="I345" s="378"/>
      <c r="K345" s="130"/>
    </row>
    <row r="346" spans="2:11">
      <c r="B346" s="327"/>
      <c r="C346" s="328"/>
      <c r="D346" s="370"/>
      <c r="E346" s="328"/>
      <c r="F346" s="379"/>
      <c r="G346" s="380"/>
      <c r="H346" s="381"/>
      <c r="I346" s="531"/>
      <c r="K346" s="130"/>
    </row>
    <row r="347" spans="2:11">
      <c r="I347" s="68"/>
      <c r="K347" s="68"/>
    </row>
    <row r="348" spans="2:11">
      <c r="I348" s="68"/>
      <c r="K348" s="68"/>
    </row>
    <row r="349" spans="2:11">
      <c r="I349" s="68"/>
      <c r="K349" s="68"/>
    </row>
    <row r="350" spans="2:11">
      <c r="I350" s="68"/>
      <c r="K350" s="68"/>
    </row>
    <row r="353" spans="1:11" ht="17.5">
      <c r="A353" s="69" t="s">
        <v>2704</v>
      </c>
      <c r="B353" s="166"/>
      <c r="C353" s="221"/>
      <c r="D353" s="166"/>
      <c r="E353" s="221"/>
      <c r="F353" s="221"/>
      <c r="H353" s="270"/>
      <c r="I353" s="529"/>
      <c r="J353" s="221"/>
    </row>
    <row r="354" spans="1:11">
      <c r="K354" s="68"/>
    </row>
    <row r="355" spans="1:11">
      <c r="B355" s="70" t="s">
        <v>2407</v>
      </c>
      <c r="C355" s="71"/>
      <c r="D355" s="72"/>
      <c r="E355" s="71"/>
      <c r="F355" s="71"/>
      <c r="G355" s="73"/>
      <c r="H355" s="272" t="s">
        <v>2408</v>
      </c>
      <c r="I355" s="89" t="s">
        <v>2409</v>
      </c>
      <c r="K355" s="68"/>
    </row>
    <row r="356" spans="1:11">
      <c r="B356" s="75"/>
      <c r="C356" s="76"/>
      <c r="D356" s="77"/>
      <c r="E356" s="76"/>
      <c r="F356" s="76"/>
      <c r="G356" s="78"/>
      <c r="H356" s="273"/>
      <c r="I356" s="135"/>
      <c r="K356" s="68"/>
    </row>
    <row r="357" spans="1:11">
      <c r="B357" s="81"/>
      <c r="C357" s="82"/>
      <c r="D357" s="83"/>
      <c r="E357" s="82"/>
      <c r="F357" s="82"/>
      <c r="G357" s="84"/>
      <c r="H357" s="274"/>
      <c r="I357" s="80"/>
      <c r="K357" s="68"/>
    </row>
    <row r="358" spans="1:11">
      <c r="K358" s="68"/>
    </row>
    <row r="359" spans="1:11">
      <c r="B359" s="86" t="s">
        <v>354</v>
      </c>
      <c r="C359" s="87"/>
      <c r="D359" s="88" t="s">
        <v>2410</v>
      </c>
      <c r="E359" s="221"/>
      <c r="F359" s="89" t="s">
        <v>2411</v>
      </c>
      <c r="G359" s="90" t="s">
        <v>2412</v>
      </c>
      <c r="H359" s="272" t="s">
        <v>2413</v>
      </c>
      <c r="I359" s="89" t="s">
        <v>66</v>
      </c>
      <c r="K359" s="91" t="s">
        <v>69</v>
      </c>
    </row>
    <row r="360" spans="1:11">
      <c r="B360" s="92"/>
      <c r="C360" s="93"/>
      <c r="D360" s="94"/>
      <c r="E360" s="221"/>
      <c r="F360" s="95"/>
      <c r="G360" s="96"/>
      <c r="H360" s="333"/>
      <c r="I360" s="378"/>
      <c r="K360" s="68"/>
    </row>
    <row r="361" spans="1:11">
      <c r="B361" s="384" t="s">
        <v>2472</v>
      </c>
      <c r="C361" s="166"/>
      <c r="D361" s="151"/>
      <c r="E361" s="221"/>
      <c r="F361" s="100"/>
      <c r="G361" s="101"/>
      <c r="H361" s="334"/>
      <c r="I361" s="1609" t="s">
        <v>3146</v>
      </c>
      <c r="K361" s="68"/>
    </row>
    <row r="362" spans="1:11">
      <c r="B362" s="643" t="s">
        <v>2761</v>
      </c>
      <c r="C362" s="166"/>
      <c r="D362" s="182"/>
      <c r="E362" s="221"/>
      <c r="F362" s="570"/>
      <c r="G362" s="101"/>
      <c r="H362" s="334"/>
      <c r="I362" s="1610"/>
      <c r="K362" s="726"/>
    </row>
    <row r="363" spans="1:11">
      <c r="B363" s="180"/>
      <c r="C363" s="634"/>
      <c r="D363" s="635"/>
      <c r="E363" s="221"/>
      <c r="F363" s="570" t="s">
        <v>2473</v>
      </c>
      <c r="G363" s="101"/>
      <c r="H363" s="334"/>
      <c r="I363" s="378"/>
      <c r="K363" s="68"/>
    </row>
    <row r="364" spans="1:11">
      <c r="B364" s="180"/>
      <c r="C364" s="634"/>
      <c r="D364" s="635"/>
      <c r="F364" s="571" t="s">
        <v>2474</v>
      </c>
      <c r="G364" s="377" t="s">
        <v>476</v>
      </c>
      <c r="H364" s="334" t="s">
        <v>2459</v>
      </c>
      <c r="I364" s="378"/>
      <c r="K364" s="68"/>
    </row>
    <row r="365" spans="1:11">
      <c r="B365" s="180"/>
      <c r="C365" s="634"/>
      <c r="D365" s="635"/>
      <c r="F365" s="571"/>
      <c r="G365" s="377"/>
      <c r="H365" s="585"/>
      <c r="I365" s="378"/>
      <c r="K365" s="68"/>
    </row>
    <row r="366" spans="1:11">
      <c r="B366" s="180"/>
      <c r="C366" s="634"/>
      <c r="D366" s="635"/>
      <c r="F366" s="571"/>
      <c r="G366" s="377"/>
      <c r="H366" s="585"/>
      <c r="I366" s="378"/>
      <c r="K366" s="68"/>
    </row>
    <row r="367" spans="1:11">
      <c r="B367" s="164" t="s">
        <v>2415</v>
      </c>
      <c r="C367" s="166"/>
      <c r="D367" s="363" t="s">
        <v>2475</v>
      </c>
      <c r="F367" s="109"/>
      <c r="G367" s="124"/>
      <c r="H367" s="586"/>
      <c r="I367" s="378"/>
    </row>
    <row r="368" spans="1:11">
      <c r="B368" s="164"/>
      <c r="C368" s="166"/>
      <c r="D368" s="182" t="s">
        <v>2762</v>
      </c>
      <c r="F368" s="109"/>
      <c r="G368" s="124"/>
      <c r="H368" s="586"/>
      <c r="I368" s="378"/>
    </row>
    <row r="369" spans="1:11">
      <c r="B369" s="180"/>
      <c r="C369" s="634"/>
      <c r="D369" s="635"/>
      <c r="F369" s="570" t="s">
        <v>2473</v>
      </c>
      <c r="G369" s="124"/>
      <c r="H369" s="586"/>
      <c r="I369" s="378"/>
    </row>
    <row r="370" spans="1:11">
      <c r="B370" s="644"/>
      <c r="C370" s="166"/>
      <c r="D370" s="127"/>
      <c r="E370" s="221"/>
      <c r="F370" s="571" t="s">
        <v>2476</v>
      </c>
      <c r="G370" s="124" t="s">
        <v>2469</v>
      </c>
      <c r="H370" s="334" t="s">
        <v>2470</v>
      </c>
      <c r="I370" s="378"/>
      <c r="K370" s="68"/>
    </row>
    <row r="371" spans="1:11">
      <c r="B371" s="644"/>
      <c r="C371" s="166"/>
      <c r="D371" s="127"/>
      <c r="E371" s="221"/>
      <c r="F371" s="571"/>
      <c r="G371" s="124"/>
      <c r="H371" s="334"/>
      <c r="I371" s="378"/>
      <c r="K371" s="68"/>
    </row>
    <row r="372" spans="1:11">
      <c r="B372" s="122"/>
      <c r="C372" s="221"/>
      <c r="D372" s="106"/>
      <c r="E372" s="221"/>
      <c r="F372" s="571"/>
      <c r="G372" s="124"/>
      <c r="H372" s="334"/>
      <c r="I372" s="378"/>
      <c r="K372" s="68"/>
    </row>
    <row r="373" spans="1:11">
      <c r="B373" s="178"/>
      <c r="C373" s="174"/>
      <c r="D373" s="179"/>
      <c r="E373" s="177"/>
      <c r="F373" s="109"/>
      <c r="G373" s="120"/>
      <c r="H373" s="334"/>
      <c r="I373" s="378"/>
      <c r="K373" s="130"/>
    </row>
    <row r="374" spans="1:11">
      <c r="B374" s="178"/>
      <c r="C374" s="174"/>
      <c r="D374" s="179"/>
      <c r="E374" s="177"/>
      <c r="F374" s="172"/>
      <c r="G374" s="173"/>
      <c r="H374" s="374"/>
      <c r="I374" s="378"/>
      <c r="K374" s="130"/>
    </row>
    <row r="375" spans="1:11">
      <c r="B375" s="327"/>
      <c r="C375" s="328"/>
      <c r="D375" s="370"/>
      <c r="E375" s="328"/>
      <c r="F375" s="379"/>
      <c r="G375" s="380"/>
      <c r="H375" s="381"/>
      <c r="I375" s="531"/>
      <c r="K375" s="130"/>
    </row>
    <row r="376" spans="1:11">
      <c r="I376" s="68"/>
      <c r="K376" s="68"/>
    </row>
    <row r="377" spans="1:11">
      <c r="I377" s="68"/>
      <c r="K377" s="68"/>
    </row>
    <row r="378" spans="1:11">
      <c r="I378" s="68"/>
      <c r="K378" s="68"/>
    </row>
    <row r="379" spans="1:11">
      <c r="I379" s="68"/>
      <c r="K379" s="68"/>
    </row>
    <row r="382" spans="1:11" ht="17.5">
      <c r="A382" s="69" t="s">
        <v>2705</v>
      </c>
      <c r="B382" s="166"/>
      <c r="C382" s="221"/>
      <c r="D382" s="166"/>
      <c r="E382" s="221"/>
      <c r="F382" s="221"/>
      <c r="H382" s="270"/>
      <c r="I382" s="529"/>
      <c r="J382" s="221"/>
    </row>
    <row r="383" spans="1:11">
      <c r="K383" s="68"/>
    </row>
    <row r="384" spans="1:11">
      <c r="B384" s="70" t="s">
        <v>2407</v>
      </c>
      <c r="C384" s="71"/>
      <c r="D384" s="72"/>
      <c r="E384" s="71"/>
      <c r="F384" s="71"/>
      <c r="G384" s="73"/>
      <c r="H384" s="272" t="s">
        <v>2408</v>
      </c>
      <c r="I384" s="89" t="s">
        <v>2409</v>
      </c>
      <c r="K384" s="68"/>
    </row>
    <row r="385" spans="2:11">
      <c r="B385" s="75"/>
      <c r="C385" s="76"/>
      <c r="D385" s="77"/>
      <c r="E385" s="76"/>
      <c r="F385" s="76"/>
      <c r="G385" s="78"/>
      <c r="H385" s="273"/>
      <c r="I385" s="135"/>
      <c r="K385" s="68"/>
    </row>
    <row r="386" spans="2:11">
      <c r="B386" s="81"/>
      <c r="C386" s="82"/>
      <c r="D386" s="83"/>
      <c r="E386" s="82"/>
      <c r="F386" s="82"/>
      <c r="G386" s="84"/>
      <c r="H386" s="274"/>
      <c r="I386" s="80"/>
      <c r="K386" s="68"/>
    </row>
    <row r="387" spans="2:11">
      <c r="K387" s="68"/>
    </row>
    <row r="388" spans="2:11">
      <c r="B388" s="218" t="s">
        <v>354</v>
      </c>
      <c r="C388" s="87"/>
      <c r="D388" s="88" t="s">
        <v>2410</v>
      </c>
      <c r="E388" s="221"/>
      <c r="F388" s="89" t="s">
        <v>2411</v>
      </c>
      <c r="G388" s="90" t="s">
        <v>2412</v>
      </c>
      <c r="H388" s="272" t="s">
        <v>2413</v>
      </c>
      <c r="I388" s="89" t="s">
        <v>66</v>
      </c>
      <c r="K388" s="91" t="s">
        <v>69</v>
      </c>
    </row>
    <row r="389" spans="2:11">
      <c r="B389" s="102"/>
      <c r="C389" s="93"/>
      <c r="D389" s="94"/>
      <c r="E389" s="221"/>
      <c r="F389" s="95"/>
      <c r="G389" s="96"/>
      <c r="H389" s="333"/>
      <c r="I389" s="378"/>
      <c r="K389" s="68"/>
    </row>
    <row r="390" spans="2:11">
      <c r="B390" s="633"/>
      <c r="C390" s="637"/>
      <c r="D390" s="335"/>
      <c r="E390" s="221"/>
      <c r="F390" s="541"/>
      <c r="G390" s="542"/>
      <c r="H390" s="587"/>
      <c r="I390" s="378"/>
      <c r="K390" s="68"/>
    </row>
    <row r="391" spans="2:11" ht="13.75" customHeight="1">
      <c r="B391" s="1603" t="s">
        <v>2764</v>
      </c>
      <c r="C391" s="1623"/>
      <c r="D391" s="1624"/>
      <c r="E391" s="221"/>
      <c r="F391" s="541"/>
      <c r="G391" s="542"/>
      <c r="H391" s="587"/>
      <c r="I391" s="1609" t="s">
        <v>3146</v>
      </c>
      <c r="K391" s="68"/>
    </row>
    <row r="392" spans="2:11">
      <c r="B392" s="1634"/>
      <c r="C392" s="1635"/>
      <c r="D392" s="1636"/>
      <c r="E392" s="221"/>
      <c r="F392" s="541"/>
      <c r="G392" s="542"/>
      <c r="H392" s="587"/>
      <c r="I392" s="1610"/>
      <c r="K392" s="68"/>
    </row>
    <row r="393" spans="2:11">
      <c r="B393" s="633"/>
      <c r="C393" s="637"/>
      <c r="D393" s="335"/>
      <c r="E393" s="221"/>
      <c r="F393" s="541"/>
      <c r="G393" s="542"/>
      <c r="H393" s="587"/>
      <c r="I393" s="378"/>
      <c r="K393" s="68"/>
    </row>
    <row r="394" spans="2:11">
      <c r="B394" s="633"/>
      <c r="C394" s="637"/>
      <c r="D394" s="335"/>
      <c r="E394" s="221"/>
      <c r="F394" s="541"/>
      <c r="G394" s="542"/>
      <c r="H394" s="587"/>
      <c r="I394" s="378"/>
      <c r="K394" s="68"/>
    </row>
    <row r="395" spans="2:11">
      <c r="B395" s="633"/>
      <c r="C395" s="637"/>
      <c r="D395" s="335"/>
      <c r="E395" s="221"/>
      <c r="F395" s="541"/>
      <c r="G395" s="542"/>
      <c r="H395" s="587"/>
      <c r="I395" s="378"/>
      <c r="K395" s="68"/>
    </row>
    <row r="396" spans="2:11">
      <c r="B396" s="385" t="s">
        <v>2477</v>
      </c>
      <c r="C396" s="166"/>
      <c r="D396" s="151"/>
      <c r="E396" s="221"/>
      <c r="F396" s="100"/>
      <c r="G396" s="101"/>
      <c r="H396" s="334"/>
      <c r="I396" s="378"/>
      <c r="K396" s="68"/>
    </row>
    <row r="397" spans="2:11">
      <c r="B397" s="633" t="s">
        <v>2780</v>
      </c>
      <c r="C397" s="166"/>
      <c r="D397" s="182"/>
      <c r="E397" s="221"/>
      <c r="F397" s="570"/>
      <c r="G397" s="101"/>
      <c r="H397" s="334"/>
      <c r="I397" s="378"/>
      <c r="K397" s="68"/>
    </row>
    <row r="398" spans="2:11">
      <c r="B398" s="633"/>
      <c r="C398" s="634"/>
      <c r="D398" s="635"/>
      <c r="E398" s="221"/>
      <c r="F398" s="571" t="s">
        <v>2478</v>
      </c>
      <c r="G398" s="377" t="s">
        <v>2479</v>
      </c>
      <c r="H398" s="334" t="s">
        <v>2733</v>
      </c>
      <c r="I398" s="378"/>
      <c r="K398" s="68"/>
    </row>
    <row r="399" spans="2:11">
      <c r="B399" s="633"/>
      <c r="C399" s="634"/>
      <c r="D399" s="635"/>
      <c r="F399" s="109"/>
      <c r="G399" s="124"/>
      <c r="H399" s="586"/>
      <c r="I399" s="378"/>
    </row>
    <row r="400" spans="2:11">
      <c r="B400" s="633" t="s">
        <v>2415</v>
      </c>
      <c r="C400" s="166"/>
      <c r="D400" s="363" t="s">
        <v>2480</v>
      </c>
      <c r="F400" s="109"/>
      <c r="G400" s="124"/>
      <c r="H400" s="586"/>
      <c r="I400" s="378"/>
    </row>
    <row r="401" spans="1:11">
      <c r="B401" s="633"/>
      <c r="C401" s="166"/>
      <c r="D401" s="182" t="s">
        <v>2763</v>
      </c>
      <c r="F401" s="584" t="s">
        <v>449</v>
      </c>
      <c r="G401" s="124"/>
      <c r="H401" s="586"/>
      <c r="I401" s="378"/>
    </row>
    <row r="402" spans="1:11">
      <c r="B402" s="633"/>
      <c r="C402" s="634"/>
      <c r="D402" s="635"/>
      <c r="F402" s="571" t="s">
        <v>409</v>
      </c>
      <c r="G402" s="377" t="s">
        <v>482</v>
      </c>
      <c r="H402" s="334" t="s">
        <v>2733</v>
      </c>
      <c r="I402" s="378"/>
      <c r="K402" s="68"/>
    </row>
    <row r="403" spans="1:11">
      <c r="B403" s="633"/>
      <c r="C403" s="637"/>
      <c r="D403" s="638"/>
      <c r="F403" s="210" t="s">
        <v>361</v>
      </c>
      <c r="G403" s="377"/>
      <c r="H403" s="586"/>
      <c r="I403" s="378"/>
    </row>
    <row r="404" spans="1:11">
      <c r="B404" s="633"/>
      <c r="C404" s="637"/>
      <c r="D404" s="638"/>
      <c r="F404" s="323" t="s">
        <v>406</v>
      </c>
      <c r="G404" s="377" t="s">
        <v>2482</v>
      </c>
      <c r="H404" s="320" t="s">
        <v>2418</v>
      </c>
      <c r="I404" s="378"/>
      <c r="K404" s="68"/>
    </row>
    <row r="405" spans="1:11">
      <c r="B405" s="633"/>
      <c r="C405" s="637"/>
      <c r="D405" s="638"/>
      <c r="F405" s="323" t="s">
        <v>407</v>
      </c>
      <c r="G405" s="377" t="s">
        <v>368</v>
      </c>
      <c r="H405" s="320" t="s">
        <v>2418</v>
      </c>
      <c r="I405" s="378"/>
      <c r="K405" s="68"/>
    </row>
    <row r="406" spans="1:11">
      <c r="B406" s="633"/>
      <c r="C406" s="637"/>
      <c r="D406" s="638"/>
      <c r="F406" s="323" t="s">
        <v>3165</v>
      </c>
      <c r="G406" s="377" t="s">
        <v>369</v>
      </c>
      <c r="H406" s="320" t="s">
        <v>2419</v>
      </c>
      <c r="I406" s="378"/>
      <c r="K406" s="68"/>
    </row>
    <row r="407" spans="1:11">
      <c r="B407" s="633"/>
      <c r="C407" s="637"/>
      <c r="D407" s="638"/>
      <c r="F407" s="323"/>
      <c r="G407" s="377"/>
      <c r="H407" s="586"/>
      <c r="I407" s="378"/>
    </row>
    <row r="408" spans="1:11">
      <c r="B408" s="633"/>
      <c r="C408" s="637"/>
      <c r="D408" s="638"/>
      <c r="F408" s="323"/>
      <c r="G408" s="377"/>
      <c r="H408" s="586"/>
      <c r="I408" s="378"/>
    </row>
    <row r="409" spans="1:11" s="221" customFormat="1">
      <c r="A409" s="53"/>
      <c r="B409" s="164"/>
      <c r="C409" s="166"/>
      <c r="D409" s="127"/>
      <c r="F409" s="124"/>
      <c r="G409" s="124"/>
      <c r="H409" s="320"/>
      <c r="I409" s="378"/>
      <c r="J409" s="53"/>
      <c r="K409" s="68"/>
    </row>
    <row r="410" spans="1:11" s="221" customFormat="1">
      <c r="A410" s="53"/>
      <c r="B410" s="640"/>
      <c r="C410" s="641"/>
      <c r="D410" s="642"/>
      <c r="E410" s="537"/>
      <c r="F410" s="539"/>
      <c r="G410" s="539"/>
      <c r="H410" s="540"/>
      <c r="I410" s="378"/>
      <c r="J410" s="53"/>
      <c r="K410" s="68"/>
    </row>
    <row r="411" spans="1:11" s="221" customFormat="1">
      <c r="A411" s="53"/>
      <c r="B411" s="164"/>
      <c r="C411" s="166"/>
      <c r="D411" s="151"/>
      <c r="F411" s="124"/>
      <c r="G411" s="124"/>
      <c r="H411" s="320"/>
      <c r="I411" s="378"/>
      <c r="J411" s="53"/>
      <c r="K411" s="68"/>
    </row>
    <row r="412" spans="1:11" s="221" customFormat="1">
      <c r="A412" s="53"/>
      <c r="B412" s="164"/>
      <c r="C412" s="166"/>
      <c r="D412" s="127"/>
      <c r="F412" s="124"/>
      <c r="G412" s="124"/>
      <c r="H412" s="320"/>
      <c r="I412" s="378"/>
      <c r="J412" s="53"/>
      <c r="K412" s="68"/>
    </row>
    <row r="413" spans="1:11" s="221" customFormat="1">
      <c r="A413" s="53"/>
      <c r="B413" s="164"/>
      <c r="C413" s="166"/>
      <c r="D413" s="151"/>
      <c r="F413" s="323"/>
      <c r="G413" s="124"/>
      <c r="H413" s="320"/>
      <c r="I413" s="378"/>
      <c r="J413" s="53"/>
      <c r="K413" s="68"/>
    </row>
    <row r="414" spans="1:11" ht="13.75" customHeight="1">
      <c r="B414" s="1603" t="s">
        <v>2483</v>
      </c>
      <c r="C414" s="1623"/>
      <c r="D414" s="1624"/>
      <c r="E414" s="221"/>
      <c r="F414" s="98"/>
      <c r="G414" s="99"/>
      <c r="H414" s="319"/>
      <c r="I414" s="1609" t="s">
        <v>3146</v>
      </c>
      <c r="K414" s="68"/>
    </row>
    <row r="415" spans="1:11">
      <c r="B415" s="1634"/>
      <c r="C415" s="1635"/>
      <c r="D415" s="1636"/>
      <c r="E415" s="221"/>
      <c r="F415" s="109"/>
      <c r="G415" s="120"/>
      <c r="H415" s="320"/>
      <c r="I415" s="1610"/>
      <c r="K415" s="68"/>
    </row>
    <row r="416" spans="1:11">
      <c r="B416" s="633"/>
      <c r="C416" s="637"/>
      <c r="D416" s="638"/>
      <c r="F416" s="323"/>
      <c r="G416" s="377"/>
      <c r="H416" s="586"/>
      <c r="I416" s="378"/>
    </row>
    <row r="417" spans="2:11">
      <c r="B417" s="633"/>
      <c r="C417" s="637"/>
      <c r="D417" s="638"/>
      <c r="F417" s="109"/>
      <c r="G417" s="124"/>
      <c r="H417" s="586"/>
      <c r="I417" s="378"/>
    </row>
    <row r="418" spans="2:11">
      <c r="B418" s="385" t="s">
        <v>2477</v>
      </c>
      <c r="C418" s="166"/>
      <c r="D418" s="151"/>
      <c r="E418" s="221"/>
      <c r="F418" s="100"/>
      <c r="G418" s="101"/>
      <c r="H418" s="334"/>
      <c r="I418" s="378"/>
    </row>
    <row r="419" spans="2:11">
      <c r="B419" s="633" t="s">
        <v>2484</v>
      </c>
      <c r="C419" s="166"/>
      <c r="D419" s="182"/>
      <c r="E419" s="221"/>
      <c r="F419" s="570"/>
      <c r="G419" s="101"/>
      <c r="H419" s="334"/>
      <c r="I419" s="378"/>
    </row>
    <row r="420" spans="2:11">
      <c r="B420" s="633"/>
      <c r="C420" s="634"/>
      <c r="D420" s="635"/>
      <c r="E420" s="221"/>
      <c r="F420" s="571" t="s">
        <v>2478</v>
      </c>
      <c r="G420" s="377" t="s">
        <v>482</v>
      </c>
      <c r="H420" s="334" t="s">
        <v>3151</v>
      </c>
      <c r="I420" s="378"/>
      <c r="K420" s="68"/>
    </row>
    <row r="421" spans="2:11">
      <c r="B421" s="633"/>
      <c r="C421" s="634"/>
      <c r="D421" s="635"/>
      <c r="F421" s="109"/>
      <c r="G421" s="124"/>
      <c r="H421" s="586"/>
      <c r="I421" s="378"/>
    </row>
    <row r="422" spans="2:11">
      <c r="B422" s="633" t="s">
        <v>2415</v>
      </c>
      <c r="C422" s="166"/>
      <c r="D422" s="363" t="s">
        <v>2480</v>
      </c>
      <c r="F422" s="109"/>
      <c r="G422" s="124"/>
      <c r="H422" s="586"/>
      <c r="I422" s="378"/>
    </row>
    <row r="423" spans="2:11">
      <c r="B423" s="633"/>
      <c r="C423" s="166"/>
      <c r="D423" s="182" t="s">
        <v>2481</v>
      </c>
      <c r="F423" s="572" t="s">
        <v>449</v>
      </c>
      <c r="G423" s="124"/>
      <c r="H423" s="586"/>
      <c r="I423" s="378"/>
    </row>
    <row r="424" spans="2:11">
      <c r="B424" s="633"/>
      <c r="C424" s="634"/>
      <c r="D424" s="635"/>
      <c r="F424" s="571" t="s">
        <v>409</v>
      </c>
      <c r="G424" s="377" t="s">
        <v>482</v>
      </c>
      <c r="H424" s="334" t="s">
        <v>3151</v>
      </c>
      <c r="I424" s="378"/>
      <c r="K424" s="68"/>
    </row>
    <row r="425" spans="2:11">
      <c r="B425" s="633"/>
      <c r="C425" s="637"/>
      <c r="D425" s="638"/>
      <c r="F425" s="571" t="s">
        <v>483</v>
      </c>
      <c r="G425" s="377"/>
      <c r="H425" s="586"/>
      <c r="I425" s="378"/>
    </row>
    <row r="426" spans="2:11">
      <c r="B426" s="633"/>
      <c r="C426" s="637"/>
      <c r="D426" s="638"/>
      <c r="F426" s="573" t="s">
        <v>484</v>
      </c>
      <c r="G426" s="377"/>
      <c r="H426" s="586"/>
      <c r="I426" s="378"/>
    </row>
    <row r="427" spans="2:11">
      <c r="B427" s="633"/>
      <c r="C427" s="637"/>
      <c r="D427" s="638"/>
      <c r="F427" s="574" t="s">
        <v>405</v>
      </c>
      <c r="G427" s="377" t="s">
        <v>2485</v>
      </c>
      <c r="H427" s="586" t="s">
        <v>2428</v>
      </c>
      <c r="I427" s="378"/>
      <c r="K427" s="68"/>
    </row>
    <row r="428" spans="2:11">
      <c r="B428" s="633"/>
      <c r="C428" s="637"/>
      <c r="D428" s="638"/>
      <c r="F428" s="574" t="s">
        <v>485</v>
      </c>
      <c r="G428" s="377" t="s">
        <v>2486</v>
      </c>
      <c r="H428" s="586" t="s">
        <v>2487</v>
      </c>
      <c r="I428" s="378"/>
      <c r="K428" s="68"/>
    </row>
    <row r="429" spans="2:11">
      <c r="B429" s="633"/>
      <c r="C429" s="637"/>
      <c r="D429" s="638"/>
      <c r="F429" s="574" t="s">
        <v>486</v>
      </c>
      <c r="G429" s="124" t="s">
        <v>2488</v>
      </c>
      <c r="H429" s="586" t="s">
        <v>2489</v>
      </c>
      <c r="I429" s="378"/>
      <c r="K429" s="68"/>
    </row>
    <row r="430" spans="2:11">
      <c r="B430" s="633"/>
      <c r="C430" s="637"/>
      <c r="D430" s="638"/>
      <c r="F430" s="574" t="s">
        <v>415</v>
      </c>
      <c r="G430" s="124" t="s">
        <v>2490</v>
      </c>
      <c r="H430" s="586" t="s">
        <v>2456</v>
      </c>
      <c r="I430" s="378"/>
      <c r="K430" s="68"/>
    </row>
    <row r="431" spans="2:11">
      <c r="B431" s="633"/>
      <c r="C431" s="637"/>
      <c r="D431" s="638"/>
      <c r="F431" s="574" t="s">
        <v>487</v>
      </c>
      <c r="G431" s="124" t="s">
        <v>2491</v>
      </c>
      <c r="H431" s="586" t="s">
        <v>2434</v>
      </c>
      <c r="I431" s="378"/>
      <c r="K431" s="68"/>
    </row>
    <row r="432" spans="2:11">
      <c r="B432" s="633"/>
      <c r="C432" s="637"/>
      <c r="D432" s="638"/>
      <c r="F432" s="574" t="s">
        <v>455</v>
      </c>
      <c r="G432" s="124" t="s">
        <v>374</v>
      </c>
      <c r="H432" s="334" t="s">
        <v>2424</v>
      </c>
      <c r="I432" s="378"/>
      <c r="K432" s="68"/>
    </row>
    <row r="433" spans="1:11">
      <c r="B433" s="633"/>
      <c r="C433" s="637"/>
      <c r="D433" s="638"/>
      <c r="F433" s="574" t="s">
        <v>456</v>
      </c>
      <c r="G433" s="124" t="s">
        <v>431</v>
      </c>
      <c r="H433" s="334" t="s">
        <v>2423</v>
      </c>
      <c r="I433" s="378"/>
      <c r="K433" s="68"/>
    </row>
    <row r="434" spans="1:11">
      <c r="B434" s="633"/>
      <c r="C434" s="637"/>
      <c r="D434" s="638"/>
      <c r="F434" s="574" t="s">
        <v>457</v>
      </c>
      <c r="G434" s="124" t="s">
        <v>437</v>
      </c>
      <c r="H434" s="334" t="s">
        <v>2425</v>
      </c>
      <c r="I434" s="378"/>
      <c r="K434" s="68"/>
    </row>
    <row r="435" spans="1:11">
      <c r="B435" s="633"/>
      <c r="C435" s="637"/>
      <c r="D435" s="638"/>
      <c r="F435" s="574" t="s">
        <v>488</v>
      </c>
      <c r="G435" s="124" t="s">
        <v>2492</v>
      </c>
      <c r="H435" s="586" t="s">
        <v>2434</v>
      </c>
      <c r="I435" s="378"/>
      <c r="K435" s="68"/>
    </row>
    <row r="436" spans="1:11" s="221" customFormat="1">
      <c r="A436" s="53"/>
      <c r="B436" s="164"/>
      <c r="C436" s="166"/>
      <c r="D436" s="127"/>
      <c r="F436" s="124"/>
      <c r="G436" s="124"/>
      <c r="H436" s="320"/>
      <c r="I436" s="378"/>
      <c r="J436" s="53"/>
      <c r="K436" s="68"/>
    </row>
    <row r="437" spans="1:11" s="221" customFormat="1">
      <c r="A437" s="53"/>
      <c r="B437" s="640"/>
      <c r="C437" s="641"/>
      <c r="D437" s="642"/>
      <c r="E437" s="537"/>
      <c r="F437" s="539"/>
      <c r="G437" s="539"/>
      <c r="H437" s="540"/>
      <c r="I437" s="378"/>
      <c r="J437" s="53"/>
      <c r="K437" s="68"/>
    </row>
    <row r="438" spans="1:11" s="221" customFormat="1">
      <c r="A438" s="53"/>
      <c r="B438" s="164"/>
      <c r="C438" s="166"/>
      <c r="D438" s="151"/>
      <c r="F438" s="124"/>
      <c r="G438" s="124"/>
      <c r="H438" s="320"/>
      <c r="I438" s="378"/>
      <c r="J438" s="53"/>
      <c r="K438" s="68"/>
    </row>
    <row r="439" spans="1:11" s="221" customFormat="1">
      <c r="A439" s="53"/>
      <c r="B439" s="164"/>
      <c r="C439" s="166"/>
      <c r="D439" s="127"/>
      <c r="F439" s="124"/>
      <c r="G439" s="124"/>
      <c r="H439" s="320"/>
      <c r="I439" s="378"/>
      <c r="J439" s="53"/>
      <c r="K439" s="68"/>
    </row>
    <row r="440" spans="1:11" s="221" customFormat="1">
      <c r="A440" s="53"/>
      <c r="B440" s="164"/>
      <c r="C440" s="166"/>
      <c r="D440" s="127"/>
      <c r="F440" s="124"/>
      <c r="G440" s="124"/>
      <c r="H440" s="320"/>
      <c r="I440" s="378"/>
      <c r="J440" s="53"/>
      <c r="K440" s="68"/>
    </row>
    <row r="441" spans="1:11" s="221" customFormat="1">
      <c r="A441" s="53"/>
      <c r="B441" s="164"/>
      <c r="C441" s="166"/>
      <c r="D441" s="151"/>
      <c r="F441" s="323"/>
      <c r="G441" s="124"/>
      <c r="H441" s="320"/>
      <c r="I441" s="378"/>
      <c r="J441" s="53"/>
      <c r="K441" s="68"/>
    </row>
    <row r="442" spans="1:11" ht="13.75" customHeight="1">
      <c r="B442" s="1603" t="s">
        <v>2493</v>
      </c>
      <c r="C442" s="1623"/>
      <c r="D442" s="1624"/>
      <c r="E442" s="221"/>
      <c r="F442" s="98"/>
      <c r="G442" s="99"/>
      <c r="H442" s="319"/>
      <c r="I442" s="1609" t="s">
        <v>3146</v>
      </c>
      <c r="K442" s="68"/>
    </row>
    <row r="443" spans="1:11">
      <c r="B443" s="1634"/>
      <c r="C443" s="1635"/>
      <c r="D443" s="1636"/>
      <c r="E443" s="221"/>
      <c r="F443" s="109"/>
      <c r="G443" s="120"/>
      <c r="H443" s="320"/>
      <c r="I443" s="1610"/>
      <c r="K443" s="68"/>
    </row>
    <row r="444" spans="1:11">
      <c r="B444" s="284"/>
      <c r="C444" s="166"/>
      <c r="D444" s="291"/>
      <c r="E444" s="692"/>
      <c r="F444" s="100"/>
      <c r="G444" s="101"/>
      <c r="H444" s="693"/>
      <c r="I444" s="378"/>
      <c r="K444" s="68"/>
    </row>
    <row r="445" spans="1:11">
      <c r="B445" s="384" t="s">
        <v>2791</v>
      </c>
      <c r="C445" s="166"/>
      <c r="D445" s="151"/>
      <c r="E445" s="221"/>
      <c r="F445" s="100"/>
      <c r="G445" s="101"/>
      <c r="H445" s="334"/>
      <c r="I445" s="378"/>
      <c r="K445" s="68"/>
    </row>
    <row r="446" spans="1:11">
      <c r="B446" s="284" t="s">
        <v>2494</v>
      </c>
      <c r="C446" s="166"/>
      <c r="D446" s="182"/>
      <c r="E446" s="221"/>
      <c r="F446" s="667"/>
      <c r="G446" s="101"/>
      <c r="H446" s="334"/>
      <c r="I446" s="378"/>
      <c r="K446" s="68"/>
    </row>
    <row r="447" spans="1:11">
      <c r="B447" s="284"/>
      <c r="C447" s="632"/>
      <c r="D447" s="182"/>
      <c r="E447" s="221"/>
      <c r="F447" s="668" t="s">
        <v>2478</v>
      </c>
      <c r="G447" s="694" t="s">
        <v>482</v>
      </c>
      <c r="H447" s="334" t="s">
        <v>3152</v>
      </c>
      <c r="I447" s="378"/>
      <c r="K447" s="68"/>
    </row>
    <row r="448" spans="1:11">
      <c r="B448" s="284"/>
      <c r="C448" s="632"/>
      <c r="D448" s="182"/>
      <c r="E448" s="692"/>
      <c r="F448" s="100"/>
      <c r="G448" s="101"/>
      <c r="H448" s="693"/>
      <c r="I448" s="378"/>
      <c r="K448" s="68"/>
    </row>
    <row r="449" spans="1:11">
      <c r="B449" s="284" t="s">
        <v>2415</v>
      </c>
      <c r="C449" s="166"/>
      <c r="D449" s="363" t="s">
        <v>2480</v>
      </c>
      <c r="E449" s="692"/>
      <c r="F449" s="100"/>
      <c r="G449" s="101"/>
      <c r="H449" s="693"/>
      <c r="I449" s="378"/>
      <c r="K449" s="68"/>
    </row>
    <row r="450" spans="1:11">
      <c r="B450" s="284"/>
      <c r="C450" s="166"/>
      <c r="D450" s="182" t="s">
        <v>2481</v>
      </c>
      <c r="E450" s="692"/>
      <c r="F450" s="670" t="s">
        <v>449</v>
      </c>
      <c r="G450" s="101"/>
      <c r="H450" s="693"/>
      <c r="I450" s="378"/>
      <c r="K450" s="68"/>
    </row>
    <row r="451" spans="1:11">
      <c r="B451" s="284"/>
      <c r="C451" s="632"/>
      <c r="D451" s="182"/>
      <c r="E451" s="692"/>
      <c r="F451" s="668" t="s">
        <v>409</v>
      </c>
      <c r="G451" s="694" t="s">
        <v>482</v>
      </c>
      <c r="H451" s="334" t="s">
        <v>3152</v>
      </c>
      <c r="I451" s="378"/>
      <c r="K451" s="68"/>
    </row>
    <row r="452" spans="1:11">
      <c r="B452" s="284"/>
      <c r="C452" s="166"/>
      <c r="D452" s="291"/>
      <c r="E452" s="692"/>
      <c r="F452" s="668" t="s">
        <v>2909</v>
      </c>
      <c r="G452" s="694"/>
      <c r="H452" s="693"/>
      <c r="I452" s="378"/>
      <c r="K452" s="68"/>
    </row>
    <row r="453" spans="1:11">
      <c r="B453" s="284"/>
      <c r="C453" s="166"/>
      <c r="D453" s="291"/>
      <c r="E453" s="692"/>
      <c r="F453" s="671" t="s">
        <v>2765</v>
      </c>
      <c r="G453" s="694" t="s">
        <v>2767</v>
      </c>
      <c r="H453" s="693" t="s">
        <v>2428</v>
      </c>
      <c r="I453" s="378"/>
      <c r="K453" s="68"/>
    </row>
    <row r="454" spans="1:11">
      <c r="B454" s="284"/>
      <c r="C454" s="166"/>
      <c r="D454" s="291"/>
      <c r="E454" s="692"/>
      <c r="F454" s="671" t="s">
        <v>2766</v>
      </c>
      <c r="G454" s="694" t="s">
        <v>2768</v>
      </c>
      <c r="H454" s="693" t="s">
        <v>1885</v>
      </c>
      <c r="I454" s="378"/>
      <c r="K454" s="68"/>
    </row>
    <row r="455" spans="1:11">
      <c r="B455" s="284"/>
      <c r="C455" s="166"/>
      <c r="D455" s="291"/>
      <c r="E455" s="692"/>
      <c r="F455" s="671"/>
      <c r="G455" s="694"/>
      <c r="H455" s="693"/>
      <c r="I455" s="378"/>
      <c r="K455" s="68"/>
    </row>
    <row r="456" spans="1:11">
      <c r="B456" s="284"/>
      <c r="C456" s="166"/>
      <c r="D456" s="291"/>
      <c r="E456" s="692"/>
      <c r="F456" s="100"/>
      <c r="G456" s="101"/>
      <c r="H456" s="693"/>
      <c r="I456" s="378"/>
      <c r="K456" s="68"/>
    </row>
    <row r="457" spans="1:11" s="221" customFormat="1">
      <c r="A457" s="53"/>
      <c r="B457" s="164"/>
      <c r="C457" s="166"/>
      <c r="D457" s="127"/>
      <c r="F457" s="101"/>
      <c r="G457" s="101"/>
      <c r="H457" s="334"/>
      <c r="I457" s="378"/>
      <c r="J457" s="53"/>
      <c r="K457" s="68"/>
    </row>
    <row r="458" spans="1:11" s="221" customFormat="1">
      <c r="A458" s="53"/>
      <c r="B458" s="164"/>
      <c r="C458" s="166"/>
      <c r="D458" s="127"/>
      <c r="F458" s="101"/>
      <c r="G458" s="101"/>
      <c r="H458" s="334"/>
      <c r="I458" s="378"/>
      <c r="J458" s="53"/>
      <c r="K458" s="68"/>
    </row>
    <row r="459" spans="1:11" s="221" customFormat="1">
      <c r="A459" s="53"/>
      <c r="B459" s="164"/>
      <c r="C459" s="166"/>
      <c r="D459" s="151"/>
      <c r="F459" s="124"/>
      <c r="G459" s="124"/>
      <c r="H459" s="320"/>
      <c r="I459" s="378"/>
      <c r="J459" s="53"/>
      <c r="K459" s="68"/>
    </row>
    <row r="460" spans="1:11" s="221" customFormat="1">
      <c r="A460" s="53"/>
      <c r="B460" s="164"/>
      <c r="C460" s="166"/>
      <c r="D460" s="127"/>
      <c r="F460" s="124"/>
      <c r="G460" s="124"/>
      <c r="H460" s="320"/>
      <c r="I460" s="378"/>
      <c r="J460" s="53"/>
      <c r="K460" s="68"/>
    </row>
    <row r="461" spans="1:11" s="221" customFormat="1">
      <c r="A461" s="53"/>
      <c r="B461" s="164"/>
      <c r="C461" s="166"/>
      <c r="D461" s="127"/>
      <c r="F461" s="124"/>
      <c r="G461" s="124"/>
      <c r="H461" s="320"/>
      <c r="I461" s="378"/>
      <c r="J461" s="53"/>
      <c r="K461" s="68"/>
    </row>
    <row r="462" spans="1:11" s="221" customFormat="1">
      <c r="A462" s="53"/>
      <c r="B462" s="164"/>
      <c r="C462" s="166"/>
      <c r="D462" s="151"/>
      <c r="F462" s="323"/>
      <c r="G462" s="124"/>
      <c r="H462" s="320"/>
      <c r="I462" s="378"/>
      <c r="J462" s="53"/>
      <c r="K462" s="68"/>
    </row>
    <row r="463" spans="1:11" ht="13.75" customHeight="1">
      <c r="B463" s="1603" t="s">
        <v>2495</v>
      </c>
      <c r="C463" s="1623"/>
      <c r="D463" s="1624"/>
      <c r="E463" s="221"/>
      <c r="F463" s="98"/>
      <c r="G463" s="99"/>
      <c r="H463" s="319"/>
      <c r="I463" s="1609" t="s">
        <v>3146</v>
      </c>
      <c r="K463" s="68"/>
    </row>
    <row r="464" spans="1:11">
      <c r="B464" s="1634"/>
      <c r="C464" s="1635"/>
      <c r="D464" s="1636"/>
      <c r="E464" s="221"/>
      <c r="F464" s="109"/>
      <c r="G464" s="120"/>
      <c r="H464" s="320"/>
      <c r="I464" s="1610"/>
      <c r="K464" s="68"/>
    </row>
    <row r="465" spans="2:11">
      <c r="B465" s="633"/>
      <c r="C465" s="637"/>
      <c r="D465" s="638"/>
      <c r="F465" s="109"/>
      <c r="G465" s="124"/>
      <c r="H465" s="586"/>
      <c r="I465" s="378"/>
      <c r="K465" s="68"/>
    </row>
    <row r="466" spans="2:11">
      <c r="B466" s="385" t="s">
        <v>2477</v>
      </c>
      <c r="C466" s="166"/>
      <c r="D466" s="151"/>
      <c r="E466" s="221"/>
      <c r="F466" s="100"/>
      <c r="G466" s="101"/>
      <c r="H466" s="334"/>
      <c r="I466" s="378"/>
      <c r="K466" s="68"/>
    </row>
    <row r="467" spans="2:11">
      <c r="B467" s="633" t="s">
        <v>2496</v>
      </c>
      <c r="C467" s="166"/>
      <c r="D467" s="182"/>
      <c r="E467" s="221"/>
      <c r="F467" s="570"/>
      <c r="G467" s="101"/>
      <c r="H467" s="334"/>
      <c r="I467" s="378"/>
      <c r="K467" s="68"/>
    </row>
    <row r="468" spans="2:11">
      <c r="B468" s="633"/>
      <c r="C468" s="634"/>
      <c r="D468" s="635"/>
      <c r="E468" s="221"/>
      <c r="F468" s="571" t="s">
        <v>2478</v>
      </c>
      <c r="G468" s="377" t="s">
        <v>482</v>
      </c>
      <c r="H468" s="334" t="s">
        <v>3153</v>
      </c>
      <c r="I468" s="378"/>
      <c r="K468" s="68"/>
    </row>
    <row r="469" spans="2:11">
      <c r="B469" s="633"/>
      <c r="C469" s="634"/>
      <c r="D469" s="635"/>
      <c r="F469" s="109"/>
      <c r="G469" s="124"/>
      <c r="H469" s="586"/>
      <c r="I469" s="378"/>
      <c r="K469" s="68"/>
    </row>
    <row r="470" spans="2:11">
      <c r="B470" s="633" t="s">
        <v>2415</v>
      </c>
      <c r="C470" s="166"/>
      <c r="D470" s="363" t="s">
        <v>2480</v>
      </c>
      <c r="F470" s="109"/>
      <c r="G470" s="124"/>
      <c r="H470" s="586"/>
      <c r="I470" s="378"/>
      <c r="K470" s="68"/>
    </row>
    <row r="471" spans="2:11">
      <c r="B471" s="633"/>
      <c r="C471" s="166"/>
      <c r="D471" s="182" t="s">
        <v>2481</v>
      </c>
      <c r="F471" s="572" t="s">
        <v>449</v>
      </c>
      <c r="G471" s="124"/>
      <c r="H471" s="586"/>
      <c r="I471" s="378"/>
      <c r="K471" s="68"/>
    </row>
    <row r="472" spans="2:11">
      <c r="B472" s="633"/>
      <c r="C472" s="634"/>
      <c r="D472" s="635"/>
      <c r="F472" s="571" t="s">
        <v>409</v>
      </c>
      <c r="G472" s="377" t="s">
        <v>482</v>
      </c>
      <c r="H472" s="334" t="s">
        <v>3153</v>
      </c>
      <c r="I472" s="378"/>
      <c r="K472" s="68"/>
    </row>
    <row r="473" spans="2:11">
      <c r="B473" s="633"/>
      <c r="C473" s="637"/>
      <c r="D473" s="638"/>
      <c r="F473" s="571" t="s">
        <v>483</v>
      </c>
      <c r="G473" s="377"/>
      <c r="H473" s="586"/>
      <c r="I473" s="378"/>
      <c r="K473" s="68"/>
    </row>
    <row r="474" spans="2:11">
      <c r="B474" s="633"/>
      <c r="C474" s="637"/>
      <c r="D474" s="638"/>
      <c r="F474" s="573" t="s">
        <v>490</v>
      </c>
      <c r="G474" s="377"/>
      <c r="H474" s="586"/>
      <c r="I474" s="378"/>
      <c r="K474" s="68"/>
    </row>
    <row r="475" spans="2:11">
      <c r="B475" s="633"/>
      <c r="C475" s="637"/>
      <c r="D475" s="638"/>
      <c r="F475" s="574" t="s">
        <v>412</v>
      </c>
      <c r="G475" s="377" t="s">
        <v>2420</v>
      </c>
      <c r="H475" s="334" t="s">
        <v>2421</v>
      </c>
      <c r="I475" s="378"/>
      <c r="K475" s="68"/>
    </row>
    <row r="476" spans="2:11">
      <c r="B476" s="633"/>
      <c r="C476" s="637"/>
      <c r="D476" s="638"/>
      <c r="F476" s="574" t="s">
        <v>3164</v>
      </c>
      <c r="G476" s="377" t="s">
        <v>2497</v>
      </c>
      <c r="H476" s="586" t="s">
        <v>2418</v>
      </c>
      <c r="I476" s="378"/>
      <c r="K476" s="68"/>
    </row>
    <row r="477" spans="2:11">
      <c r="B477" s="633"/>
      <c r="C477" s="637"/>
      <c r="D477" s="638"/>
      <c r="F477" s="574" t="s">
        <v>3165</v>
      </c>
      <c r="G477" s="377" t="s">
        <v>2498</v>
      </c>
      <c r="H477" s="586" t="s">
        <v>2419</v>
      </c>
      <c r="I477" s="378"/>
      <c r="K477" s="68"/>
    </row>
    <row r="478" spans="2:11">
      <c r="B478" s="633"/>
      <c r="C478" s="637"/>
      <c r="D478" s="638"/>
      <c r="F478" s="574" t="s">
        <v>491</v>
      </c>
      <c r="G478" s="124"/>
      <c r="H478" s="586"/>
      <c r="I478" s="378"/>
      <c r="K478" s="68"/>
    </row>
    <row r="479" spans="2:11">
      <c r="B479" s="633"/>
      <c r="C479" s="637"/>
      <c r="D479" s="638"/>
      <c r="F479" s="575" t="s">
        <v>360</v>
      </c>
      <c r="G479" s="124"/>
      <c r="H479" s="586"/>
      <c r="I479" s="378"/>
      <c r="K479" s="68"/>
    </row>
    <row r="480" spans="2:11">
      <c r="B480" s="633"/>
      <c r="C480" s="637"/>
      <c r="D480" s="638"/>
      <c r="F480" s="581" t="s">
        <v>403</v>
      </c>
      <c r="G480" s="377" t="s">
        <v>2910</v>
      </c>
      <c r="H480" s="586" t="s">
        <v>2499</v>
      </c>
      <c r="I480" s="378"/>
      <c r="K480" s="68"/>
    </row>
    <row r="481" spans="1:11">
      <c r="B481" s="633"/>
      <c r="C481" s="637"/>
      <c r="D481" s="638"/>
      <c r="F481" s="581" t="s">
        <v>451</v>
      </c>
      <c r="G481" s="377" t="s">
        <v>461</v>
      </c>
      <c r="H481" s="586" t="s">
        <v>2437</v>
      </c>
      <c r="I481" s="378"/>
      <c r="K481" s="68"/>
    </row>
    <row r="482" spans="1:11">
      <c r="B482" s="633"/>
      <c r="C482" s="637"/>
      <c r="D482" s="638"/>
      <c r="F482" s="109"/>
      <c r="G482" s="124"/>
      <c r="H482" s="586"/>
      <c r="I482" s="378"/>
      <c r="K482" s="68"/>
    </row>
    <row r="483" spans="1:11" s="221" customFormat="1">
      <c r="A483" s="53"/>
      <c r="B483" s="164"/>
      <c r="C483" s="166"/>
      <c r="D483" s="127"/>
      <c r="F483" s="124"/>
      <c r="G483" s="124"/>
      <c r="H483" s="320"/>
      <c r="I483" s="378"/>
      <c r="J483" s="53"/>
      <c r="K483" s="68"/>
    </row>
    <row r="484" spans="1:11" s="221" customFormat="1">
      <c r="A484" s="53"/>
      <c r="B484" s="640"/>
      <c r="C484" s="641"/>
      <c r="D484" s="642"/>
      <c r="E484" s="537"/>
      <c r="F484" s="539"/>
      <c r="G484" s="539"/>
      <c r="H484" s="540"/>
      <c r="I484" s="378"/>
      <c r="J484" s="53"/>
      <c r="K484" s="68"/>
    </row>
    <row r="485" spans="1:11" s="221" customFormat="1">
      <c r="A485" s="53"/>
      <c r="B485" s="164"/>
      <c r="C485" s="166"/>
      <c r="D485" s="151"/>
      <c r="F485" s="124"/>
      <c r="G485" s="124"/>
      <c r="H485" s="320"/>
      <c r="I485" s="378"/>
      <c r="J485" s="53"/>
      <c r="K485" s="68"/>
    </row>
    <row r="486" spans="1:11" s="221" customFormat="1">
      <c r="A486" s="53"/>
      <c r="B486" s="164"/>
      <c r="C486" s="166"/>
      <c r="D486" s="127"/>
      <c r="F486" s="124"/>
      <c r="G486" s="124"/>
      <c r="H486" s="320"/>
      <c r="I486" s="378"/>
      <c r="J486" s="53"/>
      <c r="K486" s="68"/>
    </row>
    <row r="487" spans="1:11" s="221" customFormat="1">
      <c r="A487" s="53"/>
      <c r="B487" s="164"/>
      <c r="C487" s="166"/>
      <c r="D487" s="127"/>
      <c r="F487" s="124"/>
      <c r="G487" s="124"/>
      <c r="H487" s="320"/>
      <c r="I487" s="378"/>
      <c r="J487" s="53"/>
      <c r="K487" s="68"/>
    </row>
    <row r="488" spans="1:11" s="221" customFormat="1">
      <c r="A488" s="53"/>
      <c r="B488" s="164"/>
      <c r="C488" s="166"/>
      <c r="D488" s="151"/>
      <c r="F488" s="323"/>
      <c r="G488" s="124"/>
      <c r="H488" s="320"/>
      <c r="I488" s="378"/>
      <c r="J488" s="53"/>
      <c r="K488" s="68"/>
    </row>
    <row r="489" spans="1:11" ht="13.75" customHeight="1">
      <c r="B489" s="1603" t="s">
        <v>2500</v>
      </c>
      <c r="C489" s="1623"/>
      <c r="D489" s="1624"/>
      <c r="E489" s="221"/>
      <c r="F489" s="98"/>
      <c r="G489" s="99"/>
      <c r="H489" s="319"/>
      <c r="I489" s="1609" t="s">
        <v>352</v>
      </c>
      <c r="K489" s="68"/>
    </row>
    <row r="490" spans="1:11">
      <c r="B490" s="1634"/>
      <c r="C490" s="1635"/>
      <c r="D490" s="1636"/>
      <c r="E490" s="221"/>
      <c r="F490" s="109"/>
      <c r="G490" s="120"/>
      <c r="H490" s="320"/>
      <c r="I490" s="1610"/>
      <c r="K490" s="68"/>
    </row>
    <row r="491" spans="1:11">
      <c r="B491" s="633"/>
      <c r="C491" s="637"/>
      <c r="D491" s="638"/>
      <c r="F491" s="109"/>
      <c r="G491" s="124"/>
      <c r="H491" s="586"/>
      <c r="I491" s="378"/>
      <c r="K491" s="68"/>
    </row>
    <row r="492" spans="1:11">
      <c r="B492" s="284"/>
      <c r="C492" s="166"/>
      <c r="D492" s="291"/>
      <c r="E492" s="692"/>
      <c r="F492" s="1331"/>
      <c r="G492" s="1332"/>
      <c r="H492" s="693"/>
      <c r="I492" s="378"/>
      <c r="K492" s="68"/>
    </row>
    <row r="493" spans="1:11">
      <c r="B493" s="1380" t="s">
        <v>2477</v>
      </c>
      <c r="C493" s="1381"/>
      <c r="D493" s="1382"/>
      <c r="E493" s="1383"/>
      <c r="F493" s="1384"/>
      <c r="G493" s="1385"/>
      <c r="H493" s="1364"/>
      <c r="I493" s="378"/>
      <c r="K493" s="68"/>
    </row>
    <row r="494" spans="1:11">
      <c r="B494" s="1386" t="s">
        <v>2501</v>
      </c>
      <c r="C494" s="1381"/>
      <c r="D494" s="1375"/>
      <c r="E494" s="1383"/>
      <c r="F494" s="1366"/>
      <c r="G494" s="1385"/>
      <c r="H494" s="1364"/>
      <c r="I494" s="378"/>
      <c r="K494" s="68"/>
    </row>
    <row r="495" spans="1:11">
      <c r="B495" s="1386"/>
      <c r="C495" s="1387"/>
      <c r="D495" s="1375"/>
      <c r="E495" s="1383"/>
      <c r="F495" s="1367" t="s">
        <v>2478</v>
      </c>
      <c r="G495" s="1388" t="s">
        <v>482</v>
      </c>
      <c r="H495" s="1364" t="s">
        <v>3154</v>
      </c>
      <c r="I495" s="378"/>
      <c r="K495" s="68"/>
    </row>
    <row r="496" spans="1:11">
      <c r="B496" s="1386"/>
      <c r="C496" s="1387"/>
      <c r="D496" s="1375"/>
      <c r="E496" s="1389"/>
      <c r="F496" s="1384"/>
      <c r="G496" s="1385"/>
      <c r="H496" s="1390"/>
      <c r="I496" s="378"/>
      <c r="K496" s="68"/>
    </row>
    <row r="497" spans="2:11">
      <c r="B497" s="1386" t="s">
        <v>2415</v>
      </c>
      <c r="C497" s="1381"/>
      <c r="D497" s="1361" t="s">
        <v>2480</v>
      </c>
      <c r="E497" s="1389"/>
      <c r="F497" s="1384"/>
      <c r="G497" s="1385"/>
      <c r="H497" s="1390"/>
      <c r="I497" s="378"/>
      <c r="K497" s="68"/>
    </row>
    <row r="498" spans="2:11">
      <c r="B498" s="1386"/>
      <c r="C498" s="1381"/>
      <c r="D498" s="1375" t="s">
        <v>2481</v>
      </c>
      <c r="E498" s="1389"/>
      <c r="F498" s="1371" t="s">
        <v>449</v>
      </c>
      <c r="G498" s="1385"/>
      <c r="H498" s="1390"/>
      <c r="I498" s="378"/>
      <c r="K498" s="68"/>
    </row>
    <row r="499" spans="2:11">
      <c r="B499" s="1386"/>
      <c r="C499" s="1387"/>
      <c r="D499" s="1375"/>
      <c r="E499" s="1389"/>
      <c r="F499" s="1367" t="s">
        <v>409</v>
      </c>
      <c r="G499" s="1366" t="s">
        <v>482</v>
      </c>
      <c r="H499" s="1364" t="s">
        <v>3154</v>
      </c>
      <c r="I499" s="378"/>
      <c r="K499" s="68"/>
    </row>
    <row r="500" spans="2:11">
      <c r="B500" s="1386"/>
      <c r="C500" s="1381"/>
      <c r="D500" s="1391"/>
      <c r="E500" s="1389"/>
      <c r="F500" s="1367" t="s">
        <v>483</v>
      </c>
      <c r="G500" s="1366"/>
      <c r="H500" s="1390"/>
      <c r="I500" s="378"/>
      <c r="K500" s="68"/>
    </row>
    <row r="501" spans="2:11">
      <c r="B501" s="1386"/>
      <c r="C501" s="1381"/>
      <c r="D501" s="1391"/>
      <c r="E501" s="1389"/>
      <c r="F501" s="1372" t="s">
        <v>360</v>
      </c>
      <c r="G501" s="1366"/>
      <c r="H501" s="1390"/>
      <c r="I501" s="378"/>
      <c r="K501" s="68"/>
    </row>
    <row r="502" spans="2:11">
      <c r="B502" s="1386"/>
      <c r="C502" s="1381"/>
      <c r="D502" s="1391"/>
      <c r="E502" s="1389"/>
      <c r="F502" s="1373" t="s">
        <v>412</v>
      </c>
      <c r="G502" s="1366" t="s">
        <v>84</v>
      </c>
      <c r="H502" s="1364" t="s">
        <v>2421</v>
      </c>
      <c r="I502" s="378"/>
      <c r="K502" s="68"/>
    </row>
    <row r="503" spans="2:11">
      <c r="B503" s="1386"/>
      <c r="C503" s="1381"/>
      <c r="D503" s="1391"/>
      <c r="E503" s="1389"/>
      <c r="F503" s="1373" t="s">
        <v>460</v>
      </c>
      <c r="G503" s="1366"/>
      <c r="H503" s="1390"/>
      <c r="I503" s="378"/>
      <c r="K503" s="68"/>
    </row>
    <row r="504" spans="2:11">
      <c r="B504" s="1386"/>
      <c r="C504" s="1381"/>
      <c r="D504" s="1391"/>
      <c r="E504" s="1389"/>
      <c r="F504" s="1374" t="s">
        <v>490</v>
      </c>
      <c r="G504" s="1366"/>
      <c r="H504" s="1390"/>
      <c r="I504" s="378"/>
      <c r="K504" s="68"/>
    </row>
    <row r="505" spans="2:11">
      <c r="B505" s="1386"/>
      <c r="C505" s="1381"/>
      <c r="D505" s="1391"/>
      <c r="E505" s="1389"/>
      <c r="F505" s="1392" t="s">
        <v>412</v>
      </c>
      <c r="G505" s="1366" t="s">
        <v>427</v>
      </c>
      <c r="H505" s="1364" t="s">
        <v>2502</v>
      </c>
      <c r="I505" s="378"/>
      <c r="K505" s="68"/>
    </row>
    <row r="506" spans="2:11">
      <c r="B506" s="1386"/>
      <c r="C506" s="1381"/>
      <c r="D506" s="1391"/>
      <c r="E506" s="1389"/>
      <c r="F506" s="1392" t="s">
        <v>407</v>
      </c>
      <c r="G506" s="1366" t="s">
        <v>2503</v>
      </c>
      <c r="H506" s="1390" t="s">
        <v>2418</v>
      </c>
      <c r="I506" s="378"/>
      <c r="K506" s="68"/>
    </row>
    <row r="507" spans="2:11">
      <c r="B507" s="1386"/>
      <c r="C507" s="1381"/>
      <c r="D507" s="1391"/>
      <c r="E507" s="1389"/>
      <c r="F507" s="1392" t="s">
        <v>3165</v>
      </c>
      <c r="G507" s="1366" t="s">
        <v>2504</v>
      </c>
      <c r="H507" s="1390" t="s">
        <v>2419</v>
      </c>
      <c r="I507" s="378"/>
      <c r="K507" s="68"/>
    </row>
    <row r="508" spans="2:11">
      <c r="B508" s="1386"/>
      <c r="C508" s="1381"/>
      <c r="D508" s="1391"/>
      <c r="E508" s="1389"/>
      <c r="F508" s="1392" t="s">
        <v>491</v>
      </c>
      <c r="G508" s="1366"/>
      <c r="H508" s="1390"/>
      <c r="I508" s="378"/>
      <c r="K508" s="68"/>
    </row>
    <row r="509" spans="2:11">
      <c r="B509" s="1386"/>
      <c r="C509" s="1381"/>
      <c r="D509" s="1391"/>
      <c r="E509" s="1389"/>
      <c r="F509" s="1393" t="s">
        <v>360</v>
      </c>
      <c r="G509" s="1366"/>
      <c r="H509" s="1390"/>
      <c r="I509" s="378"/>
      <c r="K509" s="68"/>
    </row>
    <row r="510" spans="2:11">
      <c r="B510" s="1386"/>
      <c r="C510" s="1381"/>
      <c r="D510" s="1391"/>
      <c r="E510" s="1389"/>
      <c r="F510" s="1394" t="s">
        <v>409</v>
      </c>
      <c r="G510" s="1366" t="s">
        <v>2427</v>
      </c>
      <c r="H510" s="1390" t="s">
        <v>2428</v>
      </c>
      <c r="I510" s="378"/>
      <c r="K510" s="68"/>
    </row>
    <row r="511" spans="2:11">
      <c r="B511" s="1386"/>
      <c r="C511" s="1381"/>
      <c r="D511" s="1391"/>
      <c r="E511" s="1389"/>
      <c r="F511" s="1394" t="s">
        <v>451</v>
      </c>
      <c r="G511" s="1366" t="s">
        <v>461</v>
      </c>
      <c r="H511" s="1390" t="s">
        <v>2437</v>
      </c>
      <c r="I511" s="378"/>
      <c r="K511" s="68"/>
    </row>
    <row r="512" spans="2:11">
      <c r="B512" s="284"/>
      <c r="C512" s="166"/>
      <c r="D512" s="291"/>
      <c r="E512" s="692"/>
      <c r="F512" s="1331"/>
      <c r="G512" s="1332"/>
      <c r="H512" s="693"/>
      <c r="I512" s="378"/>
      <c r="K512" s="68"/>
    </row>
    <row r="513" spans="1:11" s="221" customFormat="1">
      <c r="A513" s="53"/>
      <c r="B513" s="164"/>
      <c r="C513" s="166"/>
      <c r="D513" s="127"/>
      <c r="F513" s="1332"/>
      <c r="G513" s="1332"/>
      <c r="H513" s="334"/>
      <c r="I513" s="378"/>
      <c r="J513" s="53"/>
      <c r="K513" s="68"/>
    </row>
    <row r="514" spans="1:11" s="221" customFormat="1">
      <c r="A514" s="53"/>
      <c r="B514" s="640"/>
      <c r="C514" s="641"/>
      <c r="D514" s="642"/>
      <c r="E514" s="537"/>
      <c r="F514" s="539"/>
      <c r="G514" s="539"/>
      <c r="H514" s="540"/>
      <c r="I514" s="378"/>
      <c r="J514" s="53"/>
      <c r="K514" s="68"/>
    </row>
    <row r="515" spans="1:11" s="221" customFormat="1">
      <c r="A515" s="53"/>
      <c r="B515" s="164"/>
      <c r="C515" s="166"/>
      <c r="D515" s="151"/>
      <c r="F515" s="124"/>
      <c r="G515" s="124"/>
      <c r="H515" s="320"/>
      <c r="I515" s="378"/>
      <c r="J515" s="53"/>
      <c r="K515" s="68"/>
    </row>
    <row r="516" spans="1:11" s="221" customFormat="1">
      <c r="A516" s="53"/>
      <c r="B516" s="164"/>
      <c r="C516" s="166"/>
      <c r="D516" s="127"/>
      <c r="F516" s="124"/>
      <c r="G516" s="124"/>
      <c r="H516" s="320"/>
      <c r="I516" s="378"/>
      <c r="J516" s="53"/>
      <c r="K516" s="68"/>
    </row>
    <row r="517" spans="1:11" s="221" customFormat="1">
      <c r="A517" s="53"/>
      <c r="B517" s="164"/>
      <c r="C517" s="166"/>
      <c r="D517" s="127"/>
      <c r="F517" s="124"/>
      <c r="G517" s="124"/>
      <c r="H517" s="320"/>
      <c r="I517" s="378"/>
      <c r="J517" s="53"/>
      <c r="K517" s="68"/>
    </row>
    <row r="518" spans="1:11" s="221" customFormat="1">
      <c r="A518" s="53"/>
      <c r="B518" s="164"/>
      <c r="C518" s="166"/>
      <c r="D518" s="151"/>
      <c r="F518" s="323"/>
      <c r="G518" s="124"/>
      <c r="H518" s="320"/>
      <c r="I518" s="378"/>
      <c r="J518" s="53"/>
      <c r="K518" s="68"/>
    </row>
    <row r="519" spans="1:11" ht="13.75" customHeight="1">
      <c r="B519" s="1603" t="s">
        <v>2505</v>
      </c>
      <c r="C519" s="1623"/>
      <c r="D519" s="1624"/>
      <c r="E519" s="221"/>
      <c r="F519" s="98"/>
      <c r="G519" s="99"/>
      <c r="H519" s="319"/>
      <c r="I519" s="1609" t="s">
        <v>352</v>
      </c>
      <c r="K519" s="68"/>
    </row>
    <row r="520" spans="1:11">
      <c r="B520" s="1634"/>
      <c r="C520" s="1635"/>
      <c r="D520" s="1636"/>
      <c r="E520" s="221"/>
      <c r="F520" s="109"/>
      <c r="G520" s="120"/>
      <c r="H520" s="320"/>
      <c r="I520" s="1610"/>
      <c r="K520" s="68"/>
    </row>
    <row r="521" spans="1:11">
      <c r="B521" s="633"/>
      <c r="C521" s="637"/>
      <c r="D521" s="638"/>
      <c r="F521" s="109"/>
      <c r="G521" s="124"/>
      <c r="H521" s="586"/>
      <c r="I521" s="378"/>
      <c r="K521" s="68"/>
    </row>
    <row r="522" spans="1:11">
      <c r="A522" s="692"/>
      <c r="B522" s="284"/>
      <c r="C522" s="166"/>
      <c r="D522" s="291"/>
      <c r="E522" s="692"/>
      <c r="F522" s="1331"/>
      <c r="G522" s="1332"/>
      <c r="H522" s="693"/>
      <c r="I522" s="378"/>
      <c r="K522" s="68"/>
    </row>
    <row r="523" spans="1:11">
      <c r="A523" s="692"/>
      <c r="B523" s="1380" t="s">
        <v>2477</v>
      </c>
      <c r="C523" s="1381"/>
      <c r="D523" s="1382"/>
      <c r="E523" s="1383"/>
      <c r="F523" s="1384"/>
      <c r="G523" s="1385"/>
      <c r="H523" s="1364"/>
      <c r="I523" s="378"/>
      <c r="K523" s="68"/>
    </row>
    <row r="524" spans="1:11">
      <c r="A524" s="692"/>
      <c r="B524" s="1386" t="s">
        <v>2506</v>
      </c>
      <c r="C524" s="1381"/>
      <c r="D524" s="1375"/>
      <c r="E524" s="1383"/>
      <c r="F524" s="1366"/>
      <c r="G524" s="1385"/>
      <c r="H524" s="1364"/>
      <c r="I524" s="378"/>
      <c r="K524" s="68"/>
    </row>
    <row r="525" spans="1:11">
      <c r="A525" s="692"/>
      <c r="B525" s="1386"/>
      <c r="C525" s="1387"/>
      <c r="D525" s="1375"/>
      <c r="E525" s="1383"/>
      <c r="F525" s="1367" t="s">
        <v>2478</v>
      </c>
      <c r="G525" s="1388" t="s">
        <v>482</v>
      </c>
      <c r="H525" s="1364" t="s">
        <v>3155</v>
      </c>
      <c r="I525" s="378"/>
      <c r="K525" s="68"/>
    </row>
    <row r="526" spans="1:11">
      <c r="A526" s="692"/>
      <c r="B526" s="1386"/>
      <c r="C526" s="1387"/>
      <c r="D526" s="1375"/>
      <c r="E526" s="1389"/>
      <c r="F526" s="1384"/>
      <c r="G526" s="1385"/>
      <c r="H526" s="1390"/>
      <c r="I526" s="378"/>
      <c r="K526" s="68"/>
    </row>
    <row r="527" spans="1:11">
      <c r="A527" s="692"/>
      <c r="B527" s="1386" t="s">
        <v>2415</v>
      </c>
      <c r="C527" s="1381"/>
      <c r="D527" s="1361" t="s">
        <v>2480</v>
      </c>
      <c r="E527" s="1389"/>
      <c r="F527" s="1384"/>
      <c r="G527" s="1385"/>
      <c r="H527" s="1390"/>
      <c r="I527" s="378"/>
      <c r="K527" s="68"/>
    </row>
    <row r="528" spans="1:11">
      <c r="A528" s="692"/>
      <c r="B528" s="1386"/>
      <c r="C528" s="1381"/>
      <c r="D528" s="1375" t="s">
        <v>2481</v>
      </c>
      <c r="E528" s="1389"/>
      <c r="F528" s="1371" t="s">
        <v>449</v>
      </c>
      <c r="G528" s="1385"/>
      <c r="H528" s="1390"/>
      <c r="I528" s="378"/>
      <c r="K528" s="68"/>
    </row>
    <row r="529" spans="1:11">
      <c r="A529" s="692"/>
      <c r="B529" s="1386"/>
      <c r="C529" s="1387"/>
      <c r="D529" s="1375"/>
      <c r="E529" s="1389"/>
      <c r="F529" s="1367" t="s">
        <v>409</v>
      </c>
      <c r="G529" s="1366" t="s">
        <v>482</v>
      </c>
      <c r="H529" s="1364" t="s">
        <v>3155</v>
      </c>
      <c r="I529" s="378"/>
      <c r="K529" s="68"/>
    </row>
    <row r="530" spans="1:11">
      <c r="A530" s="692"/>
      <c r="B530" s="1386"/>
      <c r="C530" s="1381"/>
      <c r="D530" s="1391"/>
      <c r="E530" s="1389"/>
      <c r="F530" s="1367" t="s">
        <v>483</v>
      </c>
      <c r="G530" s="1366"/>
      <c r="H530" s="1390"/>
      <c r="I530" s="378"/>
      <c r="K530" s="68"/>
    </row>
    <row r="531" spans="1:11">
      <c r="A531" s="692"/>
      <c r="B531" s="1386"/>
      <c r="C531" s="1381"/>
      <c r="D531" s="1391"/>
      <c r="E531" s="1389"/>
      <c r="F531" s="1372" t="s">
        <v>360</v>
      </c>
      <c r="G531" s="1366"/>
      <c r="H531" s="1390"/>
      <c r="I531" s="378"/>
      <c r="K531" s="68"/>
    </row>
    <row r="532" spans="1:11">
      <c r="A532" s="692"/>
      <c r="B532" s="1386"/>
      <c r="C532" s="1381"/>
      <c r="D532" s="1391"/>
      <c r="E532" s="1389"/>
      <c r="F532" s="1373" t="s">
        <v>412</v>
      </c>
      <c r="G532" s="1366" t="s">
        <v>84</v>
      </c>
      <c r="H532" s="1364" t="s">
        <v>2421</v>
      </c>
      <c r="I532" s="378"/>
      <c r="K532" s="68"/>
    </row>
    <row r="533" spans="1:11">
      <c r="A533" s="692"/>
      <c r="B533" s="1386"/>
      <c r="C533" s="1381"/>
      <c r="D533" s="1391"/>
      <c r="E533" s="1389"/>
      <c r="F533" s="1373" t="s">
        <v>460</v>
      </c>
      <c r="G533" s="1366"/>
      <c r="H533" s="1390"/>
      <c r="I533" s="378"/>
      <c r="K533" s="68"/>
    </row>
    <row r="534" spans="1:11">
      <c r="A534" s="692"/>
      <c r="B534" s="1386"/>
      <c r="C534" s="1381"/>
      <c r="D534" s="1391"/>
      <c r="E534" s="1389"/>
      <c r="F534" s="1374" t="s">
        <v>490</v>
      </c>
      <c r="G534" s="1366"/>
      <c r="H534" s="1390"/>
      <c r="I534" s="378"/>
      <c r="K534" s="68"/>
    </row>
    <row r="535" spans="1:11">
      <c r="A535" s="692"/>
      <c r="B535" s="1386"/>
      <c r="C535" s="1381"/>
      <c r="D535" s="1391"/>
      <c r="E535" s="1389"/>
      <c r="F535" s="1392" t="s">
        <v>412</v>
      </c>
      <c r="G535" s="1366" t="s">
        <v>2507</v>
      </c>
      <c r="H535" s="1364" t="s">
        <v>2508</v>
      </c>
      <c r="I535" s="378"/>
      <c r="K535" s="68"/>
    </row>
    <row r="536" spans="1:11">
      <c r="A536" s="692"/>
      <c r="B536" s="1386"/>
      <c r="C536" s="1381"/>
      <c r="D536" s="1391"/>
      <c r="E536" s="1389"/>
      <c r="F536" s="1392" t="s">
        <v>407</v>
      </c>
      <c r="G536" s="1366" t="s">
        <v>2509</v>
      </c>
      <c r="H536" s="1390" t="s">
        <v>2418</v>
      </c>
      <c r="I536" s="378"/>
      <c r="K536" s="68"/>
    </row>
    <row r="537" spans="1:11">
      <c r="A537" s="692"/>
      <c r="B537" s="1386"/>
      <c r="C537" s="1381"/>
      <c r="D537" s="1391"/>
      <c r="E537" s="1389"/>
      <c r="F537" s="1392" t="s">
        <v>3165</v>
      </c>
      <c r="G537" s="1366" t="s">
        <v>2510</v>
      </c>
      <c r="H537" s="1390" t="s">
        <v>2419</v>
      </c>
      <c r="I537" s="378"/>
      <c r="K537" s="68"/>
    </row>
    <row r="538" spans="1:11">
      <c r="A538" s="692"/>
      <c r="B538" s="1386"/>
      <c r="C538" s="1381"/>
      <c r="D538" s="1391"/>
      <c r="E538" s="1389"/>
      <c r="F538" s="1392" t="s">
        <v>491</v>
      </c>
      <c r="G538" s="1366"/>
      <c r="H538" s="1390"/>
      <c r="I538" s="378"/>
      <c r="K538" s="68"/>
    </row>
    <row r="539" spans="1:11">
      <c r="A539" s="692"/>
      <c r="B539" s="1386"/>
      <c r="C539" s="1381"/>
      <c r="D539" s="1391"/>
      <c r="E539" s="1389"/>
      <c r="F539" s="1393" t="s">
        <v>360</v>
      </c>
      <c r="G539" s="1366"/>
      <c r="H539" s="1390"/>
      <c r="I539" s="378"/>
      <c r="K539" s="68"/>
    </row>
    <row r="540" spans="1:11">
      <c r="A540" s="692"/>
      <c r="B540" s="1386"/>
      <c r="C540" s="1381"/>
      <c r="D540" s="1391"/>
      <c r="E540" s="1389"/>
      <c r="F540" s="1394" t="s">
        <v>409</v>
      </c>
      <c r="G540" s="1366" t="s">
        <v>2511</v>
      </c>
      <c r="H540" s="1390" t="s">
        <v>2428</v>
      </c>
      <c r="I540" s="378"/>
      <c r="K540" s="68"/>
    </row>
    <row r="541" spans="1:11">
      <c r="A541" s="692"/>
      <c r="B541" s="1386"/>
      <c r="C541" s="1381"/>
      <c r="D541" s="1391"/>
      <c r="E541" s="1389"/>
      <c r="F541" s="1394" t="s">
        <v>451</v>
      </c>
      <c r="G541" s="1366" t="s">
        <v>461</v>
      </c>
      <c r="H541" s="1390" t="s">
        <v>2437</v>
      </c>
      <c r="I541" s="378"/>
      <c r="K541" s="68"/>
    </row>
    <row r="542" spans="1:11">
      <c r="A542" s="692"/>
      <c r="B542" s="284"/>
      <c r="C542" s="166"/>
      <c r="D542" s="291"/>
      <c r="E542" s="692"/>
      <c r="F542" s="1331"/>
      <c r="G542" s="1332"/>
      <c r="H542" s="693"/>
      <c r="I542" s="378"/>
      <c r="K542" s="68"/>
    </row>
    <row r="543" spans="1:11" s="221" customFormat="1">
      <c r="A543" s="53"/>
      <c r="B543" s="164"/>
      <c r="C543" s="166"/>
      <c r="D543" s="127"/>
      <c r="F543" s="124"/>
      <c r="G543" s="124"/>
      <c r="H543" s="320"/>
      <c r="I543" s="378"/>
      <c r="J543" s="53"/>
      <c r="K543" s="68"/>
    </row>
    <row r="544" spans="1:11" s="221" customFormat="1">
      <c r="A544" s="53"/>
      <c r="B544" s="640"/>
      <c r="C544" s="641"/>
      <c r="D544" s="642"/>
      <c r="E544" s="537"/>
      <c r="F544" s="539"/>
      <c r="G544" s="539"/>
      <c r="H544" s="540"/>
      <c r="I544" s="378"/>
      <c r="J544" s="53"/>
      <c r="K544" s="68"/>
    </row>
    <row r="545" spans="1:11" s="221" customFormat="1">
      <c r="A545" s="53"/>
      <c r="B545" s="164"/>
      <c r="C545" s="166"/>
      <c r="D545" s="151"/>
      <c r="F545" s="124"/>
      <c r="G545" s="124"/>
      <c r="H545" s="320"/>
      <c r="I545" s="378"/>
      <c r="J545" s="53"/>
      <c r="K545" s="68"/>
    </row>
    <row r="546" spans="1:11" s="221" customFormat="1">
      <c r="A546" s="53"/>
      <c r="B546" s="164"/>
      <c r="C546" s="166"/>
      <c r="D546" s="127"/>
      <c r="F546" s="124"/>
      <c r="G546" s="124"/>
      <c r="H546" s="320"/>
      <c r="I546" s="378"/>
      <c r="J546" s="53"/>
      <c r="K546" s="68"/>
    </row>
    <row r="547" spans="1:11" s="221" customFormat="1">
      <c r="A547" s="53"/>
      <c r="B547" s="164"/>
      <c r="C547" s="166"/>
      <c r="D547" s="127"/>
      <c r="F547" s="124"/>
      <c r="G547" s="124"/>
      <c r="H547" s="320"/>
      <c r="I547" s="378"/>
      <c r="J547" s="53"/>
      <c r="K547" s="68"/>
    </row>
    <row r="548" spans="1:11" s="221" customFormat="1">
      <c r="A548" s="53"/>
      <c r="B548" s="164"/>
      <c r="C548" s="166"/>
      <c r="D548" s="151"/>
      <c r="F548" s="323"/>
      <c r="G548" s="124"/>
      <c r="H548" s="320"/>
      <c r="I548" s="378"/>
      <c r="J548" s="53"/>
      <c r="K548" s="68"/>
    </row>
    <row r="549" spans="1:11" ht="13.75" customHeight="1">
      <c r="B549" s="1603" t="s">
        <v>2512</v>
      </c>
      <c r="C549" s="1623"/>
      <c r="D549" s="1624"/>
      <c r="E549" s="221"/>
      <c r="F549" s="98"/>
      <c r="G549" s="99"/>
      <c r="H549" s="319"/>
      <c r="I549" s="1609" t="s">
        <v>3146</v>
      </c>
      <c r="K549" s="68"/>
    </row>
    <row r="550" spans="1:11">
      <c r="B550" s="1634"/>
      <c r="C550" s="1635"/>
      <c r="D550" s="1636"/>
      <c r="E550" s="221"/>
      <c r="F550" s="109"/>
      <c r="G550" s="120"/>
      <c r="H550" s="320"/>
      <c r="I550" s="1610"/>
      <c r="K550" s="68"/>
    </row>
    <row r="551" spans="1:11">
      <c r="B551" s="633"/>
      <c r="C551" s="637"/>
      <c r="D551" s="638"/>
      <c r="F551" s="109"/>
      <c r="G551" s="124"/>
      <c r="H551" s="586"/>
      <c r="I551" s="378"/>
      <c r="K551" s="68"/>
    </row>
    <row r="552" spans="1:11">
      <c r="B552" s="633"/>
      <c r="C552" s="637"/>
      <c r="D552" s="638"/>
      <c r="F552" s="109"/>
      <c r="G552" s="124"/>
      <c r="H552" s="586"/>
      <c r="I552" s="378"/>
      <c r="K552" s="68"/>
    </row>
    <row r="553" spans="1:11">
      <c r="B553" s="385" t="s">
        <v>2477</v>
      </c>
      <c r="C553" s="166"/>
      <c r="D553" s="151"/>
      <c r="E553" s="221"/>
      <c r="F553" s="100"/>
      <c r="G553" s="101"/>
      <c r="H553" s="334"/>
      <c r="I553" s="378"/>
      <c r="K553" s="68"/>
    </row>
    <row r="554" spans="1:11">
      <c r="B554" s="633" t="s">
        <v>2513</v>
      </c>
      <c r="C554" s="166"/>
      <c r="D554" s="182"/>
      <c r="E554" s="221"/>
      <c r="F554" s="570"/>
      <c r="G554" s="101"/>
      <c r="H554" s="334"/>
      <c r="I554" s="378"/>
      <c r="K554" s="68"/>
    </row>
    <row r="555" spans="1:11">
      <c r="B555" s="633"/>
      <c r="C555" s="634"/>
      <c r="D555" s="635"/>
      <c r="E555" s="221"/>
      <c r="F555" s="571" t="s">
        <v>2478</v>
      </c>
      <c r="G555" s="377" t="s">
        <v>482</v>
      </c>
      <c r="H555" s="334" t="s">
        <v>3156</v>
      </c>
      <c r="I555" s="378"/>
      <c r="K555" s="68"/>
    </row>
    <row r="556" spans="1:11">
      <c r="B556" s="633"/>
      <c r="C556" s="634"/>
      <c r="D556" s="635"/>
      <c r="F556" s="109"/>
      <c r="G556" s="124"/>
      <c r="H556" s="586"/>
      <c r="I556" s="378"/>
      <c r="K556" s="68"/>
    </row>
    <row r="557" spans="1:11">
      <c r="B557" s="633" t="s">
        <v>2415</v>
      </c>
      <c r="C557" s="166"/>
      <c r="D557" s="363" t="s">
        <v>2480</v>
      </c>
      <c r="F557" s="109"/>
      <c r="G557" s="124"/>
      <c r="H557" s="586"/>
      <c r="I557" s="378"/>
      <c r="K557" s="68"/>
    </row>
    <row r="558" spans="1:11">
      <c r="B558" s="633"/>
      <c r="C558" s="166"/>
      <c r="D558" s="182" t="s">
        <v>2481</v>
      </c>
      <c r="F558" s="572" t="s">
        <v>449</v>
      </c>
      <c r="G558" s="124"/>
      <c r="H558" s="586"/>
      <c r="I558" s="378"/>
      <c r="K558" s="68"/>
    </row>
    <row r="559" spans="1:11">
      <c r="B559" s="633"/>
      <c r="C559" s="634"/>
      <c r="D559" s="635"/>
      <c r="F559" s="571" t="s">
        <v>409</v>
      </c>
      <c r="G559" s="570" t="s">
        <v>482</v>
      </c>
      <c r="H559" s="334" t="s">
        <v>3156</v>
      </c>
      <c r="I559" s="378"/>
      <c r="K559" s="68"/>
    </row>
    <row r="560" spans="1:11">
      <c r="B560" s="633"/>
      <c r="C560" s="637"/>
      <c r="D560" s="638"/>
      <c r="F560" s="571" t="s">
        <v>483</v>
      </c>
      <c r="G560" s="570"/>
      <c r="H560" s="586"/>
      <c r="I560" s="378"/>
      <c r="K560" s="68"/>
    </row>
    <row r="561" spans="2:11">
      <c r="B561" s="633"/>
      <c r="C561" s="637"/>
      <c r="D561" s="638"/>
      <c r="F561" s="573" t="s">
        <v>492</v>
      </c>
      <c r="G561" s="570"/>
      <c r="H561" s="586"/>
      <c r="I561" s="378"/>
      <c r="K561" s="68"/>
    </row>
    <row r="562" spans="2:11">
      <c r="B562" s="633"/>
      <c r="C562" s="637"/>
      <c r="D562" s="638"/>
      <c r="F562" s="574" t="s">
        <v>412</v>
      </c>
      <c r="G562" s="570" t="s">
        <v>84</v>
      </c>
      <c r="H562" s="334" t="s">
        <v>2421</v>
      </c>
      <c r="I562" s="378"/>
      <c r="K562" s="68"/>
    </row>
    <row r="563" spans="2:11">
      <c r="B563" s="633"/>
      <c r="C563" s="637"/>
      <c r="D563" s="638"/>
      <c r="F563" s="574" t="s">
        <v>493</v>
      </c>
      <c r="G563" s="570"/>
      <c r="H563" s="586"/>
      <c r="I563" s="378"/>
      <c r="K563" s="68"/>
    </row>
    <row r="564" spans="2:11">
      <c r="B564" s="633"/>
      <c r="C564" s="637"/>
      <c r="D564" s="638"/>
      <c r="F564" s="575" t="s">
        <v>492</v>
      </c>
      <c r="G564" s="570"/>
      <c r="H564" s="586"/>
      <c r="I564" s="378"/>
      <c r="K564" s="68"/>
    </row>
    <row r="565" spans="2:11">
      <c r="B565" s="633"/>
      <c r="C565" s="637"/>
      <c r="D565" s="638"/>
      <c r="F565" s="581" t="s">
        <v>494</v>
      </c>
      <c r="G565" s="570" t="s">
        <v>2429</v>
      </c>
      <c r="H565" s="586" t="s">
        <v>2514</v>
      </c>
      <c r="I565" s="378"/>
      <c r="K565" s="68"/>
    </row>
    <row r="566" spans="2:11">
      <c r="B566" s="633"/>
      <c r="C566" s="637"/>
      <c r="D566" s="638"/>
      <c r="F566" s="581" t="s">
        <v>485</v>
      </c>
      <c r="G566" s="570" t="s">
        <v>2515</v>
      </c>
      <c r="H566" s="586" t="s">
        <v>2516</v>
      </c>
      <c r="I566" s="378"/>
      <c r="K566" s="68"/>
    </row>
    <row r="567" spans="2:11">
      <c r="B567" s="633"/>
      <c r="C567" s="637"/>
      <c r="D567" s="638"/>
      <c r="F567" s="581" t="s">
        <v>495</v>
      </c>
      <c r="G567" s="570" t="s">
        <v>2517</v>
      </c>
      <c r="H567" s="586" t="s">
        <v>2518</v>
      </c>
      <c r="I567" s="378"/>
      <c r="K567" s="68"/>
    </row>
    <row r="568" spans="2:11">
      <c r="B568" s="633"/>
      <c r="C568" s="637"/>
      <c r="D568" s="638"/>
      <c r="F568" s="583" t="s">
        <v>496</v>
      </c>
      <c r="G568" s="570"/>
      <c r="H568" s="586"/>
      <c r="I568" s="378"/>
      <c r="K568" s="68"/>
    </row>
    <row r="569" spans="2:11">
      <c r="B569" s="633"/>
      <c r="C569" s="637"/>
      <c r="D569" s="638"/>
      <c r="F569" s="588" t="s">
        <v>360</v>
      </c>
      <c r="G569" s="570"/>
      <c r="H569" s="586"/>
      <c r="I569" s="378"/>
      <c r="K569" s="68"/>
    </row>
    <row r="570" spans="2:11">
      <c r="B570" s="633"/>
      <c r="C570" s="637"/>
      <c r="D570" s="638"/>
      <c r="F570" s="589" t="s">
        <v>412</v>
      </c>
      <c r="G570" s="570" t="s">
        <v>2422</v>
      </c>
      <c r="H570" s="334" t="s">
        <v>2502</v>
      </c>
      <c r="I570" s="378"/>
      <c r="K570" s="68"/>
    </row>
    <row r="571" spans="2:11">
      <c r="B571" s="633"/>
      <c r="C571" s="637"/>
      <c r="D571" s="638"/>
      <c r="F571" s="589" t="s">
        <v>493</v>
      </c>
      <c r="G571" s="570"/>
      <c r="H571" s="586"/>
      <c r="I571" s="378"/>
      <c r="K571" s="68"/>
    </row>
    <row r="572" spans="2:11">
      <c r="B572" s="633"/>
      <c r="C572" s="637"/>
      <c r="D572" s="638"/>
      <c r="F572" s="590" t="s">
        <v>492</v>
      </c>
      <c r="G572" s="570"/>
      <c r="H572" s="586"/>
      <c r="I572" s="378"/>
      <c r="K572" s="68"/>
    </row>
    <row r="573" spans="2:11">
      <c r="B573" s="633"/>
      <c r="C573" s="637"/>
      <c r="D573" s="638"/>
      <c r="F573" s="591" t="s">
        <v>494</v>
      </c>
      <c r="G573" s="570" t="s">
        <v>2519</v>
      </c>
      <c r="H573" s="586" t="s">
        <v>2514</v>
      </c>
      <c r="I573" s="378"/>
      <c r="K573" s="68"/>
    </row>
    <row r="574" spans="2:11">
      <c r="B574" s="633"/>
      <c r="C574" s="637"/>
      <c r="D574" s="638"/>
      <c r="F574" s="591" t="s">
        <v>485</v>
      </c>
      <c r="G574" s="570" t="s">
        <v>2520</v>
      </c>
      <c r="H574" s="586" t="s">
        <v>2516</v>
      </c>
      <c r="I574" s="378"/>
      <c r="K574" s="68"/>
    </row>
    <row r="575" spans="2:11">
      <c r="B575" s="633"/>
      <c r="C575" s="637"/>
      <c r="D575" s="638"/>
      <c r="F575" s="591" t="s">
        <v>495</v>
      </c>
      <c r="G575" s="570" t="s">
        <v>2521</v>
      </c>
      <c r="H575" s="586" t="s">
        <v>2518</v>
      </c>
      <c r="I575" s="378"/>
      <c r="K575" s="68"/>
    </row>
    <row r="576" spans="2:11">
      <c r="B576" s="633"/>
      <c r="C576" s="637"/>
      <c r="D576" s="638"/>
      <c r="F576" s="109"/>
      <c r="G576" s="124"/>
      <c r="H576" s="586"/>
      <c r="I576" s="378"/>
      <c r="K576" s="68"/>
    </row>
    <row r="577" spans="1:11" s="221" customFormat="1">
      <c r="A577" s="53"/>
      <c r="B577" s="164"/>
      <c r="C577" s="166"/>
      <c r="D577" s="127"/>
      <c r="F577" s="124"/>
      <c r="G577" s="124"/>
      <c r="H577" s="320"/>
      <c r="I577" s="378"/>
      <c r="J577" s="53"/>
      <c r="K577" s="68"/>
    </row>
    <row r="578" spans="1:11" s="221" customFormat="1">
      <c r="A578" s="53"/>
      <c r="B578" s="640"/>
      <c r="C578" s="641"/>
      <c r="D578" s="642"/>
      <c r="E578" s="537"/>
      <c r="F578" s="539"/>
      <c r="G578" s="539"/>
      <c r="H578" s="540"/>
      <c r="I578" s="378"/>
      <c r="J578" s="53"/>
      <c r="K578" s="68"/>
    </row>
    <row r="579" spans="1:11" s="221" customFormat="1">
      <c r="A579" s="53"/>
      <c r="B579" s="164"/>
      <c r="C579" s="166"/>
      <c r="D579" s="151"/>
      <c r="F579" s="124"/>
      <c r="G579" s="124"/>
      <c r="H579" s="320"/>
      <c r="I579" s="378"/>
      <c r="J579" s="53"/>
      <c r="K579" s="68"/>
    </row>
    <row r="580" spans="1:11" s="221" customFormat="1">
      <c r="A580" s="53"/>
      <c r="B580" s="164"/>
      <c r="C580" s="166"/>
      <c r="D580" s="127"/>
      <c r="F580" s="124"/>
      <c r="G580" s="124"/>
      <c r="H580" s="320"/>
      <c r="I580" s="378"/>
      <c r="J580" s="53"/>
      <c r="K580" s="68"/>
    </row>
    <row r="581" spans="1:11" s="221" customFormat="1">
      <c r="A581" s="53"/>
      <c r="B581" s="164"/>
      <c r="C581" s="166"/>
      <c r="D581" s="127"/>
      <c r="F581" s="124"/>
      <c r="G581" s="124"/>
      <c r="H581" s="320"/>
      <c r="I581" s="378"/>
      <c r="J581" s="53"/>
      <c r="K581" s="68"/>
    </row>
    <row r="582" spans="1:11" s="221" customFormat="1">
      <c r="A582" s="53"/>
      <c r="B582" s="164"/>
      <c r="C582" s="166"/>
      <c r="D582" s="151"/>
      <c r="F582" s="323"/>
      <c r="G582" s="124"/>
      <c r="H582" s="320"/>
      <c r="I582" s="378"/>
      <c r="J582" s="53"/>
      <c r="K582" s="68"/>
    </row>
    <row r="583" spans="1:11" ht="13.75" customHeight="1">
      <c r="B583" s="1603" t="s">
        <v>2522</v>
      </c>
      <c r="C583" s="1623"/>
      <c r="D583" s="1624"/>
      <c r="E583" s="221"/>
      <c r="F583" s="98"/>
      <c r="G583" s="99"/>
      <c r="H583" s="319"/>
      <c r="I583" s="1609" t="s">
        <v>352</v>
      </c>
      <c r="K583" s="68"/>
    </row>
    <row r="584" spans="1:11">
      <c r="B584" s="1634"/>
      <c r="C584" s="1635"/>
      <c r="D584" s="1636"/>
      <c r="E584" s="221"/>
      <c r="F584" s="109"/>
      <c r="G584" s="120"/>
      <c r="H584" s="320"/>
      <c r="I584" s="1610"/>
      <c r="K584" s="68"/>
    </row>
    <row r="585" spans="1:11">
      <c r="B585" s="633"/>
      <c r="C585" s="637"/>
      <c r="D585" s="638"/>
      <c r="F585" s="109"/>
      <c r="G585" s="124"/>
      <c r="H585" s="586"/>
      <c r="I585" s="378"/>
      <c r="K585" s="68"/>
    </row>
    <row r="586" spans="1:11">
      <c r="B586" s="633"/>
      <c r="C586" s="637"/>
      <c r="D586" s="638"/>
      <c r="F586" s="109"/>
      <c r="G586" s="124"/>
      <c r="H586" s="586"/>
      <c r="I586" s="378"/>
      <c r="K586" s="68"/>
    </row>
    <row r="587" spans="1:11">
      <c r="B587" s="1380" t="s">
        <v>2477</v>
      </c>
      <c r="C587" s="1381"/>
      <c r="D587" s="1382"/>
      <c r="E587" s="1383"/>
      <c r="F587" s="1384"/>
      <c r="G587" s="1385"/>
      <c r="H587" s="1364"/>
      <c r="I587" s="378"/>
      <c r="K587" s="68"/>
    </row>
    <row r="588" spans="1:11">
      <c r="B588" s="1386" t="s">
        <v>2523</v>
      </c>
      <c r="C588" s="1381"/>
      <c r="D588" s="1375"/>
      <c r="E588" s="1383"/>
      <c r="F588" s="1366"/>
      <c r="G588" s="1385"/>
      <c r="H588" s="1364"/>
      <c r="I588" s="378"/>
      <c r="K588" s="68"/>
    </row>
    <row r="589" spans="1:11">
      <c r="B589" s="1386"/>
      <c r="C589" s="1387"/>
      <c r="D589" s="1375"/>
      <c r="E589" s="1383"/>
      <c r="F589" s="1367" t="s">
        <v>2478</v>
      </c>
      <c r="G589" s="1388" t="s">
        <v>482</v>
      </c>
      <c r="H589" s="1364" t="s">
        <v>3157</v>
      </c>
      <c r="I589" s="378"/>
      <c r="K589" s="68"/>
    </row>
    <row r="590" spans="1:11">
      <c r="B590" s="1386"/>
      <c r="C590" s="1387"/>
      <c r="D590" s="1375"/>
      <c r="E590" s="1389"/>
      <c r="F590" s="1384"/>
      <c r="G590" s="1385"/>
      <c r="H590" s="1390"/>
      <c r="I590" s="378"/>
      <c r="K590" s="68"/>
    </row>
    <row r="591" spans="1:11">
      <c r="B591" s="1386" t="s">
        <v>2415</v>
      </c>
      <c r="C591" s="1381"/>
      <c r="D591" s="1361" t="s">
        <v>2480</v>
      </c>
      <c r="E591" s="1389"/>
      <c r="F591" s="1384"/>
      <c r="G591" s="1385"/>
      <c r="H591" s="1390"/>
      <c r="I591" s="378"/>
      <c r="K591" s="68"/>
    </row>
    <row r="592" spans="1:11">
      <c r="B592" s="1386"/>
      <c r="C592" s="1381"/>
      <c r="D592" s="1375" t="s">
        <v>2481</v>
      </c>
      <c r="E592" s="1389"/>
      <c r="F592" s="1371" t="s">
        <v>449</v>
      </c>
      <c r="G592" s="1385"/>
      <c r="H592" s="1390"/>
      <c r="I592" s="378"/>
      <c r="K592" s="68"/>
    </row>
    <row r="593" spans="1:11">
      <c r="B593" s="1386"/>
      <c r="C593" s="1387"/>
      <c r="D593" s="1375"/>
      <c r="E593" s="1389"/>
      <c r="F593" s="1367" t="s">
        <v>409</v>
      </c>
      <c r="G593" s="1388" t="s">
        <v>2479</v>
      </c>
      <c r="H593" s="1364" t="s">
        <v>3157</v>
      </c>
      <c r="I593" s="378"/>
      <c r="K593" s="68"/>
    </row>
    <row r="594" spans="1:11">
      <c r="B594" s="1386"/>
      <c r="C594" s="1381"/>
      <c r="D594" s="1391"/>
      <c r="E594" s="1389"/>
      <c r="F594" s="1367" t="s">
        <v>483</v>
      </c>
      <c r="G594" s="1366"/>
      <c r="H594" s="1390"/>
      <c r="I594" s="378"/>
      <c r="K594" s="68"/>
    </row>
    <row r="595" spans="1:11">
      <c r="B595" s="1386"/>
      <c r="C595" s="1381"/>
      <c r="D595" s="1391"/>
      <c r="E595" s="1389"/>
      <c r="F595" s="1372" t="s">
        <v>498</v>
      </c>
      <c r="G595" s="1366"/>
      <c r="H595" s="1390"/>
      <c r="I595" s="378"/>
      <c r="K595" s="68"/>
    </row>
    <row r="596" spans="1:11">
      <c r="B596" s="1386"/>
      <c r="C596" s="1381"/>
      <c r="D596" s="1391"/>
      <c r="E596" s="1389"/>
      <c r="F596" s="1373" t="s">
        <v>412</v>
      </c>
      <c r="G596" s="1388" t="s">
        <v>84</v>
      </c>
      <c r="H596" s="1364" t="s">
        <v>2421</v>
      </c>
      <c r="I596" s="378"/>
      <c r="K596" s="68"/>
    </row>
    <row r="597" spans="1:11">
      <c r="B597" s="1386"/>
      <c r="C597" s="1381"/>
      <c r="D597" s="1391"/>
      <c r="E597" s="1389"/>
      <c r="F597" s="1373" t="s">
        <v>413</v>
      </c>
      <c r="G597" s="1388" t="s">
        <v>2524</v>
      </c>
      <c r="H597" s="1390" t="s">
        <v>2525</v>
      </c>
      <c r="I597" s="378"/>
      <c r="K597" s="68"/>
    </row>
    <row r="598" spans="1:11">
      <c r="B598" s="1386"/>
      <c r="C598" s="1381"/>
      <c r="D598" s="1391"/>
      <c r="E598" s="1389"/>
      <c r="F598" s="1373" t="s">
        <v>414</v>
      </c>
      <c r="G598" s="1388" t="s">
        <v>2526</v>
      </c>
      <c r="H598" s="1390" t="s">
        <v>2456</v>
      </c>
      <c r="I598" s="378"/>
      <c r="K598" s="68"/>
    </row>
    <row r="599" spans="1:11">
      <c r="B599" s="1386"/>
      <c r="C599" s="1381"/>
      <c r="D599" s="1391"/>
      <c r="E599" s="1389"/>
      <c r="F599" s="1373" t="s">
        <v>415</v>
      </c>
      <c r="G599" s="1388" t="s">
        <v>2527</v>
      </c>
      <c r="H599" s="1390" t="s">
        <v>2528</v>
      </c>
      <c r="I599" s="378"/>
      <c r="K599" s="68"/>
    </row>
    <row r="600" spans="1:11">
      <c r="B600" s="1386"/>
      <c r="C600" s="1381"/>
      <c r="D600" s="1391"/>
      <c r="E600" s="1389"/>
      <c r="F600" s="1373" t="s">
        <v>416</v>
      </c>
      <c r="G600" s="1388" t="s">
        <v>2529</v>
      </c>
      <c r="H600" s="1390" t="s">
        <v>2518</v>
      </c>
      <c r="I600" s="378"/>
      <c r="K600" s="68"/>
    </row>
    <row r="601" spans="1:11">
      <c r="B601" s="633"/>
      <c r="C601" s="637"/>
      <c r="D601" s="638"/>
      <c r="F601" s="109"/>
      <c r="G601" s="124"/>
      <c r="H601" s="586"/>
      <c r="I601" s="378"/>
      <c r="K601" s="68"/>
    </row>
    <row r="602" spans="1:11" s="221" customFormat="1">
      <c r="A602" s="53"/>
      <c r="B602" s="164"/>
      <c r="C602" s="166"/>
      <c r="D602" s="127"/>
      <c r="F602" s="124"/>
      <c r="G602" s="124"/>
      <c r="H602" s="320"/>
      <c r="I602" s="378"/>
      <c r="J602" s="53"/>
      <c r="K602" s="68"/>
    </row>
    <row r="603" spans="1:11" s="221" customFormat="1">
      <c r="A603" s="53"/>
      <c r="B603" s="640"/>
      <c r="C603" s="641"/>
      <c r="D603" s="642"/>
      <c r="E603" s="537"/>
      <c r="F603" s="539"/>
      <c r="G603" s="539"/>
      <c r="H603" s="540"/>
      <c r="I603" s="378"/>
      <c r="J603" s="53"/>
      <c r="K603" s="68"/>
    </row>
    <row r="604" spans="1:11" s="221" customFormat="1">
      <c r="A604" s="53"/>
      <c r="B604" s="164"/>
      <c r="C604" s="166"/>
      <c r="D604" s="151"/>
      <c r="F604" s="124"/>
      <c r="G604" s="124"/>
      <c r="H604" s="320"/>
      <c r="I604" s="378"/>
      <c r="J604" s="53"/>
      <c r="K604" s="68"/>
    </row>
    <row r="605" spans="1:11" s="221" customFormat="1">
      <c r="A605" s="53"/>
      <c r="B605" s="164"/>
      <c r="C605" s="166"/>
      <c r="D605" s="127"/>
      <c r="F605" s="124"/>
      <c r="G605" s="124"/>
      <c r="H605" s="320"/>
      <c r="I605" s="378"/>
      <c r="J605" s="53"/>
      <c r="K605" s="68"/>
    </row>
    <row r="606" spans="1:11" s="221" customFormat="1">
      <c r="A606" s="53"/>
      <c r="B606" s="164"/>
      <c r="C606" s="166"/>
      <c r="D606" s="127"/>
      <c r="F606" s="124"/>
      <c r="G606" s="124"/>
      <c r="H606" s="320"/>
      <c r="I606" s="378"/>
      <c r="J606" s="53"/>
      <c r="K606" s="68"/>
    </row>
    <row r="607" spans="1:11" s="221" customFormat="1">
      <c r="A607" s="53"/>
      <c r="B607" s="164"/>
      <c r="C607" s="166"/>
      <c r="D607" s="151"/>
      <c r="F607" s="323"/>
      <c r="G607" s="124"/>
      <c r="H607" s="320"/>
      <c r="I607" s="378"/>
      <c r="J607" s="53"/>
      <c r="K607" s="68"/>
    </row>
    <row r="608" spans="1:11" ht="13.75" customHeight="1">
      <c r="B608" s="1603" t="s">
        <v>2530</v>
      </c>
      <c r="C608" s="1623"/>
      <c r="D608" s="1624"/>
      <c r="E608" s="221"/>
      <c r="F608" s="98"/>
      <c r="G608" s="99"/>
      <c r="H608" s="319"/>
      <c r="I608" s="1609" t="s">
        <v>352</v>
      </c>
      <c r="K608" s="68"/>
    </row>
    <row r="609" spans="1:11">
      <c r="B609" s="1634"/>
      <c r="C609" s="1635"/>
      <c r="D609" s="1636"/>
      <c r="E609" s="221"/>
      <c r="F609" s="109"/>
      <c r="G609" s="120"/>
      <c r="H609" s="320"/>
      <c r="I609" s="1610"/>
      <c r="K609" s="68"/>
    </row>
    <row r="610" spans="1:11">
      <c r="B610" s="633"/>
      <c r="C610" s="637"/>
      <c r="D610" s="638"/>
      <c r="F610" s="109"/>
      <c r="G610" s="124"/>
      <c r="H610" s="586"/>
      <c r="I610" s="378"/>
      <c r="K610" s="68"/>
    </row>
    <row r="611" spans="1:11">
      <c r="B611" s="633"/>
      <c r="C611" s="637"/>
      <c r="D611" s="638"/>
      <c r="F611" s="109"/>
      <c r="G611" s="124"/>
      <c r="H611" s="586"/>
      <c r="I611" s="378"/>
      <c r="K611" s="68"/>
    </row>
    <row r="612" spans="1:11">
      <c r="B612" s="1380" t="s">
        <v>2477</v>
      </c>
      <c r="C612" s="1381"/>
      <c r="D612" s="1382"/>
      <c r="E612" s="1383"/>
      <c r="F612" s="1384"/>
      <c r="G612" s="1385"/>
      <c r="H612" s="1364"/>
      <c r="I612" s="378"/>
      <c r="K612" s="68"/>
    </row>
    <row r="613" spans="1:11">
      <c r="B613" s="1386" t="s">
        <v>2531</v>
      </c>
      <c r="C613" s="1381"/>
      <c r="D613" s="1375"/>
      <c r="E613" s="1383"/>
      <c r="F613" s="1366"/>
      <c r="G613" s="1385"/>
      <c r="H613" s="1364"/>
      <c r="I613" s="378"/>
      <c r="K613" s="68"/>
    </row>
    <row r="614" spans="1:11">
      <c r="B614" s="1386"/>
      <c r="C614" s="1387"/>
      <c r="D614" s="1375"/>
      <c r="E614" s="1383"/>
      <c r="F614" s="1367" t="s">
        <v>2478</v>
      </c>
      <c r="G614" s="1388" t="s">
        <v>482</v>
      </c>
      <c r="H614" s="1364" t="s">
        <v>3158</v>
      </c>
      <c r="I614" s="378"/>
      <c r="K614" s="68"/>
    </row>
    <row r="615" spans="1:11">
      <c r="B615" s="1386"/>
      <c r="C615" s="1387"/>
      <c r="D615" s="1375"/>
      <c r="E615" s="1389"/>
      <c r="F615" s="1384"/>
      <c r="G615" s="1385"/>
      <c r="H615" s="1390"/>
      <c r="I615" s="378"/>
      <c r="K615" s="68"/>
    </row>
    <row r="616" spans="1:11">
      <c r="B616" s="1386" t="s">
        <v>2415</v>
      </c>
      <c r="C616" s="1381"/>
      <c r="D616" s="1361" t="s">
        <v>2480</v>
      </c>
      <c r="E616" s="1389"/>
      <c r="F616" s="1384"/>
      <c r="G616" s="1385"/>
      <c r="H616" s="1390"/>
      <c r="I616" s="378"/>
      <c r="K616" s="68"/>
    </row>
    <row r="617" spans="1:11">
      <c r="B617" s="1386"/>
      <c r="C617" s="1381"/>
      <c r="D617" s="1375" t="s">
        <v>2481</v>
      </c>
      <c r="E617" s="1389"/>
      <c r="F617" s="1371" t="s">
        <v>449</v>
      </c>
      <c r="G617" s="1385"/>
      <c r="H617" s="1390"/>
      <c r="I617" s="378"/>
      <c r="K617" s="68"/>
    </row>
    <row r="618" spans="1:11">
      <c r="B618" s="1386"/>
      <c r="C618" s="1387"/>
      <c r="D618" s="1375"/>
      <c r="E618" s="1389"/>
      <c r="F618" s="1367" t="s">
        <v>409</v>
      </c>
      <c r="G618" s="1388" t="s">
        <v>84</v>
      </c>
      <c r="H618" s="1364" t="s">
        <v>3158</v>
      </c>
      <c r="I618" s="378"/>
      <c r="K618" s="68"/>
    </row>
    <row r="619" spans="1:11">
      <c r="B619" s="1386"/>
      <c r="C619" s="1381"/>
      <c r="D619" s="1391"/>
      <c r="E619" s="1389"/>
      <c r="F619" s="1367" t="s">
        <v>2532</v>
      </c>
      <c r="G619" s="1366"/>
      <c r="H619" s="1390"/>
      <c r="I619" s="378"/>
      <c r="K619" s="68"/>
    </row>
    <row r="620" spans="1:11">
      <c r="B620" s="1386"/>
      <c r="C620" s="1381"/>
      <c r="D620" s="1391"/>
      <c r="E620" s="1389"/>
      <c r="F620" s="1372" t="s">
        <v>412</v>
      </c>
      <c r="G620" s="1388" t="s">
        <v>2533</v>
      </c>
      <c r="H620" s="1390" t="s">
        <v>2534</v>
      </c>
      <c r="I620" s="378"/>
      <c r="K620" s="68"/>
    </row>
    <row r="621" spans="1:11">
      <c r="B621" s="1386"/>
      <c r="C621" s="1381"/>
      <c r="D621" s="1391"/>
      <c r="E621" s="1389"/>
      <c r="F621" s="1372" t="s">
        <v>2535</v>
      </c>
      <c r="G621" s="1388" t="s">
        <v>2536</v>
      </c>
      <c r="H621" s="1390" t="s">
        <v>2418</v>
      </c>
      <c r="I621" s="378"/>
      <c r="K621" s="68"/>
    </row>
    <row r="622" spans="1:11">
      <c r="B622" s="633"/>
      <c r="C622" s="637"/>
      <c r="D622" s="638"/>
      <c r="F622" s="574"/>
      <c r="G622" s="570"/>
      <c r="H622" s="586"/>
      <c r="I622" s="378"/>
      <c r="K622" s="68"/>
    </row>
    <row r="623" spans="1:11" s="221" customFormat="1">
      <c r="A623" s="53"/>
      <c r="B623" s="164"/>
      <c r="C623" s="166"/>
      <c r="D623" s="127"/>
      <c r="F623" s="124"/>
      <c r="G623" s="124"/>
      <c r="H623" s="320"/>
      <c r="I623" s="378"/>
      <c r="J623" s="53"/>
      <c r="K623" s="68"/>
    </row>
    <row r="624" spans="1:11" s="221" customFormat="1">
      <c r="A624" s="53"/>
      <c r="B624" s="640"/>
      <c r="C624" s="641"/>
      <c r="D624" s="642"/>
      <c r="E624" s="537"/>
      <c r="F624" s="539"/>
      <c r="G624" s="539"/>
      <c r="H624" s="540"/>
      <c r="I624" s="378"/>
      <c r="J624" s="53"/>
      <c r="K624" s="68"/>
    </row>
    <row r="625" spans="1:11" s="221" customFormat="1">
      <c r="A625" s="53"/>
      <c r="B625" s="164"/>
      <c r="C625" s="166"/>
      <c r="D625" s="151"/>
      <c r="F625" s="124"/>
      <c r="G625" s="124"/>
      <c r="H625" s="320"/>
      <c r="I625" s="378"/>
      <c r="J625" s="53"/>
      <c r="K625" s="68"/>
    </row>
    <row r="626" spans="1:11" s="221" customFormat="1">
      <c r="A626" s="53"/>
      <c r="B626" s="164"/>
      <c r="C626" s="166"/>
      <c r="D626" s="127"/>
      <c r="F626" s="124"/>
      <c r="G626" s="124"/>
      <c r="H626" s="320"/>
      <c r="I626" s="378"/>
      <c r="J626" s="53"/>
      <c r="K626" s="68"/>
    </row>
    <row r="627" spans="1:11" s="221" customFormat="1">
      <c r="A627" s="53"/>
      <c r="B627" s="164"/>
      <c r="C627" s="166"/>
      <c r="D627" s="127"/>
      <c r="F627" s="124"/>
      <c r="G627" s="124"/>
      <c r="H627" s="320"/>
      <c r="I627" s="378"/>
      <c r="J627" s="53"/>
      <c r="K627" s="68"/>
    </row>
    <row r="628" spans="1:11" s="221" customFormat="1">
      <c r="A628" s="53"/>
      <c r="B628" s="164"/>
      <c r="C628" s="166"/>
      <c r="D628" s="151"/>
      <c r="F628" s="323"/>
      <c r="G628" s="124"/>
      <c r="H628" s="320"/>
      <c r="I628" s="378"/>
      <c r="J628" s="53"/>
      <c r="K628" s="68"/>
    </row>
    <row r="629" spans="1:11" ht="13.75" customHeight="1">
      <c r="B629" s="1603" t="s">
        <v>2537</v>
      </c>
      <c r="C629" s="1623"/>
      <c r="D629" s="1624"/>
      <c r="E629" s="221"/>
      <c r="F629" s="98"/>
      <c r="G629" s="99"/>
      <c r="H629" s="319"/>
      <c r="I629" s="1609" t="s">
        <v>352</v>
      </c>
      <c r="K629" s="68"/>
    </row>
    <row r="630" spans="1:11">
      <c r="B630" s="1634"/>
      <c r="C630" s="1635"/>
      <c r="D630" s="1636"/>
      <c r="E630" s="221"/>
      <c r="F630" s="109"/>
      <c r="G630" s="120"/>
      <c r="H630" s="320"/>
      <c r="I630" s="1610"/>
      <c r="K630" s="68"/>
    </row>
    <row r="631" spans="1:11">
      <c r="B631" s="633"/>
      <c r="C631" s="637"/>
      <c r="D631" s="638"/>
      <c r="F631" s="109"/>
      <c r="G631" s="124"/>
      <c r="H631" s="586"/>
      <c r="I631" s="378"/>
      <c r="K631" s="68"/>
    </row>
    <row r="632" spans="1:11">
      <c r="B632" s="633"/>
      <c r="C632" s="637"/>
      <c r="D632" s="638"/>
      <c r="F632" s="574"/>
      <c r="G632" s="377"/>
      <c r="H632" s="586"/>
      <c r="I632" s="378"/>
      <c r="K632" s="68"/>
    </row>
    <row r="633" spans="1:11">
      <c r="B633" s="1380" t="s">
        <v>2477</v>
      </c>
      <c r="C633" s="1381"/>
      <c r="D633" s="1382"/>
      <c r="E633" s="1383"/>
      <c r="F633" s="1384"/>
      <c r="G633" s="1385"/>
      <c r="H633" s="1364"/>
      <c r="I633" s="378"/>
      <c r="K633" s="68"/>
    </row>
    <row r="634" spans="1:11">
      <c r="B634" s="1386" t="s">
        <v>2538</v>
      </c>
      <c r="C634" s="1381"/>
      <c r="D634" s="1375"/>
      <c r="E634" s="1383"/>
      <c r="F634" s="1366"/>
      <c r="G634" s="1385"/>
      <c r="H634" s="1364"/>
      <c r="I634" s="378"/>
      <c r="K634" s="68"/>
    </row>
    <row r="635" spans="1:11">
      <c r="B635" s="1386"/>
      <c r="C635" s="1387"/>
      <c r="D635" s="1375"/>
      <c r="E635" s="1383"/>
      <c r="F635" s="1367" t="s">
        <v>2478</v>
      </c>
      <c r="G635" s="1388" t="s">
        <v>482</v>
      </c>
      <c r="H635" s="1364" t="s">
        <v>2539</v>
      </c>
      <c r="I635" s="378"/>
      <c r="K635" s="68"/>
    </row>
    <row r="636" spans="1:11">
      <c r="B636" s="1386"/>
      <c r="C636" s="1387"/>
      <c r="D636" s="1375"/>
      <c r="E636" s="1389"/>
      <c r="F636" s="1384"/>
      <c r="G636" s="1385"/>
      <c r="H636" s="1390"/>
      <c r="I636" s="378"/>
      <c r="K636" s="68"/>
    </row>
    <row r="637" spans="1:11">
      <c r="B637" s="1386" t="s">
        <v>2415</v>
      </c>
      <c r="C637" s="1381"/>
      <c r="D637" s="1361" t="s">
        <v>2480</v>
      </c>
      <c r="E637" s="1389"/>
      <c r="F637" s="1384"/>
      <c r="G637" s="1385"/>
      <c r="H637" s="1390"/>
      <c r="I637" s="378"/>
      <c r="K637" s="68"/>
    </row>
    <row r="638" spans="1:11">
      <c r="B638" s="1386"/>
      <c r="C638" s="1381"/>
      <c r="D638" s="1375" t="s">
        <v>2481</v>
      </c>
      <c r="E638" s="1389"/>
      <c r="F638" s="1371" t="s">
        <v>449</v>
      </c>
      <c r="G638" s="1385"/>
      <c r="H638" s="1390"/>
      <c r="I638" s="378"/>
      <c r="K638" s="68"/>
    </row>
    <row r="639" spans="1:11">
      <c r="B639" s="1386"/>
      <c r="C639" s="1387"/>
      <c r="D639" s="1375"/>
      <c r="E639" s="1389"/>
      <c r="F639" s="1367" t="s">
        <v>409</v>
      </c>
      <c r="G639" s="1388" t="s">
        <v>2479</v>
      </c>
      <c r="H639" s="1390">
        <v>10</v>
      </c>
      <c r="I639" s="378"/>
      <c r="K639" s="68"/>
    </row>
    <row r="640" spans="1:11">
      <c r="B640" s="1386"/>
      <c r="C640" s="1381"/>
      <c r="D640" s="1391"/>
      <c r="E640" s="1389"/>
      <c r="F640" s="1367" t="s">
        <v>483</v>
      </c>
      <c r="G640" s="1366"/>
      <c r="H640" s="1390"/>
      <c r="I640" s="378"/>
      <c r="K640" s="68"/>
    </row>
    <row r="641" spans="1:11">
      <c r="B641" s="1386"/>
      <c r="C641" s="1381"/>
      <c r="D641" s="1391"/>
      <c r="E641" s="1389"/>
      <c r="F641" s="1372" t="s">
        <v>2540</v>
      </c>
      <c r="G641" s="1366"/>
      <c r="H641" s="1390"/>
      <c r="I641" s="378"/>
      <c r="K641" s="68"/>
    </row>
    <row r="642" spans="1:11">
      <c r="B642" s="1386"/>
      <c r="C642" s="1381"/>
      <c r="D642" s="1391"/>
      <c r="E642" s="1389"/>
      <c r="F642" s="1373" t="s">
        <v>2541</v>
      </c>
      <c r="G642" s="1388" t="s">
        <v>2485</v>
      </c>
      <c r="H642" s="1390" t="s">
        <v>2428</v>
      </c>
      <c r="I642" s="378"/>
      <c r="K642" s="68"/>
    </row>
    <row r="643" spans="1:11">
      <c r="B643" s="1386"/>
      <c r="C643" s="1381"/>
      <c r="D643" s="1391"/>
      <c r="E643" s="1389"/>
      <c r="F643" s="1373" t="s">
        <v>2542</v>
      </c>
      <c r="G643" s="1388" t="s">
        <v>371</v>
      </c>
      <c r="H643" s="1390" t="s">
        <v>2487</v>
      </c>
      <c r="I643" s="378"/>
      <c r="K643" s="68"/>
    </row>
    <row r="644" spans="1:11">
      <c r="B644" s="1386"/>
      <c r="C644" s="1381"/>
      <c r="D644" s="1391"/>
      <c r="E644" s="1389"/>
      <c r="F644" s="1373" t="s">
        <v>2543</v>
      </c>
      <c r="G644" s="1388" t="s">
        <v>372</v>
      </c>
      <c r="H644" s="1390" t="s">
        <v>2489</v>
      </c>
      <c r="I644" s="378"/>
      <c r="K644" s="68"/>
    </row>
    <row r="645" spans="1:11">
      <c r="B645" s="1386"/>
      <c r="C645" s="1381"/>
      <c r="D645" s="1391"/>
      <c r="E645" s="1389"/>
      <c r="F645" s="1373" t="s">
        <v>415</v>
      </c>
      <c r="G645" s="1388" t="s">
        <v>373</v>
      </c>
      <c r="H645" s="1390" t="s">
        <v>2456</v>
      </c>
      <c r="I645" s="378"/>
      <c r="K645" s="68"/>
    </row>
    <row r="646" spans="1:11">
      <c r="B646" s="1386"/>
      <c r="C646" s="1381"/>
      <c r="D646" s="1391"/>
      <c r="E646" s="1389"/>
      <c r="F646" s="1373" t="s">
        <v>2544</v>
      </c>
      <c r="G646" s="1388" t="s">
        <v>489</v>
      </c>
      <c r="H646" s="1390" t="s">
        <v>2434</v>
      </c>
      <c r="I646" s="378"/>
      <c r="K646" s="68"/>
    </row>
    <row r="647" spans="1:11">
      <c r="B647" s="1386"/>
      <c r="C647" s="1381"/>
      <c r="D647" s="1391"/>
      <c r="E647" s="1389"/>
      <c r="F647" s="1373" t="s">
        <v>2545</v>
      </c>
      <c r="G647" s="1388" t="s">
        <v>374</v>
      </c>
      <c r="H647" s="1364" t="s">
        <v>2424</v>
      </c>
      <c r="I647" s="378"/>
      <c r="K647" s="68"/>
    </row>
    <row r="648" spans="1:11">
      <c r="B648" s="1395"/>
      <c r="C648" s="1381"/>
      <c r="D648" s="1391"/>
      <c r="E648" s="1389"/>
      <c r="F648" s="1373" t="s">
        <v>2546</v>
      </c>
      <c r="G648" s="1388" t="s">
        <v>431</v>
      </c>
      <c r="H648" s="1364" t="s">
        <v>2423</v>
      </c>
      <c r="I648" s="378"/>
      <c r="K648" s="68"/>
    </row>
    <row r="649" spans="1:11">
      <c r="B649" s="1395"/>
      <c r="C649" s="1381"/>
      <c r="D649" s="1391"/>
      <c r="E649" s="1389"/>
      <c r="F649" s="1373" t="s">
        <v>2547</v>
      </c>
      <c r="G649" s="1396" t="s">
        <v>2548</v>
      </c>
      <c r="H649" s="1364" t="s">
        <v>2549</v>
      </c>
      <c r="I649" s="378"/>
      <c r="K649" s="68"/>
    </row>
    <row r="650" spans="1:11">
      <c r="B650" s="636"/>
      <c r="C650" s="637"/>
      <c r="D650" s="638"/>
      <c r="F650" s="109"/>
      <c r="G650" s="124"/>
      <c r="H650" s="586"/>
      <c r="I650" s="378"/>
      <c r="K650" s="68"/>
    </row>
    <row r="651" spans="1:11" s="221" customFormat="1">
      <c r="A651" s="53"/>
      <c r="B651" s="164"/>
      <c r="C651" s="166"/>
      <c r="D651" s="127"/>
      <c r="F651" s="124"/>
      <c r="G651" s="124"/>
      <c r="H651" s="320"/>
      <c r="I651" s="378"/>
      <c r="J651" s="53"/>
      <c r="K651" s="68"/>
    </row>
    <row r="652" spans="1:11" s="221" customFormat="1">
      <c r="A652" s="53"/>
      <c r="B652" s="640"/>
      <c r="C652" s="641"/>
      <c r="D652" s="642"/>
      <c r="E652" s="537"/>
      <c r="F652" s="539"/>
      <c r="G652" s="539"/>
      <c r="H652" s="540"/>
      <c r="I652" s="378"/>
      <c r="J652" s="53"/>
      <c r="K652" s="68"/>
    </row>
    <row r="653" spans="1:11" s="221" customFormat="1">
      <c r="A653" s="53"/>
      <c r="B653" s="164"/>
      <c r="C653" s="166"/>
      <c r="D653" s="151"/>
      <c r="F653" s="124"/>
      <c r="G653" s="124"/>
      <c r="H653" s="320"/>
      <c r="I653" s="378"/>
      <c r="J653" s="53"/>
      <c r="K653" s="68"/>
    </row>
    <row r="654" spans="1:11" s="221" customFormat="1">
      <c r="A654" s="53"/>
      <c r="B654" s="164"/>
      <c r="C654" s="166"/>
      <c r="D654" s="127"/>
      <c r="F654" s="124"/>
      <c r="G654" s="124"/>
      <c r="H654" s="320"/>
      <c r="I654" s="378"/>
      <c r="J654" s="53"/>
      <c r="K654" s="68"/>
    </row>
    <row r="655" spans="1:11" s="221" customFormat="1">
      <c r="A655" s="53"/>
      <c r="B655" s="164"/>
      <c r="C655" s="166"/>
      <c r="D655" s="127"/>
      <c r="F655" s="124"/>
      <c r="G655" s="124"/>
      <c r="H655" s="320"/>
      <c r="I655" s="378"/>
      <c r="J655" s="53"/>
      <c r="K655" s="68"/>
    </row>
    <row r="656" spans="1:11" s="221" customFormat="1">
      <c r="A656" s="53"/>
      <c r="B656" s="164"/>
      <c r="C656" s="166"/>
      <c r="D656" s="151"/>
      <c r="F656" s="323"/>
      <c r="G656" s="124"/>
      <c r="H656" s="320"/>
      <c r="I656" s="378"/>
      <c r="J656" s="53"/>
      <c r="K656" s="68"/>
    </row>
    <row r="657" spans="2:11" ht="13.75" customHeight="1">
      <c r="B657" s="1603" t="s">
        <v>2550</v>
      </c>
      <c r="C657" s="1623"/>
      <c r="D657" s="1624"/>
      <c r="E657" s="221"/>
      <c r="F657" s="98"/>
      <c r="G657" s="99"/>
      <c r="H657" s="319"/>
      <c r="I657" s="1609" t="s">
        <v>352</v>
      </c>
      <c r="K657" s="68"/>
    </row>
    <row r="658" spans="2:11">
      <c r="B658" s="1634"/>
      <c r="C658" s="1635"/>
      <c r="D658" s="1636"/>
      <c r="E658" s="221"/>
      <c r="F658" s="109"/>
      <c r="G658" s="120"/>
      <c r="H658" s="320"/>
      <c r="I658" s="1610"/>
      <c r="K658" s="68"/>
    </row>
    <row r="659" spans="2:11">
      <c r="B659" s="633"/>
      <c r="C659" s="637"/>
      <c r="D659" s="638"/>
      <c r="F659" s="109"/>
      <c r="G659" s="124"/>
      <c r="H659" s="586"/>
      <c r="I659" s="378"/>
      <c r="K659" s="68"/>
    </row>
    <row r="660" spans="2:11">
      <c r="B660" s="636"/>
      <c r="C660" s="637"/>
      <c r="D660" s="638"/>
      <c r="F660" s="109"/>
      <c r="G660" s="124"/>
      <c r="H660" s="586"/>
      <c r="I660" s="378"/>
      <c r="K660" s="68"/>
    </row>
    <row r="661" spans="2:11">
      <c r="B661" s="1380" t="s">
        <v>2477</v>
      </c>
      <c r="C661" s="1381"/>
      <c r="D661" s="1382"/>
      <c r="E661" s="1383"/>
      <c r="F661" s="1384"/>
      <c r="G661" s="1385"/>
      <c r="H661" s="1364"/>
      <c r="I661" s="378"/>
      <c r="K661" s="68"/>
    </row>
    <row r="662" spans="2:11">
      <c r="B662" s="1386" t="s">
        <v>2551</v>
      </c>
      <c r="C662" s="1381"/>
      <c r="D662" s="1375"/>
      <c r="E662" s="1383"/>
      <c r="F662" s="1366"/>
      <c r="G662" s="1385"/>
      <c r="H662" s="1364"/>
      <c r="I662" s="378"/>
      <c r="K662" s="68"/>
    </row>
    <row r="663" spans="2:11">
      <c r="B663" s="1386"/>
      <c r="C663" s="1387"/>
      <c r="D663" s="1375"/>
      <c r="E663" s="1383"/>
      <c r="F663" s="1367" t="s">
        <v>2478</v>
      </c>
      <c r="G663" s="1388" t="s">
        <v>482</v>
      </c>
      <c r="H663" s="1364" t="s">
        <v>2552</v>
      </c>
      <c r="I663" s="378"/>
      <c r="K663" s="68"/>
    </row>
    <row r="664" spans="2:11">
      <c r="B664" s="1386"/>
      <c r="C664" s="1387"/>
      <c r="D664" s="1375"/>
      <c r="E664" s="1389"/>
      <c r="F664" s="1384"/>
      <c r="G664" s="1385"/>
      <c r="H664" s="1390"/>
      <c r="I664" s="378"/>
      <c r="K664" s="68"/>
    </row>
    <row r="665" spans="2:11">
      <c r="B665" s="1386" t="s">
        <v>2415</v>
      </c>
      <c r="C665" s="1381"/>
      <c r="D665" s="1361" t="s">
        <v>2480</v>
      </c>
      <c r="E665" s="1389"/>
      <c r="F665" s="1384"/>
      <c r="G665" s="1385"/>
      <c r="H665" s="1390"/>
      <c r="I665" s="378"/>
      <c r="K665" s="68"/>
    </row>
    <row r="666" spans="2:11">
      <c r="B666" s="1386"/>
      <c r="C666" s="1381"/>
      <c r="D666" s="1375" t="s">
        <v>2481</v>
      </c>
      <c r="E666" s="1389"/>
      <c r="F666" s="1371" t="s">
        <v>449</v>
      </c>
      <c r="G666" s="1385"/>
      <c r="H666" s="1390"/>
      <c r="I666" s="378"/>
      <c r="K666" s="68"/>
    </row>
    <row r="667" spans="2:11">
      <c r="B667" s="1386"/>
      <c r="C667" s="1387"/>
      <c r="D667" s="1375"/>
      <c r="E667" s="1389"/>
      <c r="F667" s="1367" t="s">
        <v>409</v>
      </c>
      <c r="G667" s="1388" t="s">
        <v>2479</v>
      </c>
      <c r="H667" s="1390">
        <v>11</v>
      </c>
      <c r="I667" s="378"/>
      <c r="K667" s="68"/>
    </row>
    <row r="668" spans="2:11">
      <c r="B668" s="1386"/>
      <c r="C668" s="1381"/>
      <c r="D668" s="1391"/>
      <c r="E668" s="1389"/>
      <c r="F668" s="1367" t="s">
        <v>483</v>
      </c>
      <c r="G668" s="1366"/>
      <c r="H668" s="1390"/>
      <c r="I668" s="378"/>
      <c r="K668" s="68"/>
    </row>
    <row r="669" spans="2:11">
      <c r="B669" s="1386"/>
      <c r="C669" s="1381"/>
      <c r="D669" s="1391"/>
      <c r="E669" s="1389"/>
      <c r="F669" s="1372" t="s">
        <v>2553</v>
      </c>
      <c r="G669" s="1366"/>
      <c r="H669" s="1390"/>
      <c r="I669" s="378"/>
      <c r="K669" s="68"/>
    </row>
    <row r="670" spans="2:11">
      <c r="B670" s="1386"/>
      <c r="C670" s="1381"/>
      <c r="D670" s="1391"/>
      <c r="E670" s="1389"/>
      <c r="F670" s="1373" t="s">
        <v>2541</v>
      </c>
      <c r="G670" s="1388" t="s">
        <v>2485</v>
      </c>
      <c r="H670" s="1390" t="s">
        <v>2428</v>
      </c>
      <c r="I670" s="378"/>
      <c r="K670" s="68"/>
    </row>
    <row r="671" spans="2:11">
      <c r="B671" s="1386"/>
      <c r="C671" s="1381"/>
      <c r="D671" s="1391"/>
      <c r="E671" s="1389"/>
      <c r="F671" s="1373" t="s">
        <v>2542</v>
      </c>
      <c r="G671" s="1388" t="s">
        <v>371</v>
      </c>
      <c r="H671" s="1390" t="s">
        <v>2487</v>
      </c>
      <c r="I671" s="378"/>
      <c r="K671" s="68"/>
    </row>
    <row r="672" spans="2:11">
      <c r="B672" s="1386"/>
      <c r="C672" s="1381"/>
      <c r="D672" s="1391"/>
      <c r="E672" s="1389"/>
      <c r="F672" s="1373" t="s">
        <v>2543</v>
      </c>
      <c r="G672" s="1388" t="s">
        <v>372</v>
      </c>
      <c r="H672" s="1390" t="s">
        <v>2489</v>
      </c>
      <c r="I672" s="378"/>
      <c r="K672" s="68"/>
    </row>
    <row r="673" spans="1:11">
      <c r="B673" s="1386"/>
      <c r="C673" s="1381"/>
      <c r="D673" s="1391"/>
      <c r="E673" s="1389"/>
      <c r="F673" s="1373" t="s">
        <v>415</v>
      </c>
      <c r="G673" s="1388" t="s">
        <v>373</v>
      </c>
      <c r="H673" s="1390" t="s">
        <v>2456</v>
      </c>
      <c r="I673" s="378"/>
      <c r="K673" s="68"/>
    </row>
    <row r="674" spans="1:11">
      <c r="B674" s="1386"/>
      <c r="C674" s="1381"/>
      <c r="D674" s="1391"/>
      <c r="E674" s="1389"/>
      <c r="F674" s="1373" t="s">
        <v>2544</v>
      </c>
      <c r="G674" s="1388" t="s">
        <v>489</v>
      </c>
      <c r="H674" s="1390" t="s">
        <v>2434</v>
      </c>
      <c r="I674" s="378"/>
      <c r="K674" s="68"/>
    </row>
    <row r="675" spans="1:11">
      <c r="B675" s="1386"/>
      <c r="C675" s="1381"/>
      <c r="D675" s="1391"/>
      <c r="E675" s="1389"/>
      <c r="F675" s="1373" t="s">
        <v>2545</v>
      </c>
      <c r="G675" s="1388" t="s">
        <v>374</v>
      </c>
      <c r="H675" s="1364" t="s">
        <v>2424</v>
      </c>
      <c r="I675" s="378"/>
      <c r="K675" s="68"/>
    </row>
    <row r="676" spans="1:11">
      <c r="B676" s="1395"/>
      <c r="C676" s="1381"/>
      <c r="D676" s="1391"/>
      <c r="E676" s="1389"/>
      <c r="F676" s="1373" t="s">
        <v>2546</v>
      </c>
      <c r="G676" s="1388" t="s">
        <v>431</v>
      </c>
      <c r="H676" s="1364" t="s">
        <v>2423</v>
      </c>
      <c r="I676" s="378"/>
      <c r="K676" s="68"/>
    </row>
    <row r="677" spans="1:11">
      <c r="B677" s="1395"/>
      <c r="C677" s="1381"/>
      <c r="D677" s="1391"/>
      <c r="E677" s="1389"/>
      <c r="F677" s="1373" t="s">
        <v>2554</v>
      </c>
      <c r="G677" s="1388" t="s">
        <v>437</v>
      </c>
      <c r="H677" s="1390" t="s">
        <v>2425</v>
      </c>
      <c r="I677" s="378"/>
      <c r="K677" s="68"/>
    </row>
    <row r="678" spans="1:11">
      <c r="B678" s="1395"/>
      <c r="C678" s="1381"/>
      <c r="D678" s="1391"/>
      <c r="E678" s="1389"/>
      <c r="F678" s="1373" t="s">
        <v>2555</v>
      </c>
      <c r="G678" s="1388" t="s">
        <v>2556</v>
      </c>
      <c r="H678" s="1390" t="s">
        <v>2557</v>
      </c>
      <c r="I678" s="378"/>
      <c r="K678" s="68"/>
    </row>
    <row r="679" spans="1:11">
      <c r="B679" s="636"/>
      <c r="C679" s="637"/>
      <c r="D679" s="638"/>
      <c r="F679" s="109"/>
      <c r="G679" s="124"/>
      <c r="H679" s="586"/>
      <c r="I679" s="378"/>
      <c r="K679" s="68"/>
    </row>
    <row r="680" spans="1:11" s="221" customFormat="1">
      <c r="A680" s="53"/>
      <c r="B680" s="164"/>
      <c r="C680" s="166"/>
      <c r="D680" s="127"/>
      <c r="F680" s="124"/>
      <c r="G680" s="124"/>
      <c r="H680" s="320"/>
      <c r="I680" s="378"/>
      <c r="J680" s="53"/>
      <c r="K680" s="68"/>
    </row>
    <row r="681" spans="1:11" s="221" customFormat="1">
      <c r="A681" s="53"/>
      <c r="B681" s="640"/>
      <c r="C681" s="641"/>
      <c r="D681" s="642"/>
      <c r="E681" s="537"/>
      <c r="F681" s="539"/>
      <c r="G681" s="539"/>
      <c r="H681" s="540"/>
      <c r="I681" s="378"/>
      <c r="J681" s="53"/>
      <c r="K681" s="68"/>
    </row>
    <row r="682" spans="1:11" s="221" customFormat="1">
      <c r="A682" s="53"/>
      <c r="B682" s="164"/>
      <c r="C682" s="166"/>
      <c r="D682" s="151"/>
      <c r="F682" s="124"/>
      <c r="G682" s="124"/>
      <c r="H682" s="320"/>
      <c r="I682" s="378"/>
      <c r="J682" s="53"/>
      <c r="K682" s="68"/>
    </row>
    <row r="683" spans="1:11" s="221" customFormat="1">
      <c r="A683" s="53"/>
      <c r="B683" s="164"/>
      <c r="C683" s="166"/>
      <c r="D683" s="127"/>
      <c r="F683" s="124"/>
      <c r="G683" s="124"/>
      <c r="H683" s="320"/>
      <c r="I683" s="378"/>
      <c r="J683" s="53"/>
      <c r="K683" s="68"/>
    </row>
    <row r="684" spans="1:11" s="221" customFormat="1">
      <c r="A684" s="53"/>
      <c r="B684" s="164"/>
      <c r="C684" s="166"/>
      <c r="D684" s="127"/>
      <c r="F684" s="124"/>
      <c r="G684" s="124"/>
      <c r="H684" s="320"/>
      <c r="I684" s="378"/>
      <c r="J684" s="53"/>
      <c r="K684" s="68"/>
    </row>
    <row r="685" spans="1:11" s="221" customFormat="1">
      <c r="A685" s="53"/>
      <c r="B685" s="1603" t="s">
        <v>2558</v>
      </c>
      <c r="C685" s="1642"/>
      <c r="D685" s="1643"/>
      <c r="F685" s="323"/>
      <c r="G685" s="124"/>
      <c r="H685" s="320"/>
      <c r="I685" s="378"/>
      <c r="J685" s="53"/>
      <c r="K685" s="68"/>
    </row>
    <row r="686" spans="1:11" ht="13.75" customHeight="1">
      <c r="B686" s="1644"/>
      <c r="C686" s="1645"/>
      <c r="D686" s="1646"/>
      <c r="E686" s="221"/>
      <c r="F686" s="98"/>
      <c r="G686" s="99"/>
      <c r="H686" s="319"/>
      <c r="I686" s="1609" t="s">
        <v>352</v>
      </c>
      <c r="K686" s="68"/>
    </row>
    <row r="687" spans="1:11">
      <c r="B687" s="1647"/>
      <c r="C687" s="1648"/>
      <c r="D687" s="1649"/>
      <c r="E687" s="221"/>
      <c r="F687" s="109"/>
      <c r="G687" s="120"/>
      <c r="H687" s="320"/>
      <c r="I687" s="1610"/>
      <c r="K687" s="68"/>
    </row>
    <row r="688" spans="1:11">
      <c r="B688" s="633"/>
      <c r="C688" s="637"/>
      <c r="D688" s="638"/>
      <c r="F688" s="109"/>
      <c r="G688" s="124"/>
      <c r="H688" s="586"/>
      <c r="I688" s="378"/>
      <c r="K688" s="68"/>
    </row>
    <row r="689" spans="1:11">
      <c r="B689" s="636"/>
      <c r="C689" s="637"/>
      <c r="D689" s="638"/>
      <c r="F689" s="109"/>
      <c r="G689" s="124"/>
      <c r="H689" s="586"/>
      <c r="I689" s="378"/>
      <c r="K689" s="68"/>
    </row>
    <row r="690" spans="1:11">
      <c r="B690" s="1380" t="s">
        <v>2477</v>
      </c>
      <c r="C690" s="1381"/>
      <c r="D690" s="1382"/>
      <c r="E690" s="1383"/>
      <c r="F690" s="1384"/>
      <c r="G690" s="1385"/>
      <c r="H690" s="1364"/>
      <c r="I690" s="378"/>
      <c r="K690" s="68"/>
    </row>
    <row r="691" spans="1:11">
      <c r="B691" s="1386" t="s">
        <v>2559</v>
      </c>
      <c r="C691" s="1381"/>
      <c r="D691" s="1375"/>
      <c r="E691" s="1383"/>
      <c r="F691" s="1366"/>
      <c r="G691" s="1385"/>
      <c r="H691" s="1364"/>
      <c r="I691" s="378"/>
      <c r="K691" s="68"/>
    </row>
    <row r="692" spans="1:11">
      <c r="B692" s="1386"/>
      <c r="C692" s="1387"/>
      <c r="D692" s="1375"/>
      <c r="E692" s="1383"/>
      <c r="F692" s="1367" t="s">
        <v>2478</v>
      </c>
      <c r="G692" s="1388" t="s">
        <v>482</v>
      </c>
      <c r="H692" s="1364" t="s">
        <v>2560</v>
      </c>
      <c r="I692" s="378"/>
      <c r="K692" s="68"/>
    </row>
    <row r="693" spans="1:11">
      <c r="B693" s="1386"/>
      <c r="C693" s="1387"/>
      <c r="D693" s="1375"/>
      <c r="E693" s="1389"/>
      <c r="F693" s="1384"/>
      <c r="G693" s="1385"/>
      <c r="H693" s="1390"/>
      <c r="I693" s="378"/>
      <c r="K693" s="68"/>
    </row>
    <row r="694" spans="1:11">
      <c r="B694" s="1386" t="s">
        <v>2415</v>
      </c>
      <c r="C694" s="1381"/>
      <c r="D694" s="1361" t="s">
        <v>2480</v>
      </c>
      <c r="E694" s="1389"/>
      <c r="F694" s="1384"/>
      <c r="G694" s="1385"/>
      <c r="H694" s="1390"/>
      <c r="I694" s="378"/>
      <c r="K694" s="68"/>
    </row>
    <row r="695" spans="1:11">
      <c r="B695" s="1386"/>
      <c r="C695" s="1381"/>
      <c r="D695" s="1375" t="s">
        <v>2481</v>
      </c>
      <c r="E695" s="1389"/>
      <c r="F695" s="1371" t="s">
        <v>449</v>
      </c>
      <c r="G695" s="1385"/>
      <c r="H695" s="1390"/>
      <c r="I695" s="378"/>
      <c r="K695" s="68"/>
    </row>
    <row r="696" spans="1:11">
      <c r="B696" s="1386"/>
      <c r="C696" s="1387"/>
      <c r="D696" s="1375"/>
      <c r="E696" s="1389"/>
      <c r="F696" s="1367" t="s">
        <v>409</v>
      </c>
      <c r="G696" s="1388" t="s">
        <v>2479</v>
      </c>
      <c r="H696" s="1390">
        <v>12</v>
      </c>
      <c r="I696" s="378"/>
      <c r="K696" s="68"/>
    </row>
    <row r="697" spans="1:11">
      <c r="B697" s="1386"/>
      <c r="C697" s="1381"/>
      <c r="D697" s="1391"/>
      <c r="E697" s="1389"/>
      <c r="F697" s="1367" t="s">
        <v>2561</v>
      </c>
      <c r="G697" s="1366"/>
      <c r="H697" s="1390"/>
      <c r="I697" s="378"/>
      <c r="K697" s="68"/>
    </row>
    <row r="698" spans="1:11">
      <c r="B698" s="1395"/>
      <c r="C698" s="1381"/>
      <c r="D698" s="1391"/>
      <c r="E698" s="1389"/>
      <c r="F698" s="1384"/>
      <c r="G698" s="1385"/>
      <c r="H698" s="1390"/>
      <c r="I698" s="378"/>
      <c r="K698" s="68"/>
    </row>
    <row r="699" spans="1:11" s="221" customFormat="1">
      <c r="A699" s="53"/>
      <c r="B699" s="164"/>
      <c r="C699" s="166"/>
      <c r="D699" s="127"/>
      <c r="F699" s="124"/>
      <c r="G699" s="124"/>
      <c r="H699" s="320"/>
      <c r="I699" s="378"/>
      <c r="J699" s="53"/>
      <c r="K699" s="68"/>
    </row>
    <row r="700" spans="1:11" s="221" customFormat="1">
      <c r="A700" s="53"/>
      <c r="B700" s="640"/>
      <c r="C700" s="641"/>
      <c r="D700" s="642"/>
      <c r="E700" s="537"/>
      <c r="F700" s="539"/>
      <c r="G700" s="539"/>
      <c r="H700" s="540"/>
      <c r="I700" s="378"/>
      <c r="J700" s="53"/>
      <c r="K700" s="68"/>
    </row>
    <row r="701" spans="1:11" s="221" customFormat="1">
      <c r="A701" s="53"/>
      <c r="B701" s="164"/>
      <c r="C701" s="166"/>
      <c r="D701" s="151"/>
      <c r="F701" s="124"/>
      <c r="G701" s="124"/>
      <c r="H701" s="320"/>
      <c r="I701" s="378"/>
      <c r="J701" s="53"/>
      <c r="K701" s="68"/>
    </row>
    <row r="702" spans="1:11" s="221" customFormat="1">
      <c r="A702" s="53"/>
      <c r="B702" s="164"/>
      <c r="C702" s="166"/>
      <c r="D702" s="127"/>
      <c r="F702" s="124"/>
      <c r="G702" s="124"/>
      <c r="H702" s="320"/>
      <c r="I702" s="378"/>
      <c r="J702" s="53"/>
      <c r="K702" s="68"/>
    </row>
    <row r="703" spans="1:11" s="221" customFormat="1">
      <c r="A703" s="53"/>
      <c r="B703" s="164"/>
      <c r="C703" s="166"/>
      <c r="D703" s="127"/>
      <c r="F703" s="124"/>
      <c r="G703" s="124"/>
      <c r="H703" s="320"/>
      <c r="I703" s="378"/>
      <c r="J703" s="53"/>
      <c r="K703" s="68"/>
    </row>
    <row r="704" spans="1:11" s="221" customFormat="1">
      <c r="A704" s="53"/>
      <c r="B704" s="164"/>
      <c r="C704" s="166"/>
      <c r="D704" s="151"/>
      <c r="F704" s="323"/>
      <c r="G704" s="124"/>
      <c r="H704" s="320"/>
      <c r="I704" s="378"/>
      <c r="J704" s="53"/>
      <c r="K704" s="68"/>
    </row>
    <row r="705" spans="2:11" ht="13.75" customHeight="1">
      <c r="B705" s="1603" t="s">
        <v>2562</v>
      </c>
      <c r="C705" s="1623"/>
      <c r="D705" s="1624"/>
      <c r="E705" s="221"/>
      <c r="F705" s="98"/>
      <c r="G705" s="99"/>
      <c r="H705" s="319"/>
      <c r="I705" s="1609" t="s">
        <v>352</v>
      </c>
      <c r="K705" s="68"/>
    </row>
    <row r="706" spans="2:11">
      <c r="B706" s="1634"/>
      <c r="C706" s="1635"/>
      <c r="D706" s="1636"/>
      <c r="E706" s="221"/>
      <c r="F706" s="109"/>
      <c r="G706" s="120"/>
      <c r="H706" s="320"/>
      <c r="I706" s="1610"/>
      <c r="K706" s="68"/>
    </row>
    <row r="707" spans="2:11">
      <c r="B707" s="633"/>
      <c r="C707" s="637"/>
      <c r="D707" s="638"/>
      <c r="F707" s="109"/>
      <c r="G707" s="124"/>
      <c r="H707" s="586"/>
      <c r="I707" s="378"/>
      <c r="K707" s="68"/>
    </row>
    <row r="708" spans="2:11">
      <c r="B708" s="636"/>
      <c r="C708" s="637"/>
      <c r="D708" s="638"/>
      <c r="F708" s="109"/>
      <c r="G708" s="124"/>
      <c r="H708" s="586"/>
      <c r="I708" s="378"/>
      <c r="K708" s="68"/>
    </row>
    <row r="709" spans="2:11">
      <c r="B709" s="1380" t="s">
        <v>2477</v>
      </c>
      <c r="C709" s="1381"/>
      <c r="D709" s="1382"/>
      <c r="E709" s="1383"/>
      <c r="F709" s="1384"/>
      <c r="G709" s="1385"/>
      <c r="H709" s="1364"/>
      <c r="I709" s="378"/>
      <c r="K709" s="68"/>
    </row>
    <row r="710" spans="2:11">
      <c r="B710" s="1386" t="s">
        <v>2563</v>
      </c>
      <c r="C710" s="1381"/>
      <c r="D710" s="1375"/>
      <c r="E710" s="1383"/>
      <c r="F710" s="1366"/>
      <c r="G710" s="1385"/>
      <c r="H710" s="1364"/>
      <c r="I710" s="378"/>
      <c r="K710" s="68"/>
    </row>
    <row r="711" spans="2:11">
      <c r="B711" s="1386"/>
      <c r="C711" s="1387"/>
      <c r="D711" s="1375"/>
      <c r="E711" s="1383"/>
      <c r="F711" s="1367" t="s">
        <v>2478</v>
      </c>
      <c r="G711" s="1388" t="s">
        <v>482</v>
      </c>
      <c r="H711" s="1364" t="s">
        <v>2564</v>
      </c>
      <c r="I711" s="378"/>
      <c r="K711" s="68"/>
    </row>
    <row r="712" spans="2:11">
      <c r="B712" s="1386"/>
      <c r="C712" s="1387"/>
      <c r="D712" s="1375"/>
      <c r="E712" s="1389"/>
      <c r="F712" s="1384"/>
      <c r="G712" s="1385"/>
      <c r="H712" s="1390"/>
      <c r="I712" s="378"/>
      <c r="K712" s="68"/>
    </row>
    <row r="713" spans="2:11">
      <c r="B713" s="1386" t="s">
        <v>2415</v>
      </c>
      <c r="C713" s="1381"/>
      <c r="D713" s="1361" t="s">
        <v>2480</v>
      </c>
      <c r="E713" s="1389"/>
      <c r="F713" s="1384"/>
      <c r="G713" s="1385"/>
      <c r="H713" s="1390"/>
      <c r="I713" s="378"/>
      <c r="K713" s="68"/>
    </row>
    <row r="714" spans="2:11">
      <c r="B714" s="1386"/>
      <c r="C714" s="1381"/>
      <c r="D714" s="1375" t="s">
        <v>2481</v>
      </c>
      <c r="E714" s="1389"/>
      <c r="F714" s="1371" t="s">
        <v>449</v>
      </c>
      <c r="G714" s="1385"/>
      <c r="H714" s="1390"/>
      <c r="I714" s="378"/>
      <c r="K714" s="68"/>
    </row>
    <row r="715" spans="2:11">
      <c r="B715" s="1386"/>
      <c r="C715" s="1387"/>
      <c r="D715" s="1375"/>
      <c r="E715" s="1389"/>
      <c r="F715" s="1367" t="s">
        <v>409</v>
      </c>
      <c r="G715" s="1388" t="s">
        <v>2479</v>
      </c>
      <c r="H715" s="1390">
        <v>13</v>
      </c>
      <c r="I715" s="378"/>
      <c r="K715" s="68"/>
    </row>
    <row r="716" spans="2:11">
      <c r="B716" s="1386"/>
      <c r="C716" s="1381"/>
      <c r="D716" s="1391"/>
      <c r="E716" s="1389"/>
      <c r="F716" s="1367" t="s">
        <v>502</v>
      </c>
      <c r="G716" s="1366"/>
      <c r="H716" s="1390"/>
      <c r="I716" s="378"/>
      <c r="K716" s="68"/>
    </row>
    <row r="717" spans="2:11">
      <c r="B717" s="1395"/>
      <c r="C717" s="1381"/>
      <c r="D717" s="1391"/>
      <c r="E717" s="1389"/>
      <c r="F717" s="1372" t="s">
        <v>2565</v>
      </c>
      <c r="G717" s="1388" t="s">
        <v>2482</v>
      </c>
      <c r="H717" s="1364" t="s">
        <v>2418</v>
      </c>
      <c r="I717" s="378"/>
      <c r="K717" s="68"/>
    </row>
    <row r="718" spans="2:11">
      <c r="B718" s="1395"/>
      <c r="C718" s="1381"/>
      <c r="D718" s="1391"/>
      <c r="E718" s="1389"/>
      <c r="F718" s="1372" t="s">
        <v>407</v>
      </c>
      <c r="G718" s="1388" t="s">
        <v>368</v>
      </c>
      <c r="H718" s="1364" t="s">
        <v>2418</v>
      </c>
      <c r="I718" s="378"/>
      <c r="K718" s="68"/>
    </row>
    <row r="719" spans="2:11">
      <c r="B719" s="1395"/>
      <c r="C719" s="1381"/>
      <c r="D719" s="1391"/>
      <c r="E719" s="1389"/>
      <c r="F719" s="1372" t="s">
        <v>3165</v>
      </c>
      <c r="G719" s="1388" t="s">
        <v>369</v>
      </c>
      <c r="H719" s="1364" t="s">
        <v>2419</v>
      </c>
      <c r="I719" s="378"/>
      <c r="K719" s="68"/>
    </row>
    <row r="720" spans="2:11">
      <c r="B720" s="1395"/>
      <c r="C720" s="1381"/>
      <c r="D720" s="1391"/>
      <c r="E720" s="1389"/>
      <c r="F720" s="1372" t="s">
        <v>415</v>
      </c>
      <c r="G720" s="1388" t="s">
        <v>2566</v>
      </c>
      <c r="H720" s="1390" t="s">
        <v>2434</v>
      </c>
      <c r="I720" s="378"/>
      <c r="K720" s="68"/>
    </row>
    <row r="721" spans="1:11">
      <c r="B721" s="1395"/>
      <c r="C721" s="1381"/>
      <c r="D721" s="1391"/>
      <c r="E721" s="1389"/>
      <c r="F721" s="1372" t="s">
        <v>468</v>
      </c>
      <c r="G721" s="1385"/>
      <c r="H721" s="1390"/>
      <c r="I721" s="378"/>
      <c r="K721" s="68"/>
    </row>
    <row r="722" spans="1:11">
      <c r="B722" s="1395"/>
      <c r="C722" s="1381"/>
      <c r="D722" s="1391"/>
      <c r="E722" s="1389"/>
      <c r="F722" s="1373" t="s">
        <v>449</v>
      </c>
      <c r="G722" s="1385"/>
      <c r="H722" s="1390"/>
      <c r="I722" s="378"/>
      <c r="K722" s="68"/>
    </row>
    <row r="723" spans="1:11">
      <c r="B723" s="1395"/>
      <c r="C723" s="1381"/>
      <c r="D723" s="1391"/>
      <c r="E723" s="1389"/>
      <c r="F723" s="1374" t="s">
        <v>405</v>
      </c>
      <c r="G723" s="1388" t="s">
        <v>370</v>
      </c>
      <c r="H723" s="1390" t="s">
        <v>2425</v>
      </c>
      <c r="I723" s="378"/>
      <c r="K723" s="68"/>
    </row>
    <row r="724" spans="1:11">
      <c r="B724" s="1395"/>
      <c r="C724" s="1381"/>
      <c r="D724" s="1391"/>
      <c r="E724" s="1389"/>
      <c r="F724" s="1374" t="s">
        <v>451</v>
      </c>
      <c r="G724" s="1388" t="s">
        <v>374</v>
      </c>
      <c r="H724" s="1390" t="s">
        <v>2424</v>
      </c>
      <c r="I724" s="378"/>
      <c r="K724" s="68"/>
    </row>
    <row r="725" spans="1:11">
      <c r="B725" s="164"/>
      <c r="C725" s="166"/>
      <c r="D725" s="291"/>
      <c r="E725" s="692"/>
      <c r="F725" s="1331"/>
      <c r="G725" s="1332"/>
      <c r="H725" s="693"/>
      <c r="I725" s="378"/>
      <c r="K725" s="68"/>
    </row>
    <row r="726" spans="1:11">
      <c r="B726" s="122"/>
      <c r="C726" s="221"/>
      <c r="D726" s="106"/>
      <c r="E726" s="221"/>
      <c r="F726" s="109"/>
      <c r="G726" s="120"/>
      <c r="H726" s="334"/>
      <c r="I726" s="378"/>
      <c r="K726" s="68"/>
    </row>
    <row r="727" spans="1:11">
      <c r="B727" s="178"/>
      <c r="C727" s="174"/>
      <c r="D727" s="179"/>
      <c r="E727" s="177"/>
      <c r="F727" s="172"/>
      <c r="G727" s="173"/>
      <c r="H727" s="374"/>
      <c r="I727" s="378"/>
      <c r="K727" s="68"/>
    </row>
    <row r="728" spans="1:11">
      <c r="B728" s="178"/>
      <c r="C728" s="174"/>
      <c r="D728" s="179"/>
      <c r="E728" s="177"/>
      <c r="F728" s="172"/>
      <c r="G728" s="173"/>
      <c r="H728" s="374"/>
      <c r="I728" s="378"/>
      <c r="K728" s="68"/>
    </row>
    <row r="729" spans="1:11">
      <c r="B729" s="327"/>
      <c r="C729" s="328"/>
      <c r="D729" s="370"/>
      <c r="E729" s="328"/>
      <c r="F729" s="379"/>
      <c r="G729" s="380"/>
      <c r="H729" s="381"/>
      <c r="I729" s="531"/>
      <c r="K729" s="68"/>
    </row>
    <row r="730" spans="1:11">
      <c r="I730" s="68"/>
      <c r="K730" s="68"/>
    </row>
    <row r="731" spans="1:11">
      <c r="I731" s="68"/>
      <c r="K731" s="68"/>
    </row>
    <row r="732" spans="1:11">
      <c r="I732" s="68"/>
      <c r="K732" s="68"/>
    </row>
    <row r="733" spans="1:11">
      <c r="I733" s="68"/>
      <c r="K733" s="68"/>
    </row>
    <row r="734" spans="1:11">
      <c r="I734" s="68"/>
      <c r="K734" s="68"/>
    </row>
    <row r="736" spans="1:11" ht="17.5">
      <c r="A736" s="69" t="s">
        <v>2706</v>
      </c>
      <c r="B736" s="166"/>
      <c r="C736" s="221"/>
      <c r="D736" s="166"/>
      <c r="E736" s="221"/>
      <c r="F736" s="221"/>
      <c r="H736" s="270"/>
      <c r="I736" s="529"/>
      <c r="J736" s="221"/>
    </row>
    <row r="737" spans="2:11">
      <c r="K737" s="68"/>
    </row>
    <row r="738" spans="2:11">
      <c r="B738" s="70" t="s">
        <v>2407</v>
      </c>
      <c r="C738" s="71"/>
      <c r="D738" s="72"/>
      <c r="E738" s="71"/>
      <c r="F738" s="71"/>
      <c r="G738" s="73"/>
      <c r="H738" s="272" t="s">
        <v>2408</v>
      </c>
      <c r="I738" s="89" t="s">
        <v>2409</v>
      </c>
      <c r="K738" s="68"/>
    </row>
    <row r="739" spans="2:11">
      <c r="B739" s="75"/>
      <c r="C739" s="76"/>
      <c r="D739" s="77"/>
      <c r="E739" s="76"/>
      <c r="F739" s="76"/>
      <c r="G739" s="78"/>
      <c r="H739" s="273"/>
      <c r="I739" s="135"/>
      <c r="K739" s="68"/>
    </row>
    <row r="740" spans="2:11">
      <c r="B740" s="81"/>
      <c r="C740" s="82"/>
      <c r="D740" s="83"/>
      <c r="E740" s="82"/>
      <c r="F740" s="82"/>
      <c r="G740" s="84"/>
      <c r="H740" s="274"/>
      <c r="I740" s="80"/>
      <c r="K740" s="68"/>
    </row>
    <row r="741" spans="2:11">
      <c r="K741" s="68"/>
    </row>
    <row r="742" spans="2:11">
      <c r="B742" s="218" t="s">
        <v>354</v>
      </c>
      <c r="C742" s="87"/>
      <c r="D742" s="88" t="s">
        <v>2410</v>
      </c>
      <c r="E742" s="221"/>
      <c r="F742" s="89" t="s">
        <v>2411</v>
      </c>
      <c r="G742" s="90" t="s">
        <v>2412</v>
      </c>
      <c r="H742" s="272" t="s">
        <v>2413</v>
      </c>
      <c r="I742" s="89" t="s">
        <v>66</v>
      </c>
      <c r="K742" s="91" t="s">
        <v>69</v>
      </c>
    </row>
    <row r="743" spans="2:11">
      <c r="B743" s="102"/>
      <c r="C743" s="93"/>
      <c r="D743" s="94"/>
      <c r="E743" s="221"/>
      <c r="F743" s="95"/>
      <c r="G743" s="96"/>
      <c r="H743" s="333"/>
      <c r="I743" s="378"/>
      <c r="K743" s="68"/>
    </row>
    <row r="744" spans="2:11">
      <c r="B744" s="385" t="s">
        <v>2567</v>
      </c>
      <c r="C744" s="166"/>
      <c r="D744" s="151"/>
      <c r="E744" s="221"/>
      <c r="F744" s="100"/>
      <c r="G744" s="101"/>
      <c r="H744" s="334"/>
      <c r="I744" s="1609" t="s">
        <v>3146</v>
      </c>
      <c r="K744" s="68"/>
    </row>
    <row r="745" spans="2:11">
      <c r="B745" s="633" t="s">
        <v>2568</v>
      </c>
      <c r="C745" s="166"/>
      <c r="D745" s="182"/>
      <c r="E745" s="221"/>
      <c r="F745" s="570"/>
      <c r="G745" s="101"/>
      <c r="H745" s="334"/>
      <c r="I745" s="1610"/>
      <c r="K745" s="68"/>
    </row>
    <row r="746" spans="2:11">
      <c r="B746" s="633"/>
      <c r="C746" s="634"/>
      <c r="D746" s="635"/>
      <c r="E746" s="221"/>
      <c r="F746" s="570" t="s">
        <v>2473</v>
      </c>
      <c r="G746" s="101"/>
      <c r="H746" s="334"/>
      <c r="I746" s="378"/>
      <c r="K746" s="68"/>
    </row>
    <row r="747" spans="2:11">
      <c r="B747" s="633"/>
      <c r="C747" s="634"/>
      <c r="D747" s="635"/>
      <c r="F747" s="571" t="s">
        <v>2569</v>
      </c>
      <c r="G747" s="377" t="s">
        <v>2570</v>
      </c>
      <c r="H747" s="286" t="s">
        <v>2571</v>
      </c>
      <c r="I747" s="378"/>
      <c r="K747" s="68"/>
    </row>
    <row r="748" spans="2:11">
      <c r="B748" s="633" t="s">
        <v>2415</v>
      </c>
      <c r="C748" s="166"/>
      <c r="D748" s="363" t="s">
        <v>2572</v>
      </c>
      <c r="F748" s="109"/>
      <c r="G748" s="124"/>
      <c r="H748" s="286"/>
      <c r="I748" s="378"/>
    </row>
    <row r="749" spans="2:11">
      <c r="B749" s="633"/>
      <c r="C749" s="166"/>
      <c r="D749" s="182" t="s">
        <v>2573</v>
      </c>
      <c r="F749" s="109"/>
      <c r="G749" s="124"/>
      <c r="H749" s="286"/>
      <c r="I749" s="378"/>
    </row>
    <row r="750" spans="2:11">
      <c r="B750" s="633"/>
      <c r="C750" s="634"/>
      <c r="D750" s="635"/>
      <c r="F750" s="584" t="s">
        <v>2473</v>
      </c>
      <c r="G750" s="124"/>
      <c r="H750" s="286"/>
      <c r="I750" s="378"/>
    </row>
    <row r="751" spans="2:11">
      <c r="B751" s="633"/>
      <c r="C751" s="639"/>
      <c r="D751" s="638"/>
      <c r="F751" s="571" t="s">
        <v>2574</v>
      </c>
      <c r="G751" s="377" t="s">
        <v>2575</v>
      </c>
      <c r="H751" s="286" t="s">
        <v>2516</v>
      </c>
      <c r="I751" s="378"/>
      <c r="K751" s="68"/>
    </row>
    <row r="752" spans="2:11">
      <c r="B752" s="122"/>
      <c r="C752" s="221"/>
      <c r="D752" s="106"/>
      <c r="E752" s="221"/>
      <c r="F752" s="109"/>
      <c r="G752" s="120"/>
      <c r="H752" s="334"/>
      <c r="I752" s="378"/>
      <c r="K752" s="68"/>
    </row>
    <row r="753" spans="1:11">
      <c r="B753" s="178"/>
      <c r="C753" s="174"/>
      <c r="D753" s="179"/>
      <c r="E753" s="177"/>
      <c r="F753" s="172"/>
      <c r="G753" s="173"/>
      <c r="H753" s="374"/>
      <c r="I753" s="378"/>
      <c r="K753" s="130"/>
    </row>
    <row r="754" spans="1:11">
      <c r="B754" s="178"/>
      <c r="C754" s="174"/>
      <c r="D754" s="179"/>
      <c r="E754" s="177"/>
      <c r="F754" s="172"/>
      <c r="G754" s="173"/>
      <c r="H754" s="374"/>
      <c r="I754" s="378"/>
      <c r="K754" s="130"/>
    </row>
    <row r="755" spans="1:11">
      <c r="B755" s="327"/>
      <c r="C755" s="328"/>
      <c r="D755" s="370"/>
      <c r="E755" s="328"/>
      <c r="F755" s="379"/>
      <c r="G755" s="380"/>
      <c r="H755" s="381"/>
      <c r="I755" s="531"/>
      <c r="K755" s="130"/>
    </row>
    <row r="756" spans="1:11">
      <c r="I756" s="68"/>
      <c r="K756" s="68"/>
    </row>
    <row r="757" spans="1:11">
      <c r="I757" s="68"/>
      <c r="K757" s="68"/>
    </row>
    <row r="758" spans="1:11">
      <c r="I758" s="68"/>
      <c r="K758" s="68"/>
    </row>
    <row r="759" spans="1:11">
      <c r="I759" s="68"/>
      <c r="K759" s="68"/>
    </row>
    <row r="760" spans="1:11">
      <c r="I760" s="68"/>
      <c r="K760" s="68"/>
    </row>
    <row r="762" spans="1:11" ht="17.5">
      <c r="A762" s="69" t="s">
        <v>2707</v>
      </c>
      <c r="B762" s="166"/>
      <c r="C762" s="221"/>
      <c r="D762" s="166"/>
      <c r="E762" s="221"/>
      <c r="F762" s="221"/>
      <c r="H762" s="270"/>
      <c r="I762" s="529"/>
      <c r="J762" s="221"/>
    </row>
    <row r="763" spans="1:11">
      <c r="K763" s="68"/>
    </row>
    <row r="764" spans="1:11">
      <c r="B764" s="70" t="s">
        <v>2407</v>
      </c>
      <c r="C764" s="71"/>
      <c r="D764" s="72"/>
      <c r="E764" s="71"/>
      <c r="F764" s="71"/>
      <c r="G764" s="73"/>
      <c r="H764" s="272" t="s">
        <v>2408</v>
      </c>
      <c r="I764" s="89" t="s">
        <v>2409</v>
      </c>
      <c r="K764" s="68"/>
    </row>
    <row r="765" spans="1:11">
      <c r="B765" s="75"/>
      <c r="C765" s="76"/>
      <c r="D765" s="77"/>
      <c r="E765" s="76"/>
      <c r="F765" s="76"/>
      <c r="G765" s="78"/>
      <c r="H765" s="273"/>
      <c r="I765" s="135"/>
      <c r="K765" s="68"/>
    </row>
    <row r="766" spans="1:11">
      <c r="B766" s="81"/>
      <c r="C766" s="82"/>
      <c r="D766" s="83"/>
      <c r="E766" s="82"/>
      <c r="F766" s="82"/>
      <c r="G766" s="84"/>
      <c r="H766" s="274"/>
      <c r="I766" s="80"/>
      <c r="K766" s="68"/>
    </row>
    <row r="767" spans="1:11">
      <c r="K767" s="68"/>
    </row>
    <row r="768" spans="1:11">
      <c r="B768" s="218" t="s">
        <v>354</v>
      </c>
      <c r="C768" s="87"/>
      <c r="D768" s="88" t="s">
        <v>2410</v>
      </c>
      <c r="E768" s="221"/>
      <c r="F768" s="89" t="s">
        <v>2411</v>
      </c>
      <c r="G768" s="90" t="s">
        <v>2412</v>
      </c>
      <c r="H768" s="272" t="s">
        <v>2413</v>
      </c>
      <c r="I768" s="89" t="s">
        <v>66</v>
      </c>
      <c r="K768" s="91" t="s">
        <v>69</v>
      </c>
    </row>
    <row r="769" spans="2:11">
      <c r="B769" s="102"/>
      <c r="C769" s="93"/>
      <c r="D769" s="94"/>
      <c r="E769" s="221"/>
      <c r="F769" s="95"/>
      <c r="G769" s="96"/>
      <c r="H769" s="333"/>
      <c r="I769" s="378"/>
      <c r="K769" s="68"/>
    </row>
    <row r="770" spans="2:11">
      <c r="B770" s="1380" t="s">
        <v>2576</v>
      </c>
      <c r="C770" s="1381"/>
      <c r="D770" s="1382"/>
      <c r="E770" s="1383"/>
      <c r="F770" s="1384"/>
      <c r="G770" s="1385"/>
      <c r="H770" s="1364"/>
      <c r="I770" s="1609" t="s">
        <v>352</v>
      </c>
      <c r="K770" s="68"/>
    </row>
    <row r="771" spans="2:11">
      <c r="B771" s="1386" t="s">
        <v>2577</v>
      </c>
      <c r="C771" s="1381"/>
      <c r="D771" s="1375"/>
      <c r="E771" s="1383"/>
      <c r="F771" s="1366"/>
      <c r="G771" s="1385"/>
      <c r="H771" s="1364"/>
      <c r="I771" s="1610"/>
      <c r="K771" s="68"/>
    </row>
    <row r="772" spans="2:11">
      <c r="B772" s="1386"/>
      <c r="C772" s="1387"/>
      <c r="D772" s="1375"/>
      <c r="E772" s="1383"/>
      <c r="F772" s="1366" t="s">
        <v>2473</v>
      </c>
      <c r="G772" s="1385"/>
      <c r="H772" s="1364"/>
      <c r="I772" s="378"/>
      <c r="K772" s="68"/>
    </row>
    <row r="773" spans="2:11">
      <c r="B773" s="1386"/>
      <c r="C773" s="1387"/>
      <c r="D773" s="1375"/>
      <c r="E773" s="1389"/>
      <c r="F773" s="1367" t="s">
        <v>2569</v>
      </c>
      <c r="G773" s="1388" t="s">
        <v>2570</v>
      </c>
      <c r="H773" s="1397" t="s">
        <v>2571</v>
      </c>
      <c r="I773" s="378"/>
      <c r="K773" s="68"/>
    </row>
    <row r="774" spans="2:11">
      <c r="B774" s="1386"/>
      <c r="C774" s="1387"/>
      <c r="D774" s="1375"/>
      <c r="E774" s="1389"/>
      <c r="F774" s="1367" t="s">
        <v>2579</v>
      </c>
      <c r="G774" s="1388" t="s">
        <v>2575</v>
      </c>
      <c r="H774" s="1397" t="s">
        <v>2516</v>
      </c>
      <c r="I774" s="378"/>
      <c r="K774" s="68"/>
    </row>
    <row r="775" spans="2:11">
      <c r="B775" s="1386"/>
      <c r="C775" s="1387"/>
      <c r="D775" s="1375"/>
      <c r="E775" s="1389"/>
      <c r="F775" s="1367"/>
      <c r="G775" s="1388"/>
      <c r="H775" s="1397"/>
      <c r="I775" s="378"/>
      <c r="K775" s="68"/>
    </row>
    <row r="776" spans="2:11">
      <c r="B776" s="1386" t="s">
        <v>2415</v>
      </c>
      <c r="C776" s="1381"/>
      <c r="D776" s="1361" t="s">
        <v>2578</v>
      </c>
      <c r="E776" s="1389"/>
      <c r="F776" s="1367"/>
      <c r="G776" s="1388"/>
      <c r="H776" s="1397"/>
      <c r="I776" s="378"/>
      <c r="K776" s="68"/>
    </row>
    <row r="777" spans="2:11">
      <c r="B777" s="1386"/>
      <c r="C777" s="1381"/>
      <c r="D777" s="1375" t="s">
        <v>2770</v>
      </c>
      <c r="E777" s="1389"/>
      <c r="F777" s="1384"/>
      <c r="G777" s="1385"/>
      <c r="H777" s="1390"/>
      <c r="I777" s="378"/>
    </row>
    <row r="778" spans="2:11">
      <c r="B778" s="1386"/>
      <c r="C778" s="1387"/>
      <c r="D778" s="1375"/>
      <c r="E778" s="1389"/>
      <c r="F778" s="1398" t="s">
        <v>2565</v>
      </c>
      <c r="G778" s="1385" t="s">
        <v>2580</v>
      </c>
      <c r="H778" s="1390" t="s">
        <v>2434</v>
      </c>
      <c r="I778" s="378"/>
      <c r="K778" s="68"/>
    </row>
    <row r="779" spans="2:11">
      <c r="B779" s="633"/>
      <c r="C779" s="634"/>
      <c r="D779" s="635"/>
      <c r="F779" s="584"/>
      <c r="G779" s="124"/>
      <c r="H779" s="586"/>
      <c r="I779" s="378"/>
      <c r="K779" s="68"/>
    </row>
    <row r="780" spans="2:11">
      <c r="B780" s="633"/>
      <c r="C780" s="634"/>
      <c r="D780" s="635"/>
      <c r="F780" s="584"/>
      <c r="G780" s="124"/>
      <c r="H780" s="586"/>
      <c r="I780" s="378"/>
      <c r="K780" s="68"/>
    </row>
    <row r="781" spans="2:11" ht="13.75" customHeight="1">
      <c r="B781" s="1603" t="s">
        <v>2776</v>
      </c>
      <c r="C781" s="1637"/>
      <c r="D781" s="1638"/>
      <c r="F781" s="584"/>
      <c r="G781" s="124"/>
      <c r="H781" s="586"/>
      <c r="I781" s="378"/>
      <c r="K781" s="68"/>
    </row>
    <row r="782" spans="2:11" ht="13.75" customHeight="1">
      <c r="B782" s="1639"/>
      <c r="C782" s="1640"/>
      <c r="D782" s="1641"/>
      <c r="F782" s="584"/>
      <c r="G782" s="124"/>
      <c r="H782" s="586"/>
      <c r="I782" s="378"/>
      <c r="K782" s="68"/>
    </row>
    <row r="783" spans="2:11">
      <c r="B783" s="1631"/>
      <c r="C783" s="1632"/>
      <c r="D783" s="1633"/>
      <c r="F783" s="584"/>
      <c r="G783" s="124"/>
      <c r="H783" s="586"/>
      <c r="I783" s="378"/>
      <c r="K783" s="68"/>
    </row>
    <row r="784" spans="2:11">
      <c r="B784" s="633"/>
      <c r="C784" s="634"/>
      <c r="D784" s="635"/>
      <c r="F784" s="584"/>
      <c r="G784" s="124"/>
      <c r="H784" s="586"/>
      <c r="I784" s="378"/>
      <c r="K784" s="68"/>
    </row>
    <row r="785" spans="2:11">
      <c r="B785" s="164" t="s">
        <v>72</v>
      </c>
      <c r="C785" s="166"/>
      <c r="D785" s="363" t="s">
        <v>79</v>
      </c>
      <c r="E785" s="259"/>
      <c r="F785" s="427"/>
      <c r="G785" s="426"/>
      <c r="H785" s="421"/>
      <c r="I785" s="378"/>
      <c r="K785" s="130"/>
    </row>
    <row r="786" spans="2:11">
      <c r="B786" s="164"/>
      <c r="C786" s="166"/>
      <c r="D786" s="151" t="s">
        <v>2770</v>
      </c>
      <c r="E786" s="259"/>
      <c r="F786" s="427" t="s">
        <v>2771</v>
      </c>
      <c r="G786" s="426"/>
      <c r="H786" s="421"/>
      <c r="I786" s="378"/>
      <c r="K786" s="130"/>
    </row>
    <row r="787" spans="2:11">
      <c r="B787" s="164"/>
      <c r="C787" s="166"/>
      <c r="D787" s="151"/>
      <c r="E787" s="259"/>
      <c r="F787" s="425" t="s">
        <v>358</v>
      </c>
      <c r="G787" s="426"/>
      <c r="H787" s="421"/>
      <c r="I787" s="378"/>
      <c r="K787" s="130"/>
    </row>
    <row r="788" spans="2:11">
      <c r="B788" s="164"/>
      <c r="C788" s="166"/>
      <c r="D788" s="151"/>
      <c r="E788" s="259"/>
      <c r="F788" s="425" t="s">
        <v>377</v>
      </c>
      <c r="G788" s="426" t="s">
        <v>364</v>
      </c>
      <c r="H788" s="421"/>
      <c r="I788" s="378"/>
      <c r="K788" s="130"/>
    </row>
    <row r="789" spans="2:11">
      <c r="B789" s="636"/>
      <c r="C789" s="637"/>
      <c r="D789" s="638"/>
      <c r="E789" s="259"/>
      <c r="F789" s="425" t="s">
        <v>378</v>
      </c>
      <c r="G789" s="426" t="s">
        <v>365</v>
      </c>
      <c r="H789" s="421">
        <v>109</v>
      </c>
      <c r="I789" s="378"/>
      <c r="K789" s="130"/>
    </row>
    <row r="790" spans="2:11">
      <c r="B790" s="636"/>
      <c r="C790" s="637"/>
      <c r="D790" s="638"/>
      <c r="E790" s="259"/>
      <c r="F790" s="428" t="s">
        <v>359</v>
      </c>
      <c r="G790" s="426"/>
      <c r="H790" s="421"/>
      <c r="I790" s="378"/>
      <c r="K790" s="130"/>
    </row>
    <row r="791" spans="2:11">
      <c r="B791" s="636"/>
      <c r="C791" s="637"/>
      <c r="D791" s="638"/>
      <c r="E791" s="259"/>
      <c r="F791" s="429" t="s">
        <v>360</v>
      </c>
      <c r="G791" s="426"/>
      <c r="H791" s="421"/>
      <c r="I791" s="378"/>
      <c r="K791" s="130"/>
    </row>
    <row r="792" spans="2:11">
      <c r="B792" s="636"/>
      <c r="C792" s="637"/>
      <c r="D792" s="638"/>
      <c r="E792" s="259"/>
      <c r="F792" s="430" t="s">
        <v>379</v>
      </c>
      <c r="G792" s="426" t="s">
        <v>366</v>
      </c>
      <c r="H792" s="421">
        <v>100</v>
      </c>
      <c r="I792" s="378"/>
      <c r="K792" s="130"/>
    </row>
    <row r="793" spans="2:11">
      <c r="B793" s="636"/>
      <c r="C793" s="637"/>
      <c r="D793" s="638"/>
      <c r="E793" s="259"/>
      <c r="F793" s="430" t="s">
        <v>361</v>
      </c>
      <c r="G793" s="426"/>
      <c r="H793" s="421"/>
      <c r="I793" s="378"/>
      <c r="K793" s="130"/>
    </row>
    <row r="794" spans="2:11">
      <c r="B794" s="636"/>
      <c r="C794" s="637"/>
      <c r="D794" s="638"/>
      <c r="E794" s="259"/>
      <c r="F794" s="431" t="s">
        <v>380</v>
      </c>
      <c r="G794" s="426" t="s">
        <v>367</v>
      </c>
      <c r="H794" s="421" t="s">
        <v>519</v>
      </c>
      <c r="I794" s="378"/>
      <c r="K794" s="130"/>
    </row>
    <row r="795" spans="2:11">
      <c r="B795" s="636"/>
      <c r="C795" s="637"/>
      <c r="D795" s="638"/>
      <c r="E795" s="259"/>
      <c r="F795" s="431" t="s">
        <v>381</v>
      </c>
      <c r="G795" s="426" t="s">
        <v>368</v>
      </c>
      <c r="H795" s="421" t="s">
        <v>520</v>
      </c>
      <c r="I795" s="378"/>
      <c r="K795" s="130"/>
    </row>
    <row r="796" spans="2:11">
      <c r="B796" s="636"/>
      <c r="C796" s="637"/>
      <c r="D796" s="638"/>
      <c r="E796" s="259"/>
      <c r="F796" s="431" t="s">
        <v>3168</v>
      </c>
      <c r="G796" s="426" t="s">
        <v>369</v>
      </c>
      <c r="H796" s="421">
        <v>400</v>
      </c>
      <c r="I796" s="378"/>
      <c r="K796" s="130"/>
    </row>
    <row r="797" spans="2:11">
      <c r="B797" s="636"/>
      <c r="C797" s="637"/>
      <c r="D797" s="638"/>
      <c r="E797" s="259"/>
      <c r="F797" s="429" t="s">
        <v>362</v>
      </c>
      <c r="G797" s="426"/>
      <c r="H797" s="421"/>
      <c r="I797" s="378"/>
      <c r="K797" s="130"/>
    </row>
    <row r="798" spans="2:11">
      <c r="B798" s="636"/>
      <c r="C798" s="637"/>
      <c r="D798" s="638"/>
      <c r="E798" s="259"/>
      <c r="F798" s="430" t="s">
        <v>379</v>
      </c>
      <c r="G798" s="426" t="s">
        <v>366</v>
      </c>
      <c r="H798" s="421">
        <v>109</v>
      </c>
      <c r="I798" s="378"/>
      <c r="K798" s="130"/>
    </row>
    <row r="799" spans="2:11">
      <c r="B799" s="636"/>
      <c r="C799" s="637"/>
      <c r="D799" s="638"/>
      <c r="E799" s="259"/>
      <c r="F799" s="430" t="s">
        <v>363</v>
      </c>
      <c r="G799" s="426"/>
      <c r="H799" s="421"/>
      <c r="I799" s="378"/>
      <c r="K799" s="130"/>
    </row>
    <row r="800" spans="2:11">
      <c r="B800" s="636"/>
      <c r="C800" s="637"/>
      <c r="D800" s="638"/>
      <c r="E800" s="259"/>
      <c r="F800" s="431" t="s">
        <v>2774</v>
      </c>
      <c r="G800" s="426" t="s">
        <v>2772</v>
      </c>
      <c r="H800" s="286" t="s">
        <v>2571</v>
      </c>
      <c r="I800" s="378"/>
      <c r="K800" s="68"/>
    </row>
    <row r="801" spans="2:11">
      <c r="B801" s="636"/>
      <c r="C801" s="637"/>
      <c r="D801" s="638"/>
      <c r="E801" s="259"/>
      <c r="F801" s="431" t="s">
        <v>2775</v>
      </c>
      <c r="G801" s="426" t="s">
        <v>2773</v>
      </c>
      <c r="H801" s="286" t="s">
        <v>2516</v>
      </c>
      <c r="I801" s="378"/>
      <c r="K801" s="68"/>
    </row>
    <row r="802" spans="2:11">
      <c r="B802" s="636"/>
      <c r="C802" s="637"/>
      <c r="D802" s="638"/>
      <c r="E802" s="259"/>
      <c r="F802" s="425"/>
      <c r="G802" s="426"/>
      <c r="H802" s="421"/>
      <c r="I802" s="378"/>
      <c r="K802" s="130"/>
    </row>
    <row r="803" spans="2:11">
      <c r="B803" s="364" t="s">
        <v>80</v>
      </c>
      <c r="C803" s="166"/>
      <c r="D803" s="151"/>
      <c r="E803" s="259"/>
      <c r="F803" s="432"/>
      <c r="G803" s="433"/>
      <c r="H803" s="422"/>
      <c r="I803" s="378"/>
      <c r="K803" s="130"/>
    </row>
    <row r="804" spans="2:11">
      <c r="B804" s="164" t="s">
        <v>81</v>
      </c>
      <c r="C804" s="166"/>
      <c r="D804" s="151"/>
      <c r="E804" s="259"/>
      <c r="F804" s="434"/>
      <c r="G804" s="433"/>
      <c r="H804" s="422"/>
      <c r="I804" s="378"/>
      <c r="K804" s="130"/>
    </row>
    <row r="805" spans="2:11">
      <c r="B805" s="633"/>
      <c r="C805" s="634"/>
      <c r="D805" s="635"/>
      <c r="E805" s="259"/>
      <c r="F805" s="434" t="s">
        <v>532</v>
      </c>
      <c r="G805" s="433" t="s">
        <v>88</v>
      </c>
      <c r="H805" s="422">
        <v>0</v>
      </c>
      <c r="I805" s="378"/>
      <c r="K805" s="130"/>
    </row>
    <row r="806" spans="2:11">
      <c r="B806" s="633"/>
      <c r="C806" s="634"/>
      <c r="D806" s="635"/>
      <c r="E806" s="259"/>
      <c r="F806" s="432"/>
      <c r="G806" s="433"/>
      <c r="H806" s="423"/>
      <c r="I806" s="378"/>
      <c r="K806" s="130"/>
    </row>
    <row r="807" spans="2:11">
      <c r="B807" s="633"/>
      <c r="C807" s="634"/>
      <c r="D807" s="635"/>
      <c r="F807" s="584"/>
      <c r="G807" s="124"/>
      <c r="H807" s="586"/>
      <c r="I807" s="378"/>
      <c r="K807" s="68"/>
    </row>
    <row r="808" spans="2:11">
      <c r="B808" s="102"/>
      <c r="C808" s="174"/>
      <c r="D808" s="181"/>
      <c r="F808" s="584"/>
      <c r="G808" s="124"/>
      <c r="H808" s="586"/>
      <c r="I808" s="378"/>
      <c r="K808" s="68"/>
    </row>
    <row r="809" spans="2:11">
      <c r="B809" s="178"/>
      <c r="C809" s="174"/>
      <c r="D809" s="179"/>
      <c r="E809" s="177"/>
      <c r="F809" s="172"/>
      <c r="G809" s="173"/>
      <c r="H809" s="374"/>
      <c r="I809" s="378"/>
      <c r="K809" s="130"/>
    </row>
    <row r="810" spans="2:11">
      <c r="B810" s="327"/>
      <c r="C810" s="328"/>
      <c r="D810" s="370"/>
      <c r="E810" s="328"/>
      <c r="F810" s="379"/>
      <c r="G810" s="380"/>
      <c r="H810" s="381"/>
      <c r="I810" s="531"/>
      <c r="K810" s="130"/>
    </row>
    <row r="811" spans="2:11">
      <c r="I811" s="68"/>
      <c r="K811" s="68"/>
    </row>
    <row r="812" spans="2:11">
      <c r="I812" s="68"/>
      <c r="K812" s="68"/>
    </row>
    <row r="813" spans="2:11">
      <c r="I813" s="68"/>
      <c r="K813" s="68"/>
    </row>
    <row r="814" spans="2:11">
      <c r="I814" s="68"/>
      <c r="K814" s="68"/>
    </row>
    <row r="815" spans="2:11">
      <c r="I815" s="68"/>
      <c r="K815" s="68"/>
    </row>
    <row r="816" spans="2:11">
      <c r="F816" s="212"/>
      <c r="G816" s="161"/>
    </row>
    <row r="817" spans="1:11" ht="17.5">
      <c r="A817" s="69" t="s">
        <v>2708</v>
      </c>
      <c r="B817" s="166"/>
      <c r="C817" s="221"/>
      <c r="D817" s="166"/>
      <c r="E817" s="221"/>
      <c r="F817" s="221"/>
      <c r="H817" s="270"/>
      <c r="I817" s="529"/>
      <c r="J817" s="221"/>
    </row>
    <row r="818" spans="1:11">
      <c r="K818" s="68"/>
    </row>
    <row r="819" spans="1:11">
      <c r="B819" s="70" t="s">
        <v>2407</v>
      </c>
      <c r="C819" s="71"/>
      <c r="D819" s="72"/>
      <c r="E819" s="71"/>
      <c r="F819" s="71"/>
      <c r="G819" s="73"/>
      <c r="H819" s="272" t="s">
        <v>2408</v>
      </c>
      <c r="I819" s="89" t="s">
        <v>2409</v>
      </c>
      <c r="K819" s="68"/>
    </row>
    <row r="820" spans="1:11">
      <c r="B820" s="75"/>
      <c r="C820" s="76"/>
      <c r="D820" s="77"/>
      <c r="E820" s="76"/>
      <c r="F820" s="76"/>
      <c r="G820" s="78"/>
      <c r="H820" s="273"/>
      <c r="I820" s="135"/>
      <c r="K820" s="68"/>
    </row>
    <row r="821" spans="1:11">
      <c r="B821" s="81"/>
      <c r="C821" s="82"/>
      <c r="D821" s="83"/>
      <c r="E821" s="82"/>
      <c r="F821" s="82"/>
      <c r="G821" s="84"/>
      <c r="H821" s="274"/>
      <c r="I821" s="80"/>
      <c r="K821" s="68"/>
    </row>
    <row r="822" spans="1:11">
      <c r="K822" s="68"/>
    </row>
    <row r="823" spans="1:11">
      <c r="B823" s="218" t="s">
        <v>354</v>
      </c>
      <c r="C823" s="87"/>
      <c r="D823" s="88" t="s">
        <v>2410</v>
      </c>
      <c r="E823" s="221"/>
      <c r="F823" s="89" t="s">
        <v>2411</v>
      </c>
      <c r="G823" s="90" t="s">
        <v>2412</v>
      </c>
      <c r="H823" s="272" t="s">
        <v>2413</v>
      </c>
      <c r="I823" s="89" t="s">
        <v>66</v>
      </c>
      <c r="K823" s="91" t="s">
        <v>69</v>
      </c>
    </row>
    <row r="824" spans="1:11">
      <c r="B824" s="102"/>
      <c r="C824" s="93"/>
      <c r="D824" s="94"/>
      <c r="E824" s="221"/>
      <c r="F824" s="95"/>
      <c r="G824" s="96"/>
      <c r="H824" s="333"/>
      <c r="I824" s="378"/>
      <c r="K824" s="68"/>
    </row>
    <row r="825" spans="1:11" ht="13.75" customHeight="1">
      <c r="B825" s="1603" t="s">
        <v>2778</v>
      </c>
      <c r="C825" s="1623"/>
      <c r="D825" s="1624"/>
      <c r="E825" s="221"/>
      <c r="F825" s="541"/>
      <c r="G825" s="542"/>
      <c r="H825" s="587"/>
      <c r="I825" s="1609" t="s">
        <v>3146</v>
      </c>
      <c r="K825" s="68"/>
    </row>
    <row r="826" spans="1:11">
      <c r="B826" s="1634"/>
      <c r="C826" s="1635"/>
      <c r="D826" s="1636"/>
      <c r="E826" s="221"/>
      <c r="F826" s="541"/>
      <c r="G826" s="542"/>
      <c r="H826" s="587"/>
      <c r="I826" s="1610"/>
      <c r="K826" s="68"/>
    </row>
    <row r="827" spans="1:11">
      <c r="B827" s="102"/>
      <c r="C827" s="103"/>
      <c r="D827" s="104"/>
      <c r="E827" s="221"/>
      <c r="F827" s="541"/>
      <c r="G827" s="542"/>
      <c r="H827" s="587"/>
      <c r="I827" s="378"/>
      <c r="K827" s="68"/>
    </row>
    <row r="828" spans="1:11">
      <c r="B828" s="385" t="s">
        <v>2581</v>
      </c>
      <c r="C828" s="166"/>
      <c r="D828" s="151"/>
      <c r="E828" s="221"/>
      <c r="F828" s="100"/>
      <c r="G828" s="101"/>
      <c r="H828" s="334"/>
      <c r="I828" s="378"/>
      <c r="K828" s="68"/>
    </row>
    <row r="829" spans="1:11">
      <c r="B829" s="633" t="s">
        <v>2582</v>
      </c>
      <c r="C829" s="166"/>
      <c r="D829" s="182"/>
      <c r="E829" s="221"/>
      <c r="F829" s="570"/>
      <c r="G829" s="101"/>
      <c r="H829" s="334"/>
      <c r="I829" s="378"/>
      <c r="K829" s="68"/>
    </row>
    <row r="830" spans="1:11">
      <c r="B830" s="633"/>
      <c r="C830" s="634"/>
      <c r="D830" s="635"/>
      <c r="E830" s="221"/>
      <c r="F830" s="570" t="s">
        <v>2583</v>
      </c>
      <c r="G830" s="101"/>
      <c r="H830" s="334"/>
      <c r="I830" s="378"/>
      <c r="K830" s="68"/>
    </row>
    <row r="831" spans="1:11">
      <c r="B831" s="633"/>
      <c r="C831" s="634"/>
      <c r="D831" s="635"/>
      <c r="F831" s="571" t="s">
        <v>2584</v>
      </c>
      <c r="G831" s="377" t="s">
        <v>2585</v>
      </c>
      <c r="H831" s="286">
        <v>1</v>
      </c>
      <c r="I831" s="378"/>
      <c r="K831" s="68"/>
    </row>
    <row r="832" spans="1:11">
      <c r="B832" s="633"/>
      <c r="C832" s="634"/>
      <c r="D832" s="635"/>
      <c r="F832" s="571" t="s">
        <v>2586</v>
      </c>
      <c r="G832" s="377"/>
      <c r="H832" s="286"/>
      <c r="I832" s="378"/>
      <c r="K832" s="68"/>
    </row>
    <row r="833" spans="2:11">
      <c r="B833" s="633"/>
      <c r="C833" s="634"/>
      <c r="D833" s="635"/>
      <c r="F833" s="573" t="s">
        <v>2587</v>
      </c>
      <c r="G833" s="377" t="s">
        <v>2588</v>
      </c>
      <c r="H833" s="286" t="s">
        <v>2779</v>
      </c>
      <c r="I833" s="378"/>
      <c r="K833" s="68"/>
    </row>
    <row r="834" spans="2:11">
      <c r="B834" s="633"/>
      <c r="C834" s="634"/>
      <c r="D834" s="635"/>
      <c r="F834" s="573"/>
      <c r="G834" s="377"/>
      <c r="H834" s="286"/>
      <c r="I834" s="378"/>
      <c r="K834" s="68"/>
    </row>
    <row r="835" spans="2:11">
      <c r="B835" s="633" t="s">
        <v>2415</v>
      </c>
      <c r="C835" s="166"/>
      <c r="D835" s="363" t="s">
        <v>2589</v>
      </c>
      <c r="F835" s="571"/>
      <c r="G835" s="377"/>
      <c r="H835" s="286"/>
      <c r="I835" s="378"/>
      <c r="K835" s="68"/>
    </row>
    <row r="836" spans="2:11">
      <c r="B836" s="633"/>
      <c r="C836" s="166"/>
      <c r="D836" s="182" t="s">
        <v>2590</v>
      </c>
      <c r="F836" s="109"/>
      <c r="G836" s="124"/>
      <c r="H836" s="286"/>
      <c r="I836" s="378"/>
      <c r="K836" s="68"/>
    </row>
    <row r="837" spans="2:11">
      <c r="B837" s="102"/>
      <c r="C837" s="174"/>
      <c r="D837" s="181"/>
      <c r="F837" s="584" t="s">
        <v>2565</v>
      </c>
      <c r="G837" s="124" t="s">
        <v>2591</v>
      </c>
      <c r="H837" s="286" t="s">
        <v>2434</v>
      </c>
      <c r="I837" s="378"/>
      <c r="K837" s="68"/>
    </row>
    <row r="838" spans="2:11">
      <c r="B838" s="102"/>
      <c r="C838" s="174"/>
      <c r="D838" s="181"/>
      <c r="F838" s="584"/>
      <c r="G838" s="124"/>
      <c r="H838" s="286"/>
      <c r="I838" s="378"/>
      <c r="K838" s="68"/>
    </row>
    <row r="839" spans="2:11">
      <c r="B839" s="1603" t="s">
        <v>2769</v>
      </c>
      <c r="C839" s="1604"/>
      <c r="D839" s="1605"/>
      <c r="F839" s="571"/>
      <c r="G839" s="377"/>
      <c r="H839" s="286"/>
      <c r="I839" s="378"/>
      <c r="K839" s="68"/>
    </row>
    <row r="840" spans="2:11">
      <c r="B840" s="1617"/>
      <c r="C840" s="1618"/>
      <c r="D840" s="1619"/>
      <c r="F840" s="571"/>
      <c r="G840" s="377"/>
      <c r="H840" s="286"/>
      <c r="I840" s="378"/>
      <c r="K840" s="68"/>
    </row>
    <row r="841" spans="2:11">
      <c r="B841" s="1617"/>
      <c r="C841" s="1618"/>
      <c r="D841" s="1619"/>
      <c r="F841" s="571"/>
      <c r="G841" s="377"/>
      <c r="H841" s="286"/>
      <c r="I841" s="378"/>
      <c r="K841" s="68"/>
    </row>
    <row r="842" spans="2:11">
      <c r="B842" s="1639"/>
      <c r="C842" s="1640"/>
      <c r="D842" s="1641"/>
      <c r="F842" s="571"/>
      <c r="G842" s="377"/>
      <c r="H842" s="286"/>
      <c r="I842" s="378"/>
      <c r="K842" s="68"/>
    </row>
    <row r="843" spans="2:11">
      <c r="B843" s="1631"/>
      <c r="C843" s="1632"/>
      <c r="D843" s="1633"/>
      <c r="E843" s="177"/>
      <c r="F843" s="172"/>
      <c r="G843" s="173"/>
      <c r="H843" s="374"/>
      <c r="I843" s="378"/>
      <c r="K843" s="68"/>
    </row>
    <row r="844" spans="2:11" ht="17">
      <c r="B844" s="627"/>
      <c r="C844" s="628"/>
      <c r="D844" s="629"/>
      <c r="E844" s="177"/>
      <c r="F844" s="172"/>
      <c r="G844" s="173"/>
      <c r="H844" s="374"/>
      <c r="I844" s="378"/>
      <c r="K844" s="68"/>
    </row>
    <row r="845" spans="2:11" ht="17">
      <c r="B845" s="627"/>
      <c r="C845" s="628"/>
      <c r="D845" s="629"/>
      <c r="E845" s="177"/>
      <c r="F845" s="172"/>
      <c r="G845" s="173"/>
      <c r="H845" s="374"/>
      <c r="I845" s="378"/>
      <c r="K845" s="68"/>
    </row>
    <row r="846" spans="2:11" ht="17">
      <c r="B846" s="627"/>
      <c r="C846" s="628"/>
      <c r="D846" s="629"/>
      <c r="E846" s="177"/>
      <c r="F846" s="172"/>
      <c r="G846" s="173"/>
      <c r="H846" s="374"/>
      <c r="I846" s="378"/>
      <c r="K846" s="68"/>
    </row>
    <row r="847" spans="2:11" ht="17">
      <c r="B847" s="627"/>
      <c r="C847" s="628"/>
      <c r="D847" s="629"/>
      <c r="E847" s="177"/>
      <c r="F847" s="172"/>
      <c r="G847" s="173"/>
      <c r="H847" s="374"/>
      <c r="I847" s="378"/>
      <c r="K847" s="68"/>
    </row>
    <row r="848" spans="2:11">
      <c r="B848" s="1603" t="s">
        <v>2777</v>
      </c>
      <c r="C848" s="1623"/>
      <c r="D848" s="1624"/>
      <c r="E848" s="177"/>
      <c r="F848" s="172"/>
      <c r="G848" s="173"/>
      <c r="H848" s="374"/>
      <c r="I848" s="378"/>
      <c r="K848" s="68"/>
    </row>
    <row r="849" spans="2:11">
      <c r="B849" s="1634"/>
      <c r="C849" s="1635"/>
      <c r="D849" s="1636"/>
      <c r="E849" s="177"/>
      <c r="F849" s="172"/>
      <c r="G849" s="173"/>
      <c r="H849" s="374"/>
      <c r="I849" s="378"/>
      <c r="K849" s="68"/>
    </row>
    <row r="850" spans="2:11" ht="17">
      <c r="B850" s="627"/>
      <c r="C850" s="628"/>
      <c r="D850" s="629"/>
      <c r="E850" s="177"/>
      <c r="F850" s="172"/>
      <c r="G850" s="173"/>
      <c r="H850" s="374"/>
      <c r="I850" s="378"/>
      <c r="K850" s="68"/>
    </row>
    <row r="851" spans="2:11">
      <c r="B851" s="385" t="s">
        <v>2581</v>
      </c>
      <c r="C851" s="166"/>
      <c r="D851" s="151"/>
      <c r="E851" s="221"/>
      <c r="F851" s="100"/>
      <c r="G851" s="101"/>
      <c r="H851" s="334"/>
      <c r="I851" s="378"/>
      <c r="K851" s="68"/>
    </row>
    <row r="852" spans="2:11">
      <c r="B852" s="633" t="s">
        <v>2582</v>
      </c>
      <c r="C852" s="166"/>
      <c r="D852" s="182"/>
      <c r="E852" s="221"/>
      <c r="F852" s="570"/>
      <c r="G852" s="101"/>
      <c r="H852" s="334"/>
      <c r="I852" s="378"/>
      <c r="K852" s="68"/>
    </row>
    <row r="853" spans="2:11">
      <c r="B853" s="633"/>
      <c r="C853" s="634"/>
      <c r="D853" s="635"/>
      <c r="E853" s="221"/>
      <c r="F853" s="570" t="s">
        <v>858</v>
      </c>
      <c r="G853" s="101"/>
      <c r="H853" s="334"/>
      <c r="I853" s="378"/>
      <c r="K853" s="68"/>
    </row>
    <row r="854" spans="2:11">
      <c r="B854" s="633"/>
      <c r="C854" s="634"/>
      <c r="D854" s="635"/>
      <c r="F854" s="571" t="s">
        <v>2584</v>
      </c>
      <c r="G854" s="377" t="s">
        <v>2585</v>
      </c>
      <c r="H854" s="286" t="s">
        <v>1070</v>
      </c>
      <c r="I854" s="378"/>
      <c r="K854" s="68"/>
    </row>
    <row r="855" spans="2:11">
      <c r="B855" s="633"/>
      <c r="C855" s="634"/>
      <c r="D855" s="635"/>
      <c r="F855" s="571" t="s">
        <v>2586</v>
      </c>
      <c r="G855" s="377"/>
      <c r="H855" s="286"/>
      <c r="I855" s="378"/>
      <c r="K855" s="68"/>
    </row>
    <row r="856" spans="2:11">
      <c r="B856" s="633"/>
      <c r="C856" s="634"/>
      <c r="D856" s="635"/>
      <c r="F856" s="573" t="s">
        <v>1154</v>
      </c>
      <c r="G856" s="377" t="s">
        <v>506</v>
      </c>
      <c r="H856" s="286" t="s">
        <v>2779</v>
      </c>
      <c r="I856" s="378"/>
      <c r="K856" s="68"/>
    </row>
    <row r="857" spans="2:11">
      <c r="B857" s="633"/>
      <c r="C857" s="634"/>
      <c r="D857" s="635"/>
      <c r="F857" s="573"/>
      <c r="G857" s="377"/>
      <c r="H857" s="286"/>
      <c r="I857" s="378"/>
      <c r="K857" s="68"/>
    </row>
    <row r="858" spans="2:11">
      <c r="B858" s="633" t="s">
        <v>72</v>
      </c>
      <c r="C858" s="166"/>
      <c r="D858" s="363" t="s">
        <v>2589</v>
      </c>
      <c r="F858" s="571"/>
      <c r="G858" s="377"/>
      <c r="H858" s="286"/>
      <c r="I858" s="378"/>
      <c r="K858" s="68"/>
    </row>
    <row r="859" spans="2:11">
      <c r="B859" s="633"/>
      <c r="C859" s="166"/>
      <c r="D859" s="182" t="s">
        <v>2590</v>
      </c>
      <c r="F859" s="109"/>
      <c r="G859" s="124"/>
      <c r="H859" s="286"/>
      <c r="I859" s="378"/>
      <c r="K859" s="68"/>
    </row>
    <row r="860" spans="2:11">
      <c r="B860" s="102"/>
      <c r="C860" s="174"/>
      <c r="D860" s="181"/>
      <c r="F860" s="584" t="s">
        <v>1471</v>
      </c>
      <c r="G860" s="124" t="s">
        <v>2591</v>
      </c>
      <c r="H860" s="286" t="s">
        <v>2729</v>
      </c>
      <c r="I860" s="378"/>
      <c r="K860" s="68"/>
    </row>
    <row r="861" spans="2:11" ht="17">
      <c r="B861" s="627"/>
      <c r="C861" s="628"/>
      <c r="D861" s="629"/>
      <c r="E861" s="177"/>
      <c r="F861" s="172"/>
      <c r="G861" s="173"/>
      <c r="H861" s="374"/>
      <c r="I861" s="378"/>
      <c r="K861" s="68"/>
    </row>
    <row r="862" spans="2:11">
      <c r="B862" s="178"/>
      <c r="C862" s="174"/>
      <c r="D862" s="179"/>
      <c r="E862" s="177"/>
      <c r="F862" s="172"/>
      <c r="G862" s="173"/>
      <c r="H862" s="374"/>
      <c r="I862" s="378"/>
      <c r="K862" s="68"/>
    </row>
    <row r="863" spans="2:11">
      <c r="B863" s="327"/>
      <c r="C863" s="328"/>
      <c r="D863" s="370"/>
      <c r="E863" s="328"/>
      <c r="F863" s="379"/>
      <c r="G863" s="380"/>
      <c r="H863" s="381"/>
      <c r="I863" s="531"/>
      <c r="K863" s="68"/>
    </row>
    <row r="864" spans="2:11">
      <c r="I864" s="68"/>
      <c r="K864" s="68"/>
    </row>
    <row r="865" spans="1:11">
      <c r="I865" s="68"/>
      <c r="K865" s="68"/>
    </row>
    <row r="866" spans="1:11">
      <c r="I866" s="68"/>
      <c r="K866" s="68"/>
    </row>
    <row r="867" spans="1:11">
      <c r="I867" s="68"/>
      <c r="K867" s="68"/>
    </row>
    <row r="868" spans="1:11">
      <c r="C868" s="174"/>
      <c r="D868" s="217"/>
      <c r="F868" s="592"/>
      <c r="G868" s="161"/>
    </row>
    <row r="869" spans="1:11">
      <c r="F869" s="212"/>
      <c r="G869" s="161"/>
    </row>
    <row r="870" spans="1:11" ht="17.5">
      <c r="A870" s="69" t="s">
        <v>2781</v>
      </c>
      <c r="B870" s="166"/>
      <c r="C870" s="221"/>
      <c r="D870" s="166"/>
      <c r="E870" s="221"/>
      <c r="F870" s="221"/>
      <c r="H870" s="270"/>
      <c r="I870" s="529"/>
      <c r="J870" s="221"/>
    </row>
    <row r="871" spans="1:11">
      <c r="K871" s="68"/>
    </row>
    <row r="872" spans="1:11">
      <c r="B872" s="70" t="s">
        <v>2407</v>
      </c>
      <c r="C872" s="71"/>
      <c r="D872" s="72"/>
      <c r="E872" s="71"/>
      <c r="F872" s="71"/>
      <c r="G872" s="73"/>
      <c r="H872" s="272" t="s">
        <v>2408</v>
      </c>
      <c r="I872" s="89" t="s">
        <v>2409</v>
      </c>
      <c r="K872" s="68"/>
    </row>
    <row r="873" spans="1:11">
      <c r="B873" s="75"/>
      <c r="C873" s="76"/>
      <c r="D873" s="77"/>
      <c r="E873" s="76"/>
      <c r="F873" s="76"/>
      <c r="G873" s="78"/>
      <c r="H873" s="273"/>
      <c r="I873" s="135"/>
      <c r="K873" s="68"/>
    </row>
    <row r="874" spans="1:11">
      <c r="B874" s="81"/>
      <c r="C874" s="82"/>
      <c r="D874" s="83"/>
      <c r="E874" s="82"/>
      <c r="F874" s="82"/>
      <c r="G874" s="84"/>
      <c r="H874" s="274"/>
      <c r="I874" s="80"/>
      <c r="K874" s="68"/>
    </row>
    <row r="875" spans="1:11">
      <c r="K875" s="68"/>
    </row>
    <row r="876" spans="1:11">
      <c r="B876" s="218" t="s">
        <v>354</v>
      </c>
      <c r="C876" s="87"/>
      <c r="D876" s="88" t="s">
        <v>2410</v>
      </c>
      <c r="E876" s="221"/>
      <c r="F876" s="89" t="s">
        <v>2411</v>
      </c>
      <c r="G876" s="90" t="s">
        <v>2412</v>
      </c>
      <c r="H876" s="272" t="s">
        <v>2413</v>
      </c>
      <c r="I876" s="89" t="s">
        <v>66</v>
      </c>
      <c r="K876" s="91" t="s">
        <v>69</v>
      </c>
    </row>
    <row r="877" spans="1:11">
      <c r="B877" s="102"/>
      <c r="C877" s="93"/>
      <c r="D877" s="94"/>
      <c r="E877" s="221"/>
      <c r="F877" s="95"/>
      <c r="G877" s="96"/>
      <c r="H877" s="333"/>
      <c r="I877" s="378"/>
      <c r="K877" s="68"/>
    </row>
    <row r="878" spans="1:11">
      <c r="B878" s="180" t="s">
        <v>2415</v>
      </c>
      <c r="C878" s="632"/>
      <c r="D878" s="363" t="s">
        <v>2416</v>
      </c>
      <c r="E878" s="221"/>
      <c r="F878" s="100"/>
      <c r="G878" s="101"/>
      <c r="H878" s="334"/>
      <c r="I878" s="1609" t="s">
        <v>3146</v>
      </c>
      <c r="K878" s="68"/>
    </row>
    <row r="879" spans="1:11">
      <c r="B879" s="180"/>
      <c r="C879" s="632"/>
      <c r="D879" s="182" t="s">
        <v>2822</v>
      </c>
      <c r="E879" s="221"/>
      <c r="F879" s="572" t="s">
        <v>358</v>
      </c>
      <c r="G879" s="101"/>
      <c r="H879" s="334"/>
      <c r="I879" s="1610"/>
      <c r="K879" s="68"/>
    </row>
    <row r="880" spans="1:11" ht="14">
      <c r="B880" s="180"/>
      <c r="C880" s="632"/>
      <c r="D880" s="182"/>
      <c r="E880" s="221"/>
      <c r="F880" s="593" t="s">
        <v>403</v>
      </c>
      <c r="G880" s="377" t="s">
        <v>2592</v>
      </c>
      <c r="H880" s="334"/>
      <c r="I880" s="378"/>
      <c r="K880" s="68"/>
    </row>
    <row r="881" spans="2:11" ht="14">
      <c r="B881" s="633"/>
      <c r="C881" s="634"/>
      <c r="D881" s="635"/>
      <c r="F881" s="593" t="s">
        <v>404</v>
      </c>
      <c r="G881" s="377" t="s">
        <v>365</v>
      </c>
      <c r="H881" s="586">
        <v>109</v>
      </c>
      <c r="I881" s="378"/>
    </row>
    <row r="882" spans="2:11" ht="14">
      <c r="B882" s="633"/>
      <c r="C882" s="634"/>
      <c r="D882" s="635"/>
      <c r="F882" s="593" t="s">
        <v>359</v>
      </c>
      <c r="G882" s="377"/>
      <c r="H882" s="586"/>
      <c r="I882" s="378"/>
    </row>
    <row r="883" spans="2:11" ht="14">
      <c r="B883" s="633"/>
      <c r="C883" s="634"/>
      <c r="D883" s="635"/>
      <c r="F883" s="594" t="s">
        <v>360</v>
      </c>
      <c r="G883" s="377"/>
      <c r="H883" s="586"/>
      <c r="I883" s="378"/>
    </row>
    <row r="884" spans="2:11" ht="14">
      <c r="B884" s="633"/>
      <c r="C884" s="634"/>
      <c r="D884" s="635"/>
      <c r="F884" s="595" t="s">
        <v>405</v>
      </c>
      <c r="G884" s="377" t="s">
        <v>366</v>
      </c>
      <c r="H884" s="586" t="s">
        <v>2417</v>
      </c>
      <c r="I884" s="378"/>
    </row>
    <row r="885" spans="2:11" ht="14">
      <c r="B885" s="633"/>
      <c r="C885" s="634"/>
      <c r="D885" s="635"/>
      <c r="F885" s="595" t="s">
        <v>361</v>
      </c>
      <c r="G885" s="377"/>
      <c r="H885" s="586"/>
      <c r="I885" s="378"/>
    </row>
    <row r="886" spans="2:11" ht="14">
      <c r="B886" s="633"/>
      <c r="C886" s="634"/>
      <c r="D886" s="635"/>
      <c r="F886" s="596" t="s">
        <v>406</v>
      </c>
      <c r="G886" s="377" t="s">
        <v>367</v>
      </c>
      <c r="H886" s="320" t="s">
        <v>2418</v>
      </c>
      <c r="I886" s="378"/>
      <c r="K886" s="68"/>
    </row>
    <row r="887" spans="2:11" ht="14">
      <c r="B887" s="633"/>
      <c r="C887" s="634"/>
      <c r="D887" s="635"/>
      <c r="F887" s="596" t="s">
        <v>407</v>
      </c>
      <c r="G887" s="377" t="s">
        <v>368</v>
      </c>
      <c r="H887" s="320" t="s">
        <v>2418</v>
      </c>
      <c r="I887" s="378"/>
      <c r="K887" s="68"/>
    </row>
    <row r="888" spans="2:11" ht="14">
      <c r="B888" s="633"/>
      <c r="C888" s="634"/>
      <c r="D888" s="635"/>
      <c r="F888" s="596" t="s">
        <v>3165</v>
      </c>
      <c r="G888" s="377" t="s">
        <v>369</v>
      </c>
      <c r="H888" s="320" t="s">
        <v>2419</v>
      </c>
      <c r="I888" s="378"/>
      <c r="K888" s="68"/>
    </row>
    <row r="889" spans="2:11" ht="14">
      <c r="B889" s="633"/>
      <c r="C889" s="634"/>
      <c r="D889" s="635"/>
      <c r="F889" s="594" t="s">
        <v>362</v>
      </c>
      <c r="G889" s="377"/>
      <c r="H889" s="586"/>
      <c r="I889" s="378"/>
    </row>
    <row r="890" spans="2:11" ht="14">
      <c r="B890" s="633"/>
      <c r="C890" s="634"/>
      <c r="D890" s="635"/>
      <c r="F890" s="595" t="s">
        <v>2541</v>
      </c>
      <c r="G890" s="377" t="s">
        <v>366</v>
      </c>
      <c r="H890" s="586" t="s">
        <v>2593</v>
      </c>
      <c r="I890" s="378"/>
    </row>
    <row r="891" spans="2:11" ht="14">
      <c r="B891" s="633"/>
      <c r="C891" s="634"/>
      <c r="D891" s="635"/>
      <c r="F891" s="595" t="s">
        <v>483</v>
      </c>
      <c r="G891" s="377"/>
      <c r="H891" s="586"/>
      <c r="I891" s="378"/>
    </row>
    <row r="892" spans="2:11" ht="14">
      <c r="B892" s="633"/>
      <c r="C892" s="634"/>
      <c r="D892" s="635"/>
      <c r="F892" s="596" t="s">
        <v>360</v>
      </c>
      <c r="G892" s="377"/>
      <c r="H892" s="586"/>
      <c r="I892" s="378"/>
    </row>
    <row r="893" spans="2:11" ht="14">
      <c r="B893" s="633"/>
      <c r="C893" s="634"/>
      <c r="D893" s="635"/>
      <c r="F893" s="597" t="s">
        <v>403</v>
      </c>
      <c r="G893" s="377" t="s">
        <v>2570</v>
      </c>
      <c r="H893" s="286" t="s">
        <v>2571</v>
      </c>
      <c r="I893" s="378"/>
      <c r="K893" s="68"/>
    </row>
    <row r="894" spans="2:11" ht="14">
      <c r="B894" s="633"/>
      <c r="C894" s="634"/>
      <c r="D894" s="635"/>
      <c r="F894" s="729" t="s">
        <v>504</v>
      </c>
      <c r="G894" s="155" t="s">
        <v>503</v>
      </c>
      <c r="H894" s="730" t="s">
        <v>2516</v>
      </c>
      <c r="I894" s="378"/>
      <c r="K894" s="68"/>
    </row>
    <row r="895" spans="2:11">
      <c r="B895" s="633"/>
      <c r="C895" s="634"/>
      <c r="D895" s="635"/>
      <c r="F895" s="571"/>
      <c r="G895" s="377"/>
      <c r="H895" s="586"/>
      <c r="I895" s="378"/>
    </row>
    <row r="896" spans="2:11">
      <c r="B896" s="633"/>
      <c r="C896" s="634"/>
      <c r="D896" s="635"/>
      <c r="F896" s="571"/>
      <c r="G896" s="377"/>
      <c r="H896" s="586"/>
      <c r="I896" s="378"/>
    </row>
    <row r="897" spans="2:11">
      <c r="B897" s="364" t="s">
        <v>2430</v>
      </c>
      <c r="C897" s="632"/>
      <c r="D897" s="182"/>
      <c r="E897" s="177"/>
      <c r="F897" s="172"/>
      <c r="G897" s="173"/>
      <c r="H897" s="586"/>
      <c r="I897" s="378"/>
    </row>
    <row r="898" spans="2:11">
      <c r="B898" s="180" t="s">
        <v>2431</v>
      </c>
      <c r="C898" s="632"/>
      <c r="D898" s="182"/>
      <c r="E898" s="177"/>
      <c r="F898" s="183"/>
      <c r="G898" s="183"/>
      <c r="H898" s="586"/>
      <c r="I898" s="378"/>
    </row>
    <row r="899" spans="2:11">
      <c r="B899" s="180"/>
      <c r="C899" s="634"/>
      <c r="D899" s="635"/>
      <c r="E899" s="177"/>
      <c r="F899" s="172" t="s">
        <v>2432</v>
      </c>
      <c r="G899" s="173" t="s">
        <v>2433</v>
      </c>
      <c r="H899" s="586" t="s">
        <v>2434</v>
      </c>
      <c r="I899" s="378"/>
    </row>
    <row r="900" spans="2:11">
      <c r="B900" s="102"/>
      <c r="C900" s="221"/>
      <c r="D900" s="151"/>
      <c r="F900" s="109"/>
      <c r="G900" s="124"/>
      <c r="H900" s="586"/>
      <c r="I900" s="378"/>
    </row>
    <row r="901" spans="2:11">
      <c r="B901" s="178"/>
      <c r="C901" s="174"/>
      <c r="D901" s="179"/>
      <c r="E901" s="177"/>
      <c r="F901" s="172"/>
      <c r="G901" s="173"/>
      <c r="H901" s="374"/>
      <c r="I901" s="378"/>
      <c r="K901" s="130"/>
    </row>
    <row r="902" spans="2:11">
      <c r="B902" s="178"/>
      <c r="C902" s="174"/>
      <c r="D902" s="179"/>
      <c r="E902" s="177"/>
      <c r="F902" s="172"/>
      <c r="G902" s="173"/>
      <c r="H902" s="374"/>
      <c r="I902" s="378"/>
      <c r="K902" s="130"/>
    </row>
    <row r="903" spans="2:11">
      <c r="B903" s="327"/>
      <c r="C903" s="328"/>
      <c r="D903" s="370"/>
      <c r="E903" s="328"/>
      <c r="F903" s="379"/>
      <c r="G903" s="380"/>
      <c r="H903" s="381"/>
      <c r="I903" s="531"/>
      <c r="K903" s="130"/>
    </row>
    <row r="904" spans="2:11">
      <c r="I904" s="68"/>
      <c r="K904" s="68"/>
    </row>
  </sheetData>
  <mergeCells count="43">
    <mergeCell ref="B442:D443"/>
    <mergeCell ref="I442:I443"/>
    <mergeCell ref="A3:E4"/>
    <mergeCell ref="B17:D18"/>
    <mergeCell ref="I17:I18"/>
    <mergeCell ref="B126:D127"/>
    <mergeCell ref="I126:I127"/>
    <mergeCell ref="I361:I362"/>
    <mergeCell ref="B391:D392"/>
    <mergeCell ref="I391:I392"/>
    <mergeCell ref="B414:D415"/>
    <mergeCell ref="I414:I415"/>
    <mergeCell ref="B50:D51"/>
    <mergeCell ref="B83:D84"/>
    <mergeCell ref="B186:D187"/>
    <mergeCell ref="B463:D464"/>
    <mergeCell ref="I463:I464"/>
    <mergeCell ref="B489:D490"/>
    <mergeCell ref="I489:I490"/>
    <mergeCell ref="B519:D520"/>
    <mergeCell ref="I519:I520"/>
    <mergeCell ref="I686:I687"/>
    <mergeCell ref="B549:D550"/>
    <mergeCell ref="I549:I550"/>
    <mergeCell ref="B583:D584"/>
    <mergeCell ref="I583:I584"/>
    <mergeCell ref="B608:D609"/>
    <mergeCell ref="I608:I609"/>
    <mergeCell ref="B629:D630"/>
    <mergeCell ref="I629:I630"/>
    <mergeCell ref="B657:D658"/>
    <mergeCell ref="I657:I658"/>
    <mergeCell ref="B685:D687"/>
    <mergeCell ref="B781:D783"/>
    <mergeCell ref="I878:I879"/>
    <mergeCell ref="B705:D706"/>
    <mergeCell ref="I705:I706"/>
    <mergeCell ref="I744:I745"/>
    <mergeCell ref="I770:I771"/>
    <mergeCell ref="B839:D843"/>
    <mergeCell ref="I825:I826"/>
    <mergeCell ref="B825:D826"/>
    <mergeCell ref="B848:D849"/>
  </mergeCells>
  <phoneticPr fontId="6" type="noConversion"/>
  <dataValidations count="1">
    <dataValidation type="list" allowBlank="1" showInputMessage="1" showErrorMessage="1" sqref="I17:I18 I705:I706 I361:I362 I770:I771 I463:I464 I744:I745 I126:I127 I825:I826 I414:I415 I391:I392 I442:I443 I489:I490 I519:I520 I549:I550 I583:I584 I608:I609 I629:I630 I657:I658 I686:I687 I878:I87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6"/>
  <sheetViews>
    <sheetView zoomScale="55" zoomScaleNormal="55" zoomScaleSheetLayoutView="85" workbookViewId="0">
      <selection activeCell="K7" sqref="K7"/>
    </sheetView>
  </sheetViews>
  <sheetFormatPr defaultColWidth="8.6640625" defaultRowHeight="13"/>
  <cols>
    <col min="1" max="1" width="1.6640625" style="53" customWidth="1"/>
    <col min="2" max="2" width="9.6640625" style="53" customWidth="1"/>
    <col min="3" max="3" width="13.08203125" style="53" customWidth="1"/>
    <col min="4" max="4" width="13.9140625" style="53" customWidth="1"/>
    <col min="5" max="5" width="0.9140625" style="53" customWidth="1"/>
    <col min="6" max="6" width="25.6640625" style="53" customWidth="1"/>
    <col min="7" max="7" width="22" style="66" customWidth="1"/>
    <col min="8" max="8" width="31.4140625" style="212" customWidth="1"/>
    <col min="9" max="9" width="14.08203125" style="54" customWidth="1"/>
    <col min="10" max="10" width="0.9140625" style="53" customWidth="1"/>
    <col min="11" max="11" width="4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1306</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7.5">
      <c r="A7" s="69" t="s">
        <v>1307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18"/>
      <c r="I14" s="97"/>
      <c r="K14" s="130"/>
    </row>
    <row r="15" spans="1:11" ht="13.75" customHeight="1">
      <c r="B15" s="1603" t="s">
        <v>1315</v>
      </c>
      <c r="C15" s="1623"/>
      <c r="D15" s="1624"/>
      <c r="E15" s="221"/>
      <c r="F15" s="98"/>
      <c r="G15" s="99"/>
      <c r="H15" s="319"/>
      <c r="I15" s="1609" t="s">
        <v>3146</v>
      </c>
      <c r="K15" s="68"/>
    </row>
    <row r="16" spans="1:11">
      <c r="B16" s="1634"/>
      <c r="C16" s="1635"/>
      <c r="D16" s="1636"/>
      <c r="E16" s="221"/>
      <c r="F16" s="109"/>
      <c r="G16" s="120"/>
      <c r="H16" s="320"/>
      <c r="I16" s="1610"/>
      <c r="K16" s="68"/>
    </row>
    <row r="17" spans="1:11">
      <c r="B17" s="122"/>
      <c r="C17" s="221"/>
      <c r="D17" s="106"/>
      <c r="E17" s="221"/>
      <c r="F17" s="109"/>
      <c r="G17" s="120"/>
      <c r="H17" s="320"/>
      <c r="I17" s="378"/>
      <c r="K17" s="68"/>
    </row>
    <row r="18" spans="1:11">
      <c r="B18" s="364" t="s">
        <v>1316</v>
      </c>
      <c r="C18" s="166"/>
      <c r="D18" s="127"/>
      <c r="E18" s="221"/>
      <c r="F18" s="321" t="s">
        <v>1317</v>
      </c>
      <c r="G18" s="99"/>
      <c r="H18" s="320"/>
      <c r="I18" s="378"/>
      <c r="K18" s="130"/>
    </row>
    <row r="19" spans="1:11">
      <c r="B19" s="164" t="s">
        <v>1318</v>
      </c>
      <c r="C19" s="637"/>
      <c r="D19" s="335"/>
      <c r="E19" s="221"/>
      <c r="F19" s="321"/>
      <c r="G19" s="101"/>
      <c r="H19" s="320"/>
      <c r="I19" s="378"/>
      <c r="K19" s="130"/>
    </row>
    <row r="20" spans="1:11">
      <c r="B20" s="164"/>
      <c r="C20" s="166"/>
      <c r="D20" s="127"/>
      <c r="E20" s="221"/>
      <c r="F20" s="109" t="s">
        <v>449</v>
      </c>
      <c r="G20" s="124"/>
      <c r="H20" s="320"/>
      <c r="I20" s="378"/>
      <c r="K20" s="130"/>
    </row>
    <row r="21" spans="1:11">
      <c r="B21" s="636"/>
      <c r="C21" s="637"/>
      <c r="D21" s="638"/>
      <c r="E21" s="221"/>
      <c r="F21" s="210" t="s">
        <v>406</v>
      </c>
      <c r="G21" s="124" t="s">
        <v>631</v>
      </c>
      <c r="H21" s="322">
        <v>1</v>
      </c>
      <c r="I21" s="378"/>
      <c r="K21" s="130"/>
    </row>
    <row r="22" spans="1:11">
      <c r="B22" s="636"/>
      <c r="C22" s="637"/>
      <c r="D22" s="638"/>
      <c r="E22" s="221"/>
      <c r="F22" s="210" t="s">
        <v>361</v>
      </c>
      <c r="G22" s="124"/>
      <c r="H22" s="320"/>
      <c r="I22" s="378"/>
      <c r="K22" s="130"/>
    </row>
    <row r="23" spans="1:11">
      <c r="B23" s="636"/>
      <c r="C23" s="637"/>
      <c r="D23" s="638"/>
      <c r="E23" s="221"/>
      <c r="F23" s="323" t="s">
        <v>360</v>
      </c>
      <c r="G23" s="124"/>
      <c r="H23" s="320"/>
      <c r="I23" s="378"/>
      <c r="K23" s="130"/>
    </row>
    <row r="24" spans="1:11">
      <c r="B24" s="636"/>
      <c r="C24" s="637"/>
      <c r="D24" s="638"/>
      <c r="E24" s="221"/>
      <c r="F24" s="324" t="s">
        <v>403</v>
      </c>
      <c r="G24" s="124"/>
      <c r="H24" s="320" t="s">
        <v>1319</v>
      </c>
      <c r="I24" s="378"/>
      <c r="K24" s="130"/>
    </row>
    <row r="25" spans="1:11">
      <c r="B25" s="636"/>
      <c r="C25" s="637"/>
      <c r="D25" s="638"/>
      <c r="E25" s="221"/>
      <c r="F25" s="324" t="s">
        <v>404</v>
      </c>
      <c r="G25" s="124" t="s">
        <v>370</v>
      </c>
      <c r="H25" s="320" t="s">
        <v>1320</v>
      </c>
      <c r="I25" s="378"/>
      <c r="K25" s="130"/>
    </row>
    <row r="26" spans="1:11">
      <c r="B26" s="636"/>
      <c r="C26" s="637"/>
      <c r="D26" s="638"/>
      <c r="E26" s="221"/>
      <c r="F26" s="323" t="s">
        <v>362</v>
      </c>
      <c r="G26" s="124"/>
      <c r="H26" s="320"/>
      <c r="I26" s="378"/>
      <c r="K26" s="130"/>
    </row>
    <row r="27" spans="1:11">
      <c r="B27" s="164"/>
      <c r="C27" s="166"/>
      <c r="D27" s="127"/>
      <c r="E27" s="221"/>
      <c r="F27" s="324" t="s">
        <v>634</v>
      </c>
      <c r="G27" s="124"/>
      <c r="H27" s="320" t="s">
        <v>1321</v>
      </c>
      <c r="I27" s="378"/>
      <c r="K27" s="130"/>
    </row>
    <row r="28" spans="1:11" s="221" customFormat="1">
      <c r="A28" s="53"/>
      <c r="B28" s="164"/>
      <c r="C28" s="637"/>
      <c r="D28" s="335"/>
      <c r="F28" s="324" t="s">
        <v>451</v>
      </c>
      <c r="G28" s="124" t="s">
        <v>1322</v>
      </c>
      <c r="H28" s="320" t="s">
        <v>1323</v>
      </c>
      <c r="I28" s="378"/>
      <c r="J28" s="53"/>
      <c r="K28" s="130"/>
    </row>
    <row r="29" spans="1:11" s="221" customFormat="1">
      <c r="A29" s="53"/>
      <c r="B29" s="164"/>
      <c r="C29" s="166"/>
      <c r="D29" s="151"/>
      <c r="F29" s="323" t="s">
        <v>359</v>
      </c>
      <c r="G29" s="124"/>
      <c r="H29" s="320"/>
      <c r="I29" s="378"/>
      <c r="J29" s="53"/>
      <c r="K29" s="130"/>
    </row>
    <row r="30" spans="1:11" s="221" customFormat="1">
      <c r="A30" s="53"/>
      <c r="B30" s="164"/>
      <c r="C30" s="166"/>
      <c r="D30" s="151"/>
      <c r="F30" s="324" t="s">
        <v>634</v>
      </c>
      <c r="G30" s="124"/>
      <c r="H30" s="320" t="s">
        <v>1324</v>
      </c>
      <c r="I30" s="378"/>
      <c r="J30" s="53"/>
      <c r="K30" s="130"/>
    </row>
    <row r="31" spans="1:11" s="221" customFormat="1">
      <c r="A31" s="53"/>
      <c r="B31" s="164"/>
      <c r="C31" s="166"/>
      <c r="D31" s="151"/>
      <c r="F31" s="324" t="s">
        <v>451</v>
      </c>
      <c r="G31" s="124" t="s">
        <v>1325</v>
      </c>
      <c r="H31" s="320" t="s">
        <v>1326</v>
      </c>
      <c r="I31" s="378"/>
      <c r="J31" s="53"/>
      <c r="K31" s="130"/>
    </row>
    <row r="32" spans="1:11" s="221" customFormat="1">
      <c r="A32" s="53"/>
      <c r="B32" s="164"/>
      <c r="C32" s="166"/>
      <c r="D32" s="151"/>
      <c r="F32" s="109"/>
      <c r="G32" s="124"/>
      <c r="H32" s="320"/>
      <c r="I32" s="378"/>
      <c r="J32" s="53"/>
      <c r="K32" s="130"/>
    </row>
    <row r="33" spans="1:11" s="221" customFormat="1">
      <c r="A33" s="53"/>
      <c r="B33" s="164"/>
      <c r="C33" s="166"/>
      <c r="D33" s="363" t="s">
        <v>1327</v>
      </c>
      <c r="F33" s="109"/>
      <c r="G33" s="124"/>
      <c r="H33" s="320"/>
      <c r="I33" s="378"/>
      <c r="J33" s="53"/>
      <c r="K33" s="130"/>
    </row>
    <row r="34" spans="1:11" s="221" customFormat="1">
      <c r="A34" s="53"/>
      <c r="B34" s="164"/>
      <c r="C34" s="166"/>
      <c r="D34" s="151" t="s">
        <v>1328</v>
      </c>
      <c r="F34" s="109"/>
      <c r="G34" s="124"/>
      <c r="H34" s="320"/>
      <c r="I34" s="378"/>
      <c r="J34" s="53"/>
      <c r="K34" s="130"/>
    </row>
    <row r="35" spans="1:11" s="221" customFormat="1">
      <c r="A35" s="53"/>
      <c r="B35" s="164"/>
      <c r="C35" s="166"/>
      <c r="D35" s="151"/>
      <c r="F35" s="109" t="s">
        <v>449</v>
      </c>
      <c r="G35" s="124"/>
      <c r="H35" s="320"/>
      <c r="I35" s="378"/>
      <c r="J35" s="53"/>
      <c r="K35" s="130"/>
    </row>
    <row r="36" spans="1:11" s="221" customFormat="1">
      <c r="A36" s="53"/>
      <c r="B36" s="164"/>
      <c r="C36" s="166"/>
      <c r="D36" s="151"/>
      <c r="F36" s="210" t="s">
        <v>406</v>
      </c>
      <c r="G36" s="124" t="s">
        <v>631</v>
      </c>
      <c r="H36" s="322">
        <v>1</v>
      </c>
      <c r="I36" s="378"/>
      <c r="J36" s="53"/>
      <c r="K36" s="130"/>
    </row>
    <row r="37" spans="1:11" s="221" customFormat="1">
      <c r="A37" s="53"/>
      <c r="B37" s="164"/>
      <c r="C37" s="166"/>
      <c r="D37" s="151"/>
      <c r="F37" s="210" t="s">
        <v>407</v>
      </c>
      <c r="G37" s="124" t="s">
        <v>1329</v>
      </c>
      <c r="H37" s="320" t="s">
        <v>1330</v>
      </c>
      <c r="I37" s="378"/>
      <c r="J37" s="53"/>
      <c r="K37" s="130"/>
    </row>
    <row r="38" spans="1:11" s="221" customFormat="1">
      <c r="A38" s="53"/>
      <c r="B38" s="164"/>
      <c r="C38" s="166"/>
      <c r="D38" s="151"/>
      <c r="F38" s="210"/>
      <c r="G38" s="124"/>
      <c r="H38" s="320"/>
      <c r="I38" s="378"/>
      <c r="J38" s="53"/>
      <c r="K38" s="130"/>
    </row>
    <row r="39" spans="1:11" s="221" customFormat="1">
      <c r="A39" s="53"/>
      <c r="B39" s="164"/>
      <c r="C39" s="166"/>
      <c r="D39" s="151"/>
      <c r="F39" s="210"/>
      <c r="G39" s="124"/>
      <c r="H39" s="320"/>
      <c r="I39" s="378"/>
      <c r="J39" s="53"/>
      <c r="K39" s="130"/>
    </row>
    <row r="40" spans="1:11" s="221" customFormat="1">
      <c r="A40" s="53"/>
      <c r="B40" s="164"/>
      <c r="C40" s="166"/>
      <c r="D40" s="151"/>
      <c r="F40" s="210"/>
      <c r="G40" s="124"/>
      <c r="H40" s="320"/>
      <c r="I40" s="378"/>
      <c r="J40" s="53"/>
      <c r="K40" s="130"/>
    </row>
    <row r="41" spans="1:11" s="221" customFormat="1">
      <c r="A41" s="53"/>
      <c r="B41" s="164"/>
      <c r="C41" s="166"/>
      <c r="D41" s="151"/>
      <c r="F41" s="210"/>
      <c r="G41" s="124"/>
      <c r="H41" s="320"/>
      <c r="I41" s="378"/>
      <c r="J41" s="53"/>
      <c r="K41" s="130"/>
    </row>
    <row r="42" spans="1:11" s="221" customFormat="1">
      <c r="A42" s="53"/>
      <c r="B42" s="164"/>
      <c r="C42" s="166"/>
      <c r="D42" s="151"/>
      <c r="F42" s="109"/>
      <c r="G42" s="124"/>
      <c r="H42" s="320"/>
      <c r="I42" s="378"/>
      <c r="J42" s="53"/>
      <c r="K42" s="130"/>
    </row>
    <row r="43" spans="1:11" s="221" customFormat="1">
      <c r="A43" s="53"/>
      <c r="B43" s="164"/>
      <c r="C43" s="166"/>
      <c r="D43" s="363" t="s">
        <v>1331</v>
      </c>
      <c r="F43" s="109"/>
      <c r="G43" s="124"/>
      <c r="H43" s="320"/>
      <c r="I43" s="378"/>
      <c r="J43" s="53"/>
      <c r="K43" s="130"/>
    </row>
    <row r="44" spans="1:11" s="221" customFormat="1">
      <c r="A44" s="53"/>
      <c r="B44" s="164"/>
      <c r="C44" s="166"/>
      <c r="D44" s="151" t="s">
        <v>1332</v>
      </c>
      <c r="F44" s="386" t="s">
        <v>2014</v>
      </c>
      <c r="G44" s="124"/>
      <c r="H44" s="320"/>
      <c r="I44" s="378"/>
      <c r="J44" s="53"/>
      <c r="K44" s="130"/>
    </row>
    <row r="45" spans="1:11" s="221" customFormat="1">
      <c r="A45" s="53"/>
      <c r="B45" s="164"/>
      <c r="C45" s="166"/>
      <c r="D45" s="151"/>
      <c r="F45" s="109" t="s">
        <v>358</v>
      </c>
      <c r="G45" s="124"/>
      <c r="H45" s="320"/>
      <c r="I45" s="378"/>
      <c r="J45" s="53"/>
      <c r="K45" s="130"/>
    </row>
    <row r="46" spans="1:11" s="221" customFormat="1">
      <c r="A46" s="53"/>
      <c r="B46" s="164"/>
      <c r="C46" s="166"/>
      <c r="D46" s="151"/>
      <c r="F46" s="210" t="s">
        <v>403</v>
      </c>
      <c r="G46" s="124" t="s">
        <v>1333</v>
      </c>
      <c r="H46" s="320"/>
      <c r="I46" s="378"/>
      <c r="J46" s="53"/>
      <c r="K46" s="130"/>
    </row>
    <row r="47" spans="1:11" s="221" customFormat="1">
      <c r="A47" s="53"/>
      <c r="B47" s="164"/>
      <c r="C47" s="166"/>
      <c r="D47" s="151"/>
      <c r="F47" s="210" t="s">
        <v>404</v>
      </c>
      <c r="G47" s="124" t="s">
        <v>1334</v>
      </c>
      <c r="H47" s="320" t="s">
        <v>1335</v>
      </c>
      <c r="I47" s="378"/>
      <c r="J47" s="53"/>
      <c r="K47" s="130"/>
    </row>
    <row r="48" spans="1:11" s="221" customFormat="1">
      <c r="A48" s="53"/>
      <c r="B48" s="164"/>
      <c r="C48" s="166"/>
      <c r="D48" s="151"/>
      <c r="F48" s="210" t="s">
        <v>359</v>
      </c>
      <c r="G48" s="124"/>
      <c r="H48" s="320"/>
      <c r="I48" s="378"/>
      <c r="J48" s="53"/>
      <c r="K48" s="130"/>
    </row>
    <row r="49" spans="1:11" s="221" customFormat="1">
      <c r="A49" s="53"/>
      <c r="B49" s="164"/>
      <c r="C49" s="166"/>
      <c r="D49" s="151"/>
      <c r="F49" s="323" t="s">
        <v>360</v>
      </c>
      <c r="G49" s="124"/>
      <c r="H49" s="320"/>
      <c r="I49" s="378"/>
      <c r="J49" s="53"/>
      <c r="K49" s="130"/>
    </row>
    <row r="50" spans="1:11" s="221" customFormat="1">
      <c r="A50" s="53"/>
      <c r="B50" s="164"/>
      <c r="C50" s="166"/>
      <c r="D50" s="151"/>
      <c r="F50" s="324" t="s">
        <v>405</v>
      </c>
      <c r="G50" s="124"/>
      <c r="H50" s="320" t="s">
        <v>1336</v>
      </c>
      <c r="I50" s="378"/>
      <c r="J50" s="53"/>
      <c r="K50" s="130"/>
    </row>
    <row r="51" spans="1:11" s="221" customFormat="1">
      <c r="A51" s="53"/>
      <c r="B51" s="164"/>
      <c r="C51" s="166"/>
      <c r="D51" s="151"/>
      <c r="F51" s="324" t="s">
        <v>361</v>
      </c>
      <c r="G51" s="124"/>
      <c r="H51" s="320"/>
      <c r="I51" s="378"/>
      <c r="J51" s="53"/>
      <c r="K51" s="130"/>
    </row>
    <row r="52" spans="1:11" s="221" customFormat="1">
      <c r="A52" s="53"/>
      <c r="B52" s="164"/>
      <c r="C52" s="166"/>
      <c r="D52" s="151"/>
      <c r="F52" s="325" t="s">
        <v>406</v>
      </c>
      <c r="G52" s="124" t="s">
        <v>367</v>
      </c>
      <c r="H52" s="320" t="s">
        <v>1337</v>
      </c>
      <c r="I52" s="378"/>
      <c r="J52" s="53"/>
      <c r="K52" s="68"/>
    </row>
    <row r="53" spans="1:11" s="221" customFormat="1">
      <c r="A53" s="53"/>
      <c r="B53" s="164"/>
      <c r="C53" s="166"/>
      <c r="D53" s="151"/>
      <c r="F53" s="325" t="s">
        <v>407</v>
      </c>
      <c r="G53" s="124" t="s">
        <v>1338</v>
      </c>
      <c r="H53" s="320" t="s">
        <v>1339</v>
      </c>
      <c r="I53" s="378"/>
      <c r="J53" s="53"/>
      <c r="K53" s="68"/>
    </row>
    <row r="54" spans="1:11" s="221" customFormat="1">
      <c r="A54" s="53"/>
      <c r="B54" s="164"/>
      <c r="C54" s="166"/>
      <c r="D54" s="151"/>
      <c r="F54" s="325" t="s">
        <v>3165</v>
      </c>
      <c r="G54" s="124" t="s">
        <v>1340</v>
      </c>
      <c r="H54" s="320" t="s">
        <v>1341</v>
      </c>
      <c r="I54" s="378"/>
      <c r="J54" s="53"/>
      <c r="K54" s="68"/>
    </row>
    <row r="55" spans="1:11" s="221" customFormat="1">
      <c r="A55" s="53"/>
      <c r="B55" s="164"/>
      <c r="C55" s="166"/>
      <c r="D55" s="151"/>
      <c r="F55" s="323" t="s">
        <v>362</v>
      </c>
      <c r="G55" s="124"/>
      <c r="H55" s="320"/>
      <c r="I55" s="378"/>
      <c r="J55" s="53"/>
      <c r="K55" s="130"/>
    </row>
    <row r="56" spans="1:11" s="221" customFormat="1">
      <c r="A56" s="53"/>
      <c r="B56" s="164"/>
      <c r="C56" s="166"/>
      <c r="D56" s="151"/>
      <c r="F56" s="324" t="s">
        <v>405</v>
      </c>
      <c r="G56" s="124"/>
      <c r="H56" s="320" t="s">
        <v>1342</v>
      </c>
      <c r="I56" s="378"/>
      <c r="J56" s="53"/>
      <c r="K56" s="130"/>
    </row>
    <row r="57" spans="1:11" s="221" customFormat="1">
      <c r="A57" s="53"/>
      <c r="B57" s="164"/>
      <c r="C57" s="166"/>
      <c r="D57" s="151"/>
      <c r="F57" s="324" t="s">
        <v>411</v>
      </c>
      <c r="G57" s="124"/>
      <c r="H57" s="320"/>
      <c r="I57" s="378"/>
      <c r="J57" s="53"/>
      <c r="K57" s="130"/>
    </row>
    <row r="58" spans="1:11" s="221" customFormat="1">
      <c r="A58" s="53"/>
      <c r="B58" s="164"/>
      <c r="C58" s="166"/>
      <c r="D58" s="151"/>
      <c r="F58" s="325" t="s">
        <v>412</v>
      </c>
      <c r="G58" s="124" t="s">
        <v>1325</v>
      </c>
      <c r="H58" s="320" t="s">
        <v>1326</v>
      </c>
      <c r="I58" s="378"/>
      <c r="J58" s="53"/>
      <c r="K58" s="130"/>
    </row>
    <row r="59" spans="1:11" s="221" customFormat="1">
      <c r="A59" s="53"/>
      <c r="B59" s="164"/>
      <c r="C59" s="166"/>
      <c r="D59" s="151"/>
      <c r="F59" s="325" t="s">
        <v>404</v>
      </c>
      <c r="G59" s="124" t="s">
        <v>1343</v>
      </c>
      <c r="H59" s="320" t="s">
        <v>1320</v>
      </c>
      <c r="I59" s="378"/>
      <c r="J59" s="53"/>
      <c r="K59" s="130"/>
    </row>
    <row r="60" spans="1:11" s="221" customFormat="1">
      <c r="A60" s="53"/>
      <c r="B60" s="164"/>
      <c r="C60" s="166"/>
      <c r="D60" s="151"/>
      <c r="F60" s="325" t="s">
        <v>486</v>
      </c>
      <c r="G60" s="124" t="s">
        <v>1344</v>
      </c>
      <c r="H60" s="320" t="s">
        <v>1345</v>
      </c>
      <c r="I60" s="378"/>
      <c r="J60" s="53"/>
      <c r="K60" s="130"/>
    </row>
    <row r="61" spans="1:11" s="221" customFormat="1">
      <c r="A61" s="53"/>
      <c r="B61" s="164"/>
      <c r="C61" s="166"/>
      <c r="D61" s="151"/>
      <c r="F61" s="325" t="s">
        <v>1346</v>
      </c>
      <c r="G61" s="124" t="s">
        <v>1347</v>
      </c>
      <c r="H61" s="320" t="s">
        <v>1348</v>
      </c>
      <c r="I61" s="378"/>
      <c r="J61" s="53"/>
      <c r="K61" s="130"/>
    </row>
    <row r="62" spans="1:11" s="221" customFormat="1">
      <c r="A62" s="53"/>
      <c r="B62" s="164"/>
      <c r="C62" s="166"/>
      <c r="D62" s="151"/>
      <c r="F62" s="325" t="s">
        <v>454</v>
      </c>
      <c r="G62" s="124" t="s">
        <v>374</v>
      </c>
      <c r="H62" s="320" t="s">
        <v>1323</v>
      </c>
      <c r="I62" s="378"/>
      <c r="J62" s="53"/>
      <c r="K62" s="130"/>
    </row>
    <row r="63" spans="1:11" s="221" customFormat="1">
      <c r="A63" s="53"/>
      <c r="B63" s="164"/>
      <c r="C63" s="166"/>
      <c r="D63" s="151"/>
      <c r="F63" s="325" t="s">
        <v>1233</v>
      </c>
      <c r="G63" s="124" t="s">
        <v>437</v>
      </c>
      <c r="H63" s="320" t="s">
        <v>1349</v>
      </c>
      <c r="I63" s="378"/>
      <c r="J63" s="53"/>
      <c r="K63" s="130"/>
    </row>
    <row r="64" spans="1:11" s="221" customFormat="1">
      <c r="A64" s="53"/>
      <c r="B64" s="128"/>
      <c r="C64" s="637"/>
      <c r="D64" s="151"/>
      <c r="F64" s="323"/>
      <c r="G64" s="124"/>
      <c r="H64" s="320"/>
      <c r="I64" s="378"/>
      <c r="J64" s="53"/>
      <c r="K64" s="130"/>
    </row>
    <row r="65" spans="1:11" s="221" customFormat="1">
      <c r="A65" s="53"/>
      <c r="B65" s="364" t="s">
        <v>1350</v>
      </c>
      <c r="C65" s="166"/>
      <c r="D65" s="127"/>
      <c r="F65" s="323"/>
      <c r="G65" s="124"/>
      <c r="H65" s="320"/>
      <c r="I65" s="378"/>
      <c r="J65" s="53"/>
      <c r="K65" s="130"/>
    </row>
    <row r="66" spans="1:11" s="221" customFormat="1">
      <c r="A66" s="53"/>
      <c r="B66" s="164" t="s">
        <v>1351</v>
      </c>
      <c r="C66" s="637"/>
      <c r="D66" s="335"/>
      <c r="F66" s="323"/>
      <c r="G66" s="124"/>
      <c r="H66" s="320"/>
      <c r="I66" s="378"/>
      <c r="J66" s="53"/>
      <c r="K66" s="130"/>
    </row>
    <row r="67" spans="1:11" s="221" customFormat="1">
      <c r="A67" s="53"/>
      <c r="B67" s="164"/>
      <c r="C67" s="166"/>
      <c r="D67" s="127"/>
      <c r="F67" s="124" t="s">
        <v>1352</v>
      </c>
      <c r="G67" s="124" t="s">
        <v>1353</v>
      </c>
      <c r="H67" s="320" t="s">
        <v>1330</v>
      </c>
      <c r="I67" s="378"/>
      <c r="J67" s="53"/>
      <c r="K67" s="68"/>
    </row>
    <row r="68" spans="1:11" s="221" customFormat="1">
      <c r="A68" s="53"/>
      <c r="B68" s="164"/>
      <c r="C68" s="166"/>
      <c r="D68" s="127"/>
      <c r="F68" s="124"/>
      <c r="G68" s="124"/>
      <c r="H68" s="320"/>
      <c r="I68" s="378"/>
      <c r="J68" s="53"/>
      <c r="K68" s="68"/>
    </row>
    <row r="69" spans="1:11" s="221" customFormat="1">
      <c r="A69" s="53"/>
      <c r="B69" s="164"/>
      <c r="C69" s="166"/>
      <c r="D69" s="127"/>
      <c r="F69" s="124"/>
      <c r="G69" s="124"/>
      <c r="H69" s="320"/>
      <c r="I69" s="378"/>
      <c r="J69" s="53"/>
      <c r="K69" s="68"/>
    </row>
    <row r="70" spans="1:11" s="221" customFormat="1">
      <c r="A70" s="53"/>
      <c r="B70" s="640"/>
      <c r="C70" s="641"/>
      <c r="D70" s="642"/>
      <c r="E70" s="537"/>
      <c r="F70" s="539"/>
      <c r="G70" s="539"/>
      <c r="H70" s="540"/>
      <c r="I70" s="378"/>
      <c r="J70" s="53"/>
      <c r="K70" s="68"/>
    </row>
    <row r="71" spans="1:11" s="221" customFormat="1">
      <c r="A71" s="53"/>
      <c r="B71" s="164"/>
      <c r="C71" s="166"/>
      <c r="D71" s="151"/>
      <c r="F71" s="124"/>
      <c r="G71" s="124"/>
      <c r="H71" s="320"/>
      <c r="I71" s="378"/>
      <c r="J71" s="53"/>
      <c r="K71" s="68"/>
    </row>
    <row r="72" spans="1:11" s="221" customFormat="1">
      <c r="A72" s="53"/>
      <c r="B72" s="164"/>
      <c r="C72" s="166"/>
      <c r="D72" s="127"/>
      <c r="F72" s="124"/>
      <c r="G72" s="124"/>
      <c r="H72" s="320"/>
      <c r="I72" s="378"/>
      <c r="J72" s="53"/>
      <c r="K72" s="68"/>
    </row>
    <row r="73" spans="1:11" s="221" customFormat="1">
      <c r="A73" s="53"/>
      <c r="B73" s="164"/>
      <c r="C73" s="166"/>
      <c r="D73" s="127"/>
      <c r="F73" s="124"/>
      <c r="G73" s="124"/>
      <c r="H73" s="320"/>
      <c r="I73" s="378"/>
      <c r="J73" s="53"/>
      <c r="K73" s="68"/>
    </row>
    <row r="74" spans="1:11" s="221" customFormat="1">
      <c r="A74" s="53"/>
      <c r="B74" s="164"/>
      <c r="C74" s="166"/>
      <c r="D74" s="151"/>
      <c r="F74" s="323"/>
      <c r="G74" s="124"/>
      <c r="H74" s="320"/>
      <c r="I74" s="378"/>
      <c r="J74" s="53"/>
      <c r="K74" s="68"/>
    </row>
    <row r="75" spans="1:11" ht="13.75" customHeight="1">
      <c r="B75" s="1603" t="s">
        <v>1354</v>
      </c>
      <c r="C75" s="1623"/>
      <c r="D75" s="1624"/>
      <c r="E75" s="221"/>
      <c r="F75" s="98"/>
      <c r="G75" s="99"/>
      <c r="H75" s="319"/>
      <c r="I75" s="1609" t="s">
        <v>3146</v>
      </c>
      <c r="K75" s="68"/>
    </row>
    <row r="76" spans="1:11">
      <c r="B76" s="1634"/>
      <c r="C76" s="1635"/>
      <c r="D76" s="1636"/>
      <c r="E76" s="221"/>
      <c r="F76" s="109"/>
      <c r="G76" s="120"/>
      <c r="H76" s="320"/>
      <c r="I76" s="1610"/>
      <c r="K76" s="68"/>
    </row>
    <row r="77" spans="1:11">
      <c r="B77" s="644"/>
      <c r="C77" s="166"/>
      <c r="D77" s="127"/>
      <c r="E77" s="221"/>
      <c r="F77" s="109"/>
      <c r="G77" s="120"/>
      <c r="H77" s="320"/>
      <c r="I77" s="378"/>
      <c r="K77" s="68"/>
    </row>
    <row r="78" spans="1:11">
      <c r="B78" s="364" t="s">
        <v>1316</v>
      </c>
      <c r="C78" s="166"/>
      <c r="D78" s="127"/>
      <c r="E78" s="221"/>
      <c r="F78" s="321" t="s">
        <v>1355</v>
      </c>
      <c r="G78" s="99"/>
      <c r="H78" s="320"/>
      <c r="I78" s="378"/>
      <c r="K78" s="130"/>
    </row>
    <row r="79" spans="1:11">
      <c r="B79" s="164" t="s">
        <v>1318</v>
      </c>
      <c r="C79" s="637"/>
      <c r="D79" s="335"/>
      <c r="E79" s="221"/>
      <c r="F79" s="321"/>
      <c r="G79" s="101"/>
      <c r="H79" s="320"/>
      <c r="I79" s="378"/>
      <c r="K79" s="130"/>
    </row>
    <row r="80" spans="1:11">
      <c r="B80" s="164"/>
      <c r="C80" s="166"/>
      <c r="D80" s="127"/>
      <c r="E80" s="221"/>
      <c r="F80" s="109" t="s">
        <v>449</v>
      </c>
      <c r="G80" s="124"/>
      <c r="H80" s="320"/>
      <c r="I80" s="378"/>
      <c r="K80" s="130"/>
    </row>
    <row r="81" spans="1:11">
      <c r="B81" s="636"/>
      <c r="C81" s="637"/>
      <c r="D81" s="638"/>
      <c r="E81" s="221"/>
      <c r="F81" s="210" t="s">
        <v>406</v>
      </c>
      <c r="G81" s="124" t="s">
        <v>631</v>
      </c>
      <c r="H81" s="322">
        <v>2</v>
      </c>
      <c r="I81" s="378"/>
      <c r="K81" s="130"/>
    </row>
    <row r="82" spans="1:11">
      <c r="B82" s="636"/>
      <c r="C82" s="637"/>
      <c r="D82" s="638"/>
      <c r="E82" s="221"/>
      <c r="F82" s="210" t="s">
        <v>361</v>
      </c>
      <c r="G82" s="124"/>
      <c r="H82" s="320"/>
      <c r="I82" s="378"/>
      <c r="K82" s="130"/>
    </row>
    <row r="83" spans="1:11">
      <c r="B83" s="636"/>
      <c r="C83" s="637"/>
      <c r="D83" s="638"/>
      <c r="E83" s="221"/>
      <c r="F83" s="323" t="s">
        <v>360</v>
      </c>
      <c r="G83" s="124"/>
      <c r="H83" s="320"/>
      <c r="I83" s="378"/>
      <c r="K83" s="130"/>
    </row>
    <row r="84" spans="1:11">
      <c r="B84" s="636"/>
      <c r="C84" s="637"/>
      <c r="D84" s="638"/>
      <c r="E84" s="221"/>
      <c r="F84" s="324" t="s">
        <v>403</v>
      </c>
      <c r="G84" s="124"/>
      <c r="H84" s="320" t="s">
        <v>1319</v>
      </c>
      <c r="I84" s="378"/>
      <c r="K84" s="130"/>
    </row>
    <row r="85" spans="1:11">
      <c r="B85" s="636"/>
      <c r="C85" s="637"/>
      <c r="D85" s="638"/>
      <c r="E85" s="221"/>
      <c r="F85" s="324" t="s">
        <v>404</v>
      </c>
      <c r="G85" s="124" t="s">
        <v>370</v>
      </c>
      <c r="H85" s="320" t="s">
        <v>1320</v>
      </c>
      <c r="I85" s="378"/>
      <c r="K85" s="130"/>
    </row>
    <row r="86" spans="1:11">
      <c r="B86" s="636"/>
      <c r="C86" s="637"/>
      <c r="D86" s="638"/>
      <c r="E86" s="221"/>
      <c r="F86" s="323" t="s">
        <v>362</v>
      </c>
      <c r="G86" s="124"/>
      <c r="H86" s="320"/>
      <c r="I86" s="378"/>
      <c r="K86" s="130"/>
    </row>
    <row r="87" spans="1:11">
      <c r="B87" s="164"/>
      <c r="C87" s="166"/>
      <c r="D87" s="127"/>
      <c r="E87" s="221"/>
      <c r="F87" s="324" t="s">
        <v>634</v>
      </c>
      <c r="G87" s="124"/>
      <c r="H87" s="320" t="s">
        <v>1321</v>
      </c>
      <c r="I87" s="378"/>
      <c r="K87" s="130"/>
    </row>
    <row r="88" spans="1:11" s="221" customFormat="1">
      <c r="A88" s="53"/>
      <c r="B88" s="164"/>
      <c r="C88" s="637"/>
      <c r="D88" s="335"/>
      <c r="F88" s="324" t="s">
        <v>451</v>
      </c>
      <c r="G88" s="124" t="s">
        <v>1322</v>
      </c>
      <c r="H88" s="320" t="s">
        <v>1323</v>
      </c>
      <c r="I88" s="378"/>
      <c r="J88" s="53"/>
      <c r="K88" s="130"/>
    </row>
    <row r="89" spans="1:11" s="221" customFormat="1">
      <c r="A89" s="53"/>
      <c r="B89" s="164"/>
      <c r="C89" s="166"/>
      <c r="D89" s="151"/>
      <c r="F89" s="323" t="s">
        <v>359</v>
      </c>
      <c r="G89" s="124"/>
      <c r="H89" s="320"/>
      <c r="I89" s="378"/>
      <c r="J89" s="53"/>
      <c r="K89" s="130"/>
    </row>
    <row r="90" spans="1:11" s="221" customFormat="1">
      <c r="A90" s="53"/>
      <c r="B90" s="164"/>
      <c r="C90" s="166"/>
      <c r="D90" s="151"/>
      <c r="F90" s="324" t="s">
        <v>634</v>
      </c>
      <c r="G90" s="124"/>
      <c r="H90" s="320" t="s">
        <v>1324</v>
      </c>
      <c r="I90" s="378"/>
      <c r="J90" s="53"/>
      <c r="K90" s="130"/>
    </row>
    <row r="91" spans="1:11" s="221" customFormat="1">
      <c r="A91" s="53"/>
      <c r="B91" s="164"/>
      <c r="C91" s="166"/>
      <c r="D91" s="151"/>
      <c r="F91" s="324" t="s">
        <v>451</v>
      </c>
      <c r="G91" s="124" t="s">
        <v>1325</v>
      </c>
      <c r="H91" s="320" t="s">
        <v>1326</v>
      </c>
      <c r="I91" s="378"/>
      <c r="J91" s="53"/>
      <c r="K91" s="130"/>
    </row>
    <row r="92" spans="1:11" s="221" customFormat="1">
      <c r="A92" s="53"/>
      <c r="B92" s="164"/>
      <c r="C92" s="166"/>
      <c r="D92" s="151"/>
      <c r="F92" s="109"/>
      <c r="G92" s="124"/>
      <c r="H92" s="320"/>
      <c r="I92" s="378"/>
      <c r="J92" s="53"/>
      <c r="K92" s="130"/>
    </row>
    <row r="93" spans="1:11" s="221" customFormat="1">
      <c r="A93" s="53"/>
      <c r="B93" s="164"/>
      <c r="C93" s="166"/>
      <c r="D93" s="363" t="s">
        <v>1327</v>
      </c>
      <c r="F93" s="109"/>
      <c r="G93" s="124"/>
      <c r="H93" s="320"/>
      <c r="I93" s="378"/>
      <c r="J93" s="53"/>
      <c r="K93" s="130"/>
    </row>
    <row r="94" spans="1:11" s="221" customFormat="1">
      <c r="A94" s="53"/>
      <c r="B94" s="164"/>
      <c r="C94" s="166"/>
      <c r="D94" s="151" t="s">
        <v>1328</v>
      </c>
      <c r="F94" s="109"/>
      <c r="G94" s="124"/>
      <c r="H94" s="320"/>
      <c r="I94" s="378"/>
      <c r="J94" s="53"/>
      <c r="K94" s="130"/>
    </row>
    <row r="95" spans="1:11" s="221" customFormat="1">
      <c r="A95" s="53"/>
      <c r="B95" s="164"/>
      <c r="C95" s="166"/>
      <c r="D95" s="151"/>
      <c r="F95" s="109" t="s">
        <v>449</v>
      </c>
      <c r="G95" s="124"/>
      <c r="H95" s="320"/>
      <c r="I95" s="378"/>
      <c r="J95" s="53"/>
      <c r="K95" s="130"/>
    </row>
    <row r="96" spans="1:11" s="221" customFormat="1">
      <c r="A96" s="53"/>
      <c r="B96" s="164"/>
      <c r="C96" s="166"/>
      <c r="D96" s="151"/>
      <c r="F96" s="210" t="s">
        <v>406</v>
      </c>
      <c r="G96" s="124" t="s">
        <v>631</v>
      </c>
      <c r="H96" s="322">
        <v>2</v>
      </c>
      <c r="I96" s="378"/>
      <c r="J96" s="53"/>
      <c r="K96" s="130"/>
    </row>
    <row r="97" spans="1:11" s="221" customFormat="1">
      <c r="A97" s="53"/>
      <c r="B97" s="164"/>
      <c r="C97" s="166"/>
      <c r="D97" s="151"/>
      <c r="F97" s="210" t="s">
        <v>407</v>
      </c>
      <c r="G97" s="124" t="s">
        <v>1329</v>
      </c>
      <c r="H97" s="320" t="s">
        <v>1330</v>
      </c>
      <c r="I97" s="378"/>
      <c r="J97" s="53"/>
      <c r="K97" s="130"/>
    </row>
    <row r="98" spans="1:11" s="221" customFormat="1">
      <c r="A98" s="53"/>
      <c r="B98" s="164"/>
      <c r="C98" s="166"/>
      <c r="D98" s="151"/>
      <c r="F98" s="109"/>
      <c r="G98" s="124"/>
      <c r="H98" s="320"/>
      <c r="I98" s="378"/>
      <c r="J98" s="53"/>
      <c r="K98" s="130"/>
    </row>
    <row r="99" spans="1:11" s="221" customFormat="1">
      <c r="A99" s="53"/>
      <c r="B99" s="164"/>
      <c r="C99" s="166"/>
      <c r="D99" s="363" t="s">
        <v>1331</v>
      </c>
      <c r="F99" s="109"/>
      <c r="G99" s="124"/>
      <c r="H99" s="320"/>
      <c r="I99" s="378"/>
      <c r="J99" s="53"/>
      <c r="K99" s="130"/>
    </row>
    <row r="100" spans="1:11" s="221" customFormat="1">
      <c r="A100" s="53"/>
      <c r="B100" s="164"/>
      <c r="C100" s="166"/>
      <c r="D100" s="151" t="s">
        <v>1356</v>
      </c>
      <c r="F100" s="386" t="s">
        <v>2015</v>
      </c>
      <c r="G100" s="124"/>
      <c r="H100" s="320"/>
      <c r="I100" s="378"/>
      <c r="J100" s="53"/>
      <c r="K100" s="130"/>
    </row>
    <row r="101" spans="1:11" s="221" customFormat="1">
      <c r="A101" s="53"/>
      <c r="B101" s="164"/>
      <c r="C101" s="166"/>
      <c r="D101" s="151"/>
      <c r="F101" s="109" t="s">
        <v>358</v>
      </c>
      <c r="G101" s="124"/>
      <c r="H101" s="320"/>
      <c r="I101" s="378"/>
      <c r="J101" s="53"/>
      <c r="K101" s="130"/>
    </row>
    <row r="102" spans="1:11" s="221" customFormat="1">
      <c r="A102" s="53"/>
      <c r="B102" s="164"/>
      <c r="C102" s="166"/>
      <c r="D102" s="151"/>
      <c r="F102" s="210" t="s">
        <v>403</v>
      </c>
      <c r="G102" s="124" t="s">
        <v>1333</v>
      </c>
      <c r="H102" s="320"/>
      <c r="I102" s="378"/>
      <c r="J102" s="53"/>
      <c r="K102" s="130"/>
    </row>
    <row r="103" spans="1:11" s="221" customFormat="1">
      <c r="A103" s="53"/>
      <c r="B103" s="164"/>
      <c r="C103" s="166"/>
      <c r="D103" s="151"/>
      <c r="F103" s="210" t="s">
        <v>404</v>
      </c>
      <c r="G103" s="124" t="s">
        <v>1334</v>
      </c>
      <c r="H103" s="320" t="s">
        <v>1357</v>
      </c>
      <c r="I103" s="378"/>
      <c r="J103" s="53"/>
      <c r="K103" s="130"/>
    </row>
    <row r="104" spans="1:11" s="221" customFormat="1">
      <c r="A104" s="53"/>
      <c r="B104" s="164"/>
      <c r="C104" s="166"/>
      <c r="D104" s="151"/>
      <c r="F104" s="210" t="s">
        <v>359</v>
      </c>
      <c r="G104" s="124"/>
      <c r="H104" s="320"/>
      <c r="I104" s="378"/>
      <c r="J104" s="53"/>
      <c r="K104" s="130"/>
    </row>
    <row r="105" spans="1:11" s="221" customFormat="1">
      <c r="A105" s="53"/>
      <c r="B105" s="164"/>
      <c r="C105" s="166"/>
      <c r="D105" s="151"/>
      <c r="F105" s="323" t="s">
        <v>360</v>
      </c>
      <c r="G105" s="124"/>
      <c r="H105" s="320"/>
      <c r="I105" s="378"/>
      <c r="J105" s="53"/>
      <c r="K105" s="130"/>
    </row>
    <row r="106" spans="1:11" s="221" customFormat="1">
      <c r="A106" s="53"/>
      <c r="B106" s="164"/>
      <c r="C106" s="166"/>
      <c r="D106" s="151"/>
      <c r="F106" s="324" t="s">
        <v>405</v>
      </c>
      <c r="G106" s="124"/>
      <c r="H106" s="320" t="s">
        <v>1336</v>
      </c>
      <c r="I106" s="378"/>
      <c r="J106" s="53"/>
      <c r="K106" s="130"/>
    </row>
    <row r="107" spans="1:11" s="221" customFormat="1">
      <c r="A107" s="53"/>
      <c r="B107" s="164"/>
      <c r="C107" s="166"/>
      <c r="D107" s="151"/>
      <c r="F107" s="324" t="s">
        <v>361</v>
      </c>
      <c r="G107" s="124"/>
      <c r="H107" s="320"/>
      <c r="I107" s="378"/>
      <c r="J107" s="53"/>
      <c r="K107" s="130"/>
    </row>
    <row r="108" spans="1:11" s="221" customFormat="1">
      <c r="A108" s="53"/>
      <c r="B108" s="164"/>
      <c r="C108" s="166"/>
      <c r="D108" s="151"/>
      <c r="F108" s="325" t="s">
        <v>406</v>
      </c>
      <c r="G108" s="124" t="s">
        <v>367</v>
      </c>
      <c r="H108" s="320" t="s">
        <v>1337</v>
      </c>
      <c r="I108" s="378"/>
      <c r="J108" s="53"/>
      <c r="K108" s="68"/>
    </row>
    <row r="109" spans="1:11" s="221" customFormat="1">
      <c r="A109" s="53"/>
      <c r="B109" s="164"/>
      <c r="C109" s="166"/>
      <c r="D109" s="151"/>
      <c r="F109" s="325" t="s">
        <v>407</v>
      </c>
      <c r="G109" s="124" t="s">
        <v>1338</v>
      </c>
      <c r="H109" s="320" t="s">
        <v>1339</v>
      </c>
      <c r="I109" s="378"/>
      <c r="J109" s="53"/>
      <c r="K109" s="68"/>
    </row>
    <row r="110" spans="1:11" s="221" customFormat="1">
      <c r="A110" s="53"/>
      <c r="B110" s="164"/>
      <c r="C110" s="166"/>
      <c r="D110" s="151"/>
      <c r="F110" s="325" t="s">
        <v>3165</v>
      </c>
      <c r="G110" s="124" t="s">
        <v>1340</v>
      </c>
      <c r="H110" s="320" t="s">
        <v>1341</v>
      </c>
      <c r="I110" s="378"/>
      <c r="J110" s="53"/>
      <c r="K110" s="68"/>
    </row>
    <row r="111" spans="1:11" s="221" customFormat="1">
      <c r="A111" s="53"/>
      <c r="B111" s="164"/>
      <c r="C111" s="166"/>
      <c r="D111" s="151"/>
      <c r="F111" s="323" t="s">
        <v>362</v>
      </c>
      <c r="G111" s="124"/>
      <c r="H111" s="320"/>
      <c r="I111" s="378"/>
      <c r="J111" s="53"/>
      <c r="K111" s="130"/>
    </row>
    <row r="112" spans="1:11" s="221" customFormat="1">
      <c r="A112" s="53"/>
      <c r="B112" s="164"/>
      <c r="C112" s="166"/>
      <c r="D112" s="151"/>
      <c r="F112" s="324" t="s">
        <v>405</v>
      </c>
      <c r="G112" s="124"/>
      <c r="H112" s="320" t="s">
        <v>1342</v>
      </c>
      <c r="I112" s="378"/>
      <c r="J112" s="53"/>
      <c r="K112" s="130"/>
    </row>
    <row r="113" spans="1:11" s="221" customFormat="1">
      <c r="A113" s="53"/>
      <c r="B113" s="164"/>
      <c r="C113" s="166"/>
      <c r="D113" s="151"/>
      <c r="F113" s="324" t="s">
        <v>411</v>
      </c>
      <c r="G113" s="124"/>
      <c r="H113" s="320"/>
      <c r="I113" s="378"/>
      <c r="J113" s="53"/>
      <c r="K113" s="130"/>
    </row>
    <row r="114" spans="1:11" s="221" customFormat="1">
      <c r="A114" s="53"/>
      <c r="B114" s="164"/>
      <c r="C114" s="166"/>
      <c r="D114" s="151"/>
      <c r="F114" s="325" t="s">
        <v>412</v>
      </c>
      <c r="G114" s="124" t="s">
        <v>1325</v>
      </c>
      <c r="H114" s="320" t="s">
        <v>1326</v>
      </c>
      <c r="I114" s="378"/>
      <c r="J114" s="53"/>
      <c r="K114" s="130"/>
    </row>
    <row r="115" spans="1:11" s="221" customFormat="1">
      <c r="A115" s="53"/>
      <c r="B115" s="164"/>
      <c r="C115" s="166"/>
      <c r="D115" s="151"/>
      <c r="F115" s="325" t="s">
        <v>404</v>
      </c>
      <c r="G115" s="124" t="s">
        <v>1343</v>
      </c>
      <c r="H115" s="320" t="s">
        <v>1320</v>
      </c>
      <c r="I115" s="378"/>
      <c r="J115" s="53"/>
      <c r="K115" s="130"/>
    </row>
    <row r="116" spans="1:11" s="221" customFormat="1">
      <c r="A116" s="53"/>
      <c r="B116" s="164"/>
      <c r="C116" s="166"/>
      <c r="D116" s="151"/>
      <c r="F116" s="325" t="s">
        <v>486</v>
      </c>
      <c r="G116" s="124" t="s">
        <v>1344</v>
      </c>
      <c r="H116" s="320" t="s">
        <v>1345</v>
      </c>
      <c r="I116" s="378"/>
      <c r="J116" s="53"/>
      <c r="K116" s="130"/>
    </row>
    <row r="117" spans="1:11" s="221" customFormat="1">
      <c r="A117" s="53"/>
      <c r="B117" s="164"/>
      <c r="C117" s="166"/>
      <c r="D117" s="151"/>
      <c r="F117" s="325" t="s">
        <v>1346</v>
      </c>
      <c r="G117" s="124" t="s">
        <v>1347</v>
      </c>
      <c r="H117" s="320" t="s">
        <v>1348</v>
      </c>
      <c r="I117" s="378"/>
      <c r="J117" s="53"/>
      <c r="K117" s="130"/>
    </row>
    <row r="118" spans="1:11" s="221" customFormat="1">
      <c r="A118" s="53"/>
      <c r="B118" s="164"/>
      <c r="C118" s="166"/>
      <c r="D118" s="151"/>
      <c r="F118" s="325" t="s">
        <v>454</v>
      </c>
      <c r="G118" s="124" t="s">
        <v>374</v>
      </c>
      <c r="H118" s="320" t="s">
        <v>1323</v>
      </c>
      <c r="I118" s="378"/>
      <c r="J118" s="53"/>
      <c r="K118" s="130"/>
    </row>
    <row r="119" spans="1:11" s="221" customFormat="1">
      <c r="A119" s="53"/>
      <c r="B119" s="164"/>
      <c r="C119" s="166"/>
      <c r="D119" s="151"/>
      <c r="F119" s="325" t="s">
        <v>1233</v>
      </c>
      <c r="G119" s="124" t="s">
        <v>437</v>
      </c>
      <c r="H119" s="320" t="s">
        <v>1349</v>
      </c>
      <c r="I119" s="378"/>
      <c r="J119" s="53"/>
      <c r="K119" s="130"/>
    </row>
    <row r="120" spans="1:11" s="221" customFormat="1">
      <c r="A120" s="53"/>
      <c r="B120" s="128"/>
      <c r="C120" s="637"/>
      <c r="D120" s="151"/>
      <c r="F120" s="323"/>
      <c r="G120" s="124"/>
      <c r="H120" s="320"/>
      <c r="I120" s="378"/>
      <c r="J120" s="53"/>
      <c r="K120" s="130"/>
    </row>
    <row r="121" spans="1:11" s="221" customFormat="1">
      <c r="A121" s="53"/>
      <c r="B121" s="364" t="s">
        <v>1350</v>
      </c>
      <c r="C121" s="166"/>
      <c r="D121" s="127"/>
      <c r="F121" s="323"/>
      <c r="G121" s="124"/>
      <c r="H121" s="320"/>
      <c r="I121" s="378"/>
      <c r="J121" s="53"/>
      <c r="K121" s="130"/>
    </row>
    <row r="122" spans="1:11" s="221" customFormat="1">
      <c r="A122" s="53"/>
      <c r="B122" s="164" t="s">
        <v>1351</v>
      </c>
      <c r="C122" s="637"/>
      <c r="D122" s="335"/>
      <c r="F122" s="323"/>
      <c r="G122" s="124"/>
      <c r="H122" s="320"/>
      <c r="I122" s="378"/>
      <c r="J122" s="53"/>
      <c r="K122" s="130"/>
    </row>
    <row r="123" spans="1:11" s="221" customFormat="1">
      <c r="A123" s="53"/>
      <c r="B123" s="164"/>
      <c r="C123" s="166"/>
      <c r="D123" s="127"/>
      <c r="F123" s="124" t="s">
        <v>1352</v>
      </c>
      <c r="G123" s="124" t="s">
        <v>1353</v>
      </c>
      <c r="H123" s="320" t="s">
        <v>1330</v>
      </c>
      <c r="I123" s="378"/>
      <c r="J123" s="53"/>
      <c r="K123" s="68"/>
    </row>
    <row r="124" spans="1:11" s="221" customFormat="1">
      <c r="A124" s="53"/>
      <c r="B124" s="164"/>
      <c r="C124" s="166"/>
      <c r="D124" s="127"/>
      <c r="F124" s="124"/>
      <c r="G124" s="124"/>
      <c r="H124" s="320"/>
      <c r="I124" s="378"/>
      <c r="J124" s="53"/>
      <c r="K124" s="68"/>
    </row>
    <row r="125" spans="1:11" s="221" customFormat="1">
      <c r="A125" s="53"/>
      <c r="B125" s="164"/>
      <c r="C125" s="166"/>
      <c r="D125" s="127"/>
      <c r="F125" s="124"/>
      <c r="G125" s="124"/>
      <c r="H125" s="320"/>
      <c r="I125" s="378"/>
      <c r="J125" s="53"/>
      <c r="K125" s="68"/>
    </row>
    <row r="126" spans="1:11" s="221" customFormat="1">
      <c r="A126" s="53"/>
      <c r="B126" s="640"/>
      <c r="C126" s="641"/>
      <c r="D126" s="642"/>
      <c r="E126" s="537"/>
      <c r="F126" s="539"/>
      <c r="G126" s="539"/>
      <c r="H126" s="540"/>
      <c r="I126" s="378"/>
      <c r="J126" s="53"/>
      <c r="K126" s="68"/>
    </row>
    <row r="127" spans="1:11" s="221" customFormat="1">
      <c r="A127" s="53"/>
      <c r="B127" s="164"/>
      <c r="C127" s="166"/>
      <c r="D127" s="151"/>
      <c r="F127" s="124"/>
      <c r="G127" s="124"/>
      <c r="H127" s="320"/>
      <c r="I127" s="378"/>
      <c r="J127" s="53"/>
      <c r="K127" s="68"/>
    </row>
    <row r="128" spans="1:11" s="221" customFormat="1">
      <c r="A128" s="53"/>
      <c r="B128" s="164"/>
      <c r="C128" s="166"/>
      <c r="D128" s="127"/>
      <c r="F128" s="124"/>
      <c r="G128" s="124"/>
      <c r="H128" s="320"/>
      <c r="I128" s="378"/>
      <c r="J128" s="53"/>
      <c r="K128" s="68"/>
    </row>
    <row r="129" spans="1:11" s="221" customFormat="1">
      <c r="A129" s="53"/>
      <c r="B129" s="164"/>
      <c r="C129" s="166"/>
      <c r="D129" s="127"/>
      <c r="F129" s="124"/>
      <c r="G129" s="124"/>
      <c r="H129" s="320"/>
      <c r="I129" s="378"/>
      <c r="J129" s="53"/>
      <c r="K129" s="68"/>
    </row>
    <row r="130" spans="1:11" s="221" customFormat="1">
      <c r="A130" s="53"/>
      <c r="B130" s="164"/>
      <c r="C130" s="166"/>
      <c r="D130" s="127"/>
      <c r="F130" s="124"/>
      <c r="G130" s="124"/>
      <c r="H130" s="320"/>
      <c r="I130" s="378"/>
      <c r="J130" s="53"/>
      <c r="K130" s="68"/>
    </row>
    <row r="131" spans="1:11" s="221" customFormat="1">
      <c r="A131" s="53"/>
      <c r="B131" s="164"/>
      <c r="C131" s="166"/>
      <c r="D131" s="127"/>
      <c r="F131" s="124"/>
      <c r="G131" s="124"/>
      <c r="H131" s="320"/>
      <c r="I131" s="378"/>
      <c r="J131" s="53"/>
      <c r="K131" s="68"/>
    </row>
    <row r="132" spans="1:11" ht="13.75" customHeight="1">
      <c r="B132" s="1603" t="s">
        <v>1358</v>
      </c>
      <c r="C132" s="1623"/>
      <c r="D132" s="1624"/>
      <c r="E132" s="221"/>
      <c r="F132" s="98"/>
      <c r="G132" s="99"/>
      <c r="H132" s="319"/>
      <c r="I132" s="1609" t="s">
        <v>3146</v>
      </c>
      <c r="K132" s="68"/>
    </row>
    <row r="133" spans="1:11">
      <c r="B133" s="1634"/>
      <c r="C133" s="1635"/>
      <c r="D133" s="1636"/>
      <c r="E133" s="221"/>
      <c r="F133" s="109"/>
      <c r="G133" s="120"/>
      <c r="H133" s="320"/>
      <c r="I133" s="1610"/>
      <c r="K133" s="68"/>
    </row>
    <row r="134" spans="1:11">
      <c r="B134" s="644"/>
      <c r="C134" s="166"/>
      <c r="D134" s="127"/>
      <c r="E134" s="221"/>
      <c r="F134" s="109"/>
      <c r="G134" s="120"/>
      <c r="H134" s="320"/>
      <c r="I134" s="378"/>
      <c r="K134" s="68"/>
    </row>
    <row r="135" spans="1:11">
      <c r="B135" s="364" t="s">
        <v>1316</v>
      </c>
      <c r="C135" s="166"/>
      <c r="D135" s="127"/>
      <c r="E135" s="221"/>
      <c r="F135" s="321" t="s">
        <v>1359</v>
      </c>
      <c r="G135" s="99"/>
      <c r="H135" s="320"/>
      <c r="I135" s="378"/>
      <c r="K135" s="130"/>
    </row>
    <row r="136" spans="1:11">
      <c r="B136" s="164" t="s">
        <v>1318</v>
      </c>
      <c r="C136" s="637"/>
      <c r="D136" s="335"/>
      <c r="E136" s="221"/>
      <c r="F136" s="321"/>
      <c r="G136" s="101"/>
      <c r="H136" s="320"/>
      <c r="I136" s="378"/>
      <c r="K136" s="130"/>
    </row>
    <row r="137" spans="1:11">
      <c r="B137" s="164"/>
      <c r="C137" s="166"/>
      <c r="D137" s="127"/>
      <c r="E137" s="221"/>
      <c r="F137" s="109" t="s">
        <v>449</v>
      </c>
      <c r="G137" s="124"/>
      <c r="H137" s="320"/>
      <c r="I137" s="378"/>
      <c r="K137" s="130"/>
    </row>
    <row r="138" spans="1:11">
      <c r="B138" s="636"/>
      <c r="C138" s="637"/>
      <c r="D138" s="638"/>
      <c r="E138" s="221"/>
      <c r="F138" s="210" t="s">
        <v>406</v>
      </c>
      <c r="G138" s="124" t="s">
        <v>631</v>
      </c>
      <c r="H138" s="322">
        <v>3</v>
      </c>
      <c r="I138" s="378"/>
      <c r="K138" s="130"/>
    </row>
    <row r="139" spans="1:11">
      <c r="B139" s="636"/>
      <c r="C139" s="637"/>
      <c r="D139" s="638"/>
      <c r="E139" s="221"/>
      <c r="F139" s="210" t="s">
        <v>361</v>
      </c>
      <c r="G139" s="124"/>
      <c r="H139" s="320"/>
      <c r="I139" s="378"/>
      <c r="K139" s="130"/>
    </row>
    <row r="140" spans="1:11">
      <c r="B140" s="636"/>
      <c r="C140" s="637"/>
      <c r="D140" s="638"/>
      <c r="E140" s="221"/>
      <c r="F140" s="323" t="s">
        <v>360</v>
      </c>
      <c r="G140" s="124"/>
      <c r="H140" s="320"/>
      <c r="I140" s="378"/>
      <c r="K140" s="130"/>
    </row>
    <row r="141" spans="1:11">
      <c r="B141" s="636"/>
      <c r="C141" s="637"/>
      <c r="D141" s="638"/>
      <c r="E141" s="221"/>
      <c r="F141" s="324" t="s">
        <v>403</v>
      </c>
      <c r="G141" s="124"/>
      <c r="H141" s="320" t="s">
        <v>1319</v>
      </c>
      <c r="I141" s="378"/>
      <c r="K141" s="130"/>
    </row>
    <row r="142" spans="1:11">
      <c r="B142" s="636"/>
      <c r="C142" s="637"/>
      <c r="D142" s="638"/>
      <c r="E142" s="221"/>
      <c r="F142" s="324" t="s">
        <v>404</v>
      </c>
      <c r="G142" s="124" t="s">
        <v>370</v>
      </c>
      <c r="H142" s="320" t="s">
        <v>1320</v>
      </c>
      <c r="I142" s="378"/>
      <c r="K142" s="130"/>
    </row>
    <row r="143" spans="1:11">
      <c r="B143" s="636"/>
      <c r="C143" s="637"/>
      <c r="D143" s="638"/>
      <c r="E143" s="221"/>
      <c r="F143" s="323" t="s">
        <v>362</v>
      </c>
      <c r="G143" s="124"/>
      <c r="H143" s="320"/>
      <c r="I143" s="378"/>
      <c r="K143" s="130"/>
    </row>
    <row r="144" spans="1:11">
      <c r="B144" s="164"/>
      <c r="C144" s="166"/>
      <c r="D144" s="127"/>
      <c r="E144" s="221"/>
      <c r="F144" s="324" t="s">
        <v>634</v>
      </c>
      <c r="G144" s="124"/>
      <c r="H144" s="320" t="s">
        <v>1321</v>
      </c>
      <c r="I144" s="378"/>
      <c r="K144" s="130"/>
    </row>
    <row r="145" spans="1:11" s="221" customFormat="1">
      <c r="A145" s="53"/>
      <c r="B145" s="164"/>
      <c r="C145" s="637"/>
      <c r="D145" s="335"/>
      <c r="F145" s="324" t="s">
        <v>451</v>
      </c>
      <c r="G145" s="124" t="s">
        <v>1322</v>
      </c>
      <c r="H145" s="320" t="s">
        <v>1323</v>
      </c>
      <c r="I145" s="378"/>
      <c r="J145" s="53"/>
      <c r="K145" s="130"/>
    </row>
    <row r="146" spans="1:11" s="221" customFormat="1">
      <c r="A146" s="53"/>
      <c r="B146" s="164"/>
      <c r="C146" s="166"/>
      <c r="D146" s="151"/>
      <c r="F146" s="323" t="s">
        <v>359</v>
      </c>
      <c r="G146" s="124"/>
      <c r="H146" s="320"/>
      <c r="I146" s="378"/>
      <c r="J146" s="53"/>
      <c r="K146" s="130"/>
    </row>
    <row r="147" spans="1:11" s="221" customFormat="1">
      <c r="A147" s="53"/>
      <c r="B147" s="164"/>
      <c r="C147" s="166"/>
      <c r="D147" s="151"/>
      <c r="F147" s="324" t="s">
        <v>634</v>
      </c>
      <c r="G147" s="124"/>
      <c r="H147" s="320" t="s">
        <v>1324</v>
      </c>
      <c r="I147" s="378"/>
      <c r="J147" s="53"/>
      <c r="K147" s="130"/>
    </row>
    <row r="148" spans="1:11" s="221" customFormat="1">
      <c r="A148" s="53"/>
      <c r="B148" s="164"/>
      <c r="C148" s="166"/>
      <c r="D148" s="151"/>
      <c r="F148" s="324" t="s">
        <v>451</v>
      </c>
      <c r="G148" s="124" t="s">
        <v>1325</v>
      </c>
      <c r="H148" s="320" t="s">
        <v>1326</v>
      </c>
      <c r="I148" s="378"/>
      <c r="J148" s="53"/>
      <c r="K148" s="130"/>
    </row>
    <row r="149" spans="1:11" s="221" customFormat="1">
      <c r="A149" s="53"/>
      <c r="B149" s="164"/>
      <c r="C149" s="166"/>
      <c r="D149" s="151"/>
      <c r="F149" s="109"/>
      <c r="G149" s="124"/>
      <c r="H149" s="320"/>
      <c r="I149" s="378"/>
      <c r="J149" s="53"/>
      <c r="K149" s="130"/>
    </row>
    <row r="150" spans="1:11" s="221" customFormat="1">
      <c r="A150" s="53"/>
      <c r="B150" s="164"/>
      <c r="C150" s="166"/>
      <c r="D150" s="363" t="s">
        <v>1327</v>
      </c>
      <c r="F150" s="109"/>
      <c r="G150" s="124"/>
      <c r="H150" s="320"/>
      <c r="I150" s="378"/>
      <c r="J150" s="53"/>
      <c r="K150" s="130"/>
    </row>
    <row r="151" spans="1:11" s="221" customFormat="1">
      <c r="A151" s="53"/>
      <c r="B151" s="164"/>
      <c r="C151" s="166"/>
      <c r="D151" s="151" t="s">
        <v>1328</v>
      </c>
      <c r="F151" s="386"/>
      <c r="G151" s="124"/>
      <c r="H151" s="320"/>
      <c r="I151" s="378"/>
      <c r="J151" s="53"/>
      <c r="K151" s="130"/>
    </row>
    <row r="152" spans="1:11" s="221" customFormat="1">
      <c r="A152" s="53"/>
      <c r="B152" s="164"/>
      <c r="C152" s="166"/>
      <c r="D152" s="151"/>
      <c r="F152" s="109" t="s">
        <v>449</v>
      </c>
      <c r="G152" s="124"/>
      <c r="H152" s="320"/>
      <c r="I152" s="378"/>
      <c r="J152" s="53"/>
      <c r="K152" s="130"/>
    </row>
    <row r="153" spans="1:11" s="221" customFormat="1">
      <c r="A153" s="53"/>
      <c r="B153" s="164"/>
      <c r="C153" s="166"/>
      <c r="D153" s="151"/>
      <c r="F153" s="210" t="s">
        <v>406</v>
      </c>
      <c r="G153" s="124" t="s">
        <v>631</v>
      </c>
      <c r="H153" s="322">
        <v>3</v>
      </c>
      <c r="I153" s="378"/>
      <c r="J153" s="53"/>
      <c r="K153" s="130"/>
    </row>
    <row r="154" spans="1:11" s="221" customFormat="1">
      <c r="A154" s="53"/>
      <c r="B154" s="164"/>
      <c r="C154" s="166"/>
      <c r="D154" s="151"/>
      <c r="F154" s="210" t="s">
        <v>407</v>
      </c>
      <c r="G154" s="124" t="s">
        <v>1329</v>
      </c>
      <c r="H154" s="320" t="s">
        <v>1330</v>
      </c>
      <c r="I154" s="378"/>
      <c r="J154" s="53"/>
      <c r="K154" s="130"/>
    </row>
    <row r="155" spans="1:11" s="221" customFormat="1">
      <c r="A155" s="53"/>
      <c r="B155" s="164"/>
      <c r="C155" s="166"/>
      <c r="D155" s="151"/>
      <c r="F155" s="109"/>
      <c r="G155" s="124"/>
      <c r="H155" s="320"/>
      <c r="I155" s="378"/>
      <c r="J155" s="53"/>
      <c r="K155" s="130"/>
    </row>
    <row r="156" spans="1:11" s="221" customFormat="1">
      <c r="A156" s="53"/>
      <c r="B156" s="164"/>
      <c r="C156" s="166"/>
      <c r="D156" s="363" t="s">
        <v>1331</v>
      </c>
      <c r="F156" s="109"/>
      <c r="G156" s="124"/>
      <c r="H156" s="320"/>
      <c r="I156" s="378"/>
      <c r="J156" s="53"/>
      <c r="K156" s="130"/>
    </row>
    <row r="157" spans="1:11" s="221" customFormat="1">
      <c r="A157" s="53"/>
      <c r="B157" s="164"/>
      <c r="C157" s="166"/>
      <c r="D157" s="151" t="s">
        <v>1360</v>
      </c>
      <c r="F157" s="386" t="s">
        <v>2017</v>
      </c>
      <c r="G157" s="124"/>
      <c r="H157" s="320"/>
      <c r="I157" s="378"/>
      <c r="J157" s="53"/>
      <c r="K157" s="130"/>
    </row>
    <row r="158" spans="1:11" s="221" customFormat="1">
      <c r="A158" s="53"/>
      <c r="B158" s="164"/>
      <c r="C158" s="166"/>
      <c r="D158" s="151"/>
      <c r="F158" s="109" t="s">
        <v>358</v>
      </c>
      <c r="G158" s="124"/>
      <c r="H158" s="320"/>
      <c r="I158" s="378"/>
      <c r="J158" s="53"/>
      <c r="K158" s="130"/>
    </row>
    <row r="159" spans="1:11" s="221" customFormat="1">
      <c r="A159" s="53"/>
      <c r="B159" s="164"/>
      <c r="C159" s="166"/>
      <c r="D159" s="151"/>
      <c r="F159" s="210" t="s">
        <v>403</v>
      </c>
      <c r="G159" s="124" t="s">
        <v>1333</v>
      </c>
      <c r="H159" s="320"/>
      <c r="I159" s="378"/>
      <c r="J159" s="53"/>
      <c r="K159" s="130"/>
    </row>
    <row r="160" spans="1:11" s="221" customFormat="1">
      <c r="A160" s="53"/>
      <c r="B160" s="164"/>
      <c r="C160" s="166"/>
      <c r="D160" s="151"/>
      <c r="F160" s="210" t="s">
        <v>404</v>
      </c>
      <c r="G160" s="124" t="s">
        <v>1334</v>
      </c>
      <c r="H160" s="320" t="s">
        <v>1361</v>
      </c>
      <c r="I160" s="378"/>
      <c r="J160" s="53"/>
      <c r="K160" s="130"/>
    </row>
    <row r="161" spans="1:11" s="221" customFormat="1">
      <c r="A161" s="53"/>
      <c r="B161" s="164"/>
      <c r="C161" s="166"/>
      <c r="D161" s="151"/>
      <c r="F161" s="210" t="s">
        <v>359</v>
      </c>
      <c r="G161" s="124"/>
      <c r="H161" s="320"/>
      <c r="I161" s="378"/>
      <c r="J161" s="53"/>
      <c r="K161" s="130"/>
    </row>
    <row r="162" spans="1:11" s="221" customFormat="1">
      <c r="A162" s="53"/>
      <c r="B162" s="164"/>
      <c r="C162" s="166"/>
      <c r="D162" s="151"/>
      <c r="F162" s="323" t="s">
        <v>360</v>
      </c>
      <c r="G162" s="124"/>
      <c r="H162" s="320"/>
      <c r="I162" s="378"/>
      <c r="J162" s="53"/>
      <c r="K162" s="130"/>
    </row>
    <row r="163" spans="1:11" s="221" customFormat="1">
      <c r="A163" s="53"/>
      <c r="B163" s="164"/>
      <c r="C163" s="166"/>
      <c r="D163" s="151"/>
      <c r="F163" s="324" t="s">
        <v>405</v>
      </c>
      <c r="G163" s="124"/>
      <c r="H163" s="320" t="s">
        <v>1336</v>
      </c>
      <c r="I163" s="378"/>
      <c r="J163" s="53"/>
      <c r="K163" s="130"/>
    </row>
    <row r="164" spans="1:11" s="221" customFormat="1">
      <c r="A164" s="53"/>
      <c r="B164" s="164"/>
      <c r="C164" s="166"/>
      <c r="D164" s="151"/>
      <c r="F164" s="324" t="s">
        <v>361</v>
      </c>
      <c r="G164" s="124"/>
      <c r="H164" s="320"/>
      <c r="I164" s="378"/>
      <c r="J164" s="53"/>
      <c r="K164" s="130"/>
    </row>
    <row r="165" spans="1:11" s="221" customFormat="1">
      <c r="A165" s="53"/>
      <c r="B165" s="164"/>
      <c r="C165" s="166"/>
      <c r="D165" s="151"/>
      <c r="F165" s="325" t="s">
        <v>406</v>
      </c>
      <c r="G165" s="124" t="s">
        <v>367</v>
      </c>
      <c r="H165" s="320" t="s">
        <v>1337</v>
      </c>
      <c r="I165" s="378"/>
      <c r="J165" s="53"/>
      <c r="K165" s="68"/>
    </row>
    <row r="166" spans="1:11" s="221" customFormat="1">
      <c r="A166" s="53"/>
      <c r="B166" s="164"/>
      <c r="C166" s="166"/>
      <c r="D166" s="151"/>
      <c r="F166" s="325" t="s">
        <v>407</v>
      </c>
      <c r="G166" s="124" t="s">
        <v>1338</v>
      </c>
      <c r="H166" s="320" t="s">
        <v>1339</v>
      </c>
      <c r="I166" s="378"/>
      <c r="J166" s="53"/>
      <c r="K166" s="68"/>
    </row>
    <row r="167" spans="1:11" s="221" customFormat="1">
      <c r="A167" s="53"/>
      <c r="B167" s="164"/>
      <c r="C167" s="166"/>
      <c r="D167" s="151"/>
      <c r="F167" s="325" t="s">
        <v>3165</v>
      </c>
      <c r="G167" s="124" t="s">
        <v>1340</v>
      </c>
      <c r="H167" s="320" t="s">
        <v>1341</v>
      </c>
      <c r="I167" s="378"/>
      <c r="J167" s="53"/>
      <c r="K167" s="68"/>
    </row>
    <row r="168" spans="1:11" s="221" customFormat="1">
      <c r="A168" s="53"/>
      <c r="B168" s="164"/>
      <c r="C168" s="166"/>
      <c r="D168" s="151"/>
      <c r="F168" s="323" t="s">
        <v>362</v>
      </c>
      <c r="G168" s="124"/>
      <c r="H168" s="320"/>
      <c r="I168" s="378"/>
      <c r="J168" s="53"/>
      <c r="K168" s="130"/>
    </row>
    <row r="169" spans="1:11" s="221" customFormat="1">
      <c r="A169" s="53"/>
      <c r="B169" s="164"/>
      <c r="C169" s="166"/>
      <c r="D169" s="151"/>
      <c r="F169" s="324" t="s">
        <v>405</v>
      </c>
      <c r="G169" s="124"/>
      <c r="H169" s="320" t="s">
        <v>1342</v>
      </c>
      <c r="I169" s="378"/>
      <c r="J169" s="53"/>
      <c r="K169" s="130"/>
    </row>
    <row r="170" spans="1:11" s="221" customFormat="1">
      <c r="A170" s="53"/>
      <c r="B170" s="164"/>
      <c r="C170" s="166"/>
      <c r="D170" s="151"/>
      <c r="F170" s="324" t="s">
        <v>411</v>
      </c>
      <c r="G170" s="124"/>
      <c r="H170" s="320"/>
      <c r="I170" s="378"/>
      <c r="J170" s="53"/>
      <c r="K170" s="130"/>
    </row>
    <row r="171" spans="1:11" s="221" customFormat="1">
      <c r="A171" s="53"/>
      <c r="B171" s="164"/>
      <c r="C171" s="166"/>
      <c r="D171" s="151"/>
      <c r="F171" s="325" t="s">
        <v>412</v>
      </c>
      <c r="G171" s="124" t="s">
        <v>1325</v>
      </c>
      <c r="H171" s="320" t="s">
        <v>1326</v>
      </c>
      <c r="I171" s="378"/>
      <c r="J171" s="53"/>
      <c r="K171" s="130"/>
    </row>
    <row r="172" spans="1:11" s="221" customFormat="1">
      <c r="A172" s="53"/>
      <c r="B172" s="164"/>
      <c r="C172" s="166"/>
      <c r="D172" s="151"/>
      <c r="F172" s="325" t="s">
        <v>404</v>
      </c>
      <c r="G172" s="124" t="s">
        <v>1343</v>
      </c>
      <c r="H172" s="320" t="s">
        <v>1320</v>
      </c>
      <c r="I172" s="378"/>
      <c r="J172" s="53"/>
      <c r="K172" s="130"/>
    </row>
    <row r="173" spans="1:11" s="221" customFormat="1">
      <c r="A173" s="53"/>
      <c r="B173" s="164"/>
      <c r="C173" s="166"/>
      <c r="D173" s="151"/>
      <c r="F173" s="325" t="s">
        <v>486</v>
      </c>
      <c r="G173" s="124" t="s">
        <v>1344</v>
      </c>
      <c r="H173" s="320" t="s">
        <v>1345</v>
      </c>
      <c r="I173" s="378"/>
      <c r="J173" s="53"/>
      <c r="K173" s="130"/>
    </row>
    <row r="174" spans="1:11" s="221" customFormat="1">
      <c r="A174" s="53"/>
      <c r="B174" s="164"/>
      <c r="C174" s="166"/>
      <c r="D174" s="151"/>
      <c r="F174" s="325" t="s">
        <v>1346</v>
      </c>
      <c r="G174" s="124" t="s">
        <v>1347</v>
      </c>
      <c r="H174" s="320" t="s">
        <v>1348</v>
      </c>
      <c r="I174" s="378"/>
      <c r="J174" s="53"/>
      <c r="K174" s="130"/>
    </row>
    <row r="175" spans="1:11" s="221" customFormat="1">
      <c r="A175" s="53"/>
      <c r="B175" s="164"/>
      <c r="C175" s="166"/>
      <c r="D175" s="151"/>
      <c r="F175" s="325" t="s">
        <v>454</v>
      </c>
      <c r="G175" s="124" t="s">
        <v>374</v>
      </c>
      <c r="H175" s="320" t="s">
        <v>1323</v>
      </c>
      <c r="I175" s="378"/>
      <c r="J175" s="53"/>
      <c r="K175" s="130"/>
    </row>
    <row r="176" spans="1:11" s="221" customFormat="1">
      <c r="A176" s="53"/>
      <c r="B176" s="164"/>
      <c r="C176" s="166"/>
      <c r="D176" s="151"/>
      <c r="F176" s="325" t="s">
        <v>1233</v>
      </c>
      <c r="G176" s="124" t="s">
        <v>437</v>
      </c>
      <c r="H176" s="320" t="s">
        <v>1349</v>
      </c>
      <c r="I176" s="378"/>
      <c r="J176" s="53"/>
      <c r="K176" s="130"/>
    </row>
    <row r="177" spans="1:11" s="221" customFormat="1">
      <c r="A177" s="53"/>
      <c r="B177" s="128"/>
      <c r="C177" s="637"/>
      <c r="D177" s="151"/>
      <c r="F177" s="323"/>
      <c r="G177" s="124"/>
      <c r="H177" s="320"/>
      <c r="I177" s="378"/>
      <c r="J177" s="53"/>
      <c r="K177" s="130"/>
    </row>
    <row r="178" spans="1:11" s="221" customFormat="1">
      <c r="A178" s="53"/>
      <c r="B178" s="364" t="s">
        <v>1350</v>
      </c>
      <c r="C178" s="166"/>
      <c r="D178" s="127"/>
      <c r="F178" s="323"/>
      <c r="G178" s="124"/>
      <c r="H178" s="320"/>
      <c r="I178" s="378"/>
      <c r="J178" s="53"/>
      <c r="K178" s="130"/>
    </row>
    <row r="179" spans="1:11" s="221" customFormat="1">
      <c r="A179" s="53"/>
      <c r="B179" s="164" t="s">
        <v>1351</v>
      </c>
      <c r="C179" s="637"/>
      <c r="D179" s="335"/>
      <c r="F179" s="323"/>
      <c r="G179" s="124"/>
      <c r="H179" s="320"/>
      <c r="I179" s="378"/>
      <c r="J179" s="53"/>
      <c r="K179" s="130"/>
    </row>
    <row r="180" spans="1:11" s="221" customFormat="1">
      <c r="A180" s="53"/>
      <c r="B180" s="164"/>
      <c r="C180" s="166"/>
      <c r="D180" s="127"/>
      <c r="F180" s="124" t="s">
        <v>1352</v>
      </c>
      <c r="G180" s="124" t="s">
        <v>1353</v>
      </c>
      <c r="H180" s="320" t="s">
        <v>1330</v>
      </c>
      <c r="I180" s="378"/>
      <c r="J180" s="53"/>
      <c r="K180" s="68"/>
    </row>
    <row r="181" spans="1:11" s="221" customFormat="1">
      <c r="A181" s="53"/>
      <c r="B181" s="164"/>
      <c r="C181" s="166"/>
      <c r="D181" s="127"/>
      <c r="F181" s="124"/>
      <c r="G181" s="124"/>
      <c r="H181" s="320"/>
      <c r="I181" s="378"/>
      <c r="J181" s="53"/>
      <c r="K181" s="68"/>
    </row>
    <row r="182" spans="1:11" s="221" customFormat="1">
      <c r="A182" s="53"/>
      <c r="B182" s="164"/>
      <c r="C182" s="166"/>
      <c r="D182" s="127"/>
      <c r="F182" s="124"/>
      <c r="G182" s="124"/>
      <c r="H182" s="320"/>
      <c r="I182" s="378"/>
      <c r="J182" s="53"/>
      <c r="K182" s="68"/>
    </row>
    <row r="183" spans="1:11" s="221" customFormat="1">
      <c r="A183" s="53"/>
      <c r="B183" s="640"/>
      <c r="C183" s="641"/>
      <c r="D183" s="642"/>
      <c r="E183" s="537"/>
      <c r="F183" s="539"/>
      <c r="G183" s="539"/>
      <c r="H183" s="540"/>
      <c r="I183" s="378"/>
      <c r="J183" s="53"/>
      <c r="K183" s="68"/>
    </row>
    <row r="184" spans="1:11" s="221" customFormat="1">
      <c r="A184" s="53"/>
      <c r="B184" s="164"/>
      <c r="C184" s="166"/>
      <c r="D184" s="151"/>
      <c r="F184" s="124"/>
      <c r="G184" s="124"/>
      <c r="H184" s="320"/>
      <c r="I184" s="378"/>
      <c r="J184" s="53"/>
      <c r="K184" s="68"/>
    </row>
    <row r="185" spans="1:11" s="221" customFormat="1">
      <c r="A185" s="53"/>
      <c r="B185" s="164"/>
      <c r="C185" s="166"/>
      <c r="D185" s="127"/>
      <c r="F185" s="124"/>
      <c r="G185" s="124"/>
      <c r="H185" s="320"/>
      <c r="I185" s="378"/>
      <c r="J185" s="53"/>
      <c r="K185" s="68"/>
    </row>
    <row r="186" spans="1:11" s="221" customFormat="1">
      <c r="A186" s="53"/>
      <c r="B186" s="164"/>
      <c r="C186" s="166"/>
      <c r="D186" s="127"/>
      <c r="F186" s="124"/>
      <c r="G186" s="124"/>
      <c r="H186" s="320"/>
      <c r="I186" s="378"/>
      <c r="J186" s="53"/>
      <c r="K186" s="68"/>
    </row>
    <row r="187" spans="1:11" s="221" customFormat="1">
      <c r="A187" s="53"/>
      <c r="B187" s="164"/>
      <c r="C187" s="166"/>
      <c r="D187" s="127"/>
      <c r="F187" s="124"/>
      <c r="G187" s="124"/>
      <c r="H187" s="320"/>
      <c r="I187" s="378"/>
      <c r="J187" s="53"/>
      <c r="K187" s="68"/>
    </row>
    <row r="188" spans="1:11" s="221" customFormat="1" ht="13.75" customHeight="1">
      <c r="A188" s="53"/>
      <c r="B188" s="164"/>
      <c r="C188" s="166"/>
      <c r="D188" s="127"/>
      <c r="F188" s="124"/>
      <c r="G188" s="124"/>
      <c r="H188" s="320"/>
      <c r="I188" s="378"/>
      <c r="J188" s="53"/>
      <c r="K188" s="68"/>
    </row>
    <row r="189" spans="1:11" ht="13.75" customHeight="1">
      <c r="B189" s="1603" t="s">
        <v>1362</v>
      </c>
      <c r="C189" s="1623"/>
      <c r="D189" s="1624"/>
      <c r="E189" s="221"/>
      <c r="F189" s="98"/>
      <c r="G189" s="99"/>
      <c r="H189" s="319"/>
      <c r="I189" s="1609" t="s">
        <v>3146</v>
      </c>
      <c r="K189" s="68"/>
    </row>
    <row r="190" spans="1:11">
      <c r="B190" s="1634"/>
      <c r="C190" s="1635"/>
      <c r="D190" s="1636"/>
      <c r="E190" s="221"/>
      <c r="F190" s="109"/>
      <c r="G190" s="120"/>
      <c r="H190" s="320"/>
      <c r="I190" s="1610"/>
      <c r="K190" s="68"/>
    </row>
    <row r="191" spans="1:11">
      <c r="B191" s="644"/>
      <c r="C191" s="166"/>
      <c r="D191" s="127"/>
      <c r="E191" s="221"/>
      <c r="F191" s="109"/>
      <c r="G191" s="120"/>
      <c r="H191" s="320"/>
      <c r="I191" s="378"/>
      <c r="K191" s="68"/>
    </row>
    <row r="192" spans="1:11">
      <c r="B192" s="364" t="s">
        <v>1316</v>
      </c>
      <c r="C192" s="166"/>
      <c r="D192" s="127"/>
      <c r="E192" s="221"/>
      <c r="F192" s="321" t="s">
        <v>1363</v>
      </c>
      <c r="G192" s="99"/>
      <c r="H192" s="320"/>
      <c r="I192" s="378"/>
      <c r="K192" s="130"/>
    </row>
    <row r="193" spans="1:11">
      <c r="B193" s="164" t="s">
        <v>1318</v>
      </c>
      <c r="C193" s="637"/>
      <c r="D193" s="335"/>
      <c r="E193" s="221"/>
      <c r="F193" s="321"/>
      <c r="G193" s="101"/>
      <c r="H193" s="320"/>
      <c r="I193" s="378"/>
      <c r="K193" s="130"/>
    </row>
    <row r="194" spans="1:11">
      <c r="B194" s="164"/>
      <c r="C194" s="166"/>
      <c r="D194" s="127"/>
      <c r="E194" s="221"/>
      <c r="F194" s="109" t="s">
        <v>449</v>
      </c>
      <c r="G194" s="124"/>
      <c r="H194" s="320"/>
      <c r="I194" s="378"/>
      <c r="K194" s="130"/>
    </row>
    <row r="195" spans="1:11">
      <c r="B195" s="636"/>
      <c r="C195" s="637"/>
      <c r="D195" s="638"/>
      <c r="E195" s="221"/>
      <c r="F195" s="210" t="s">
        <v>406</v>
      </c>
      <c r="G195" s="124" t="s">
        <v>631</v>
      </c>
      <c r="H195" s="322">
        <v>4</v>
      </c>
      <c r="I195" s="378"/>
      <c r="K195" s="130"/>
    </row>
    <row r="196" spans="1:11">
      <c r="B196" s="636"/>
      <c r="C196" s="637"/>
      <c r="D196" s="638"/>
      <c r="E196" s="221"/>
      <c r="F196" s="210" t="s">
        <v>361</v>
      </c>
      <c r="G196" s="124"/>
      <c r="H196" s="320"/>
      <c r="I196" s="378"/>
      <c r="K196" s="130"/>
    </row>
    <row r="197" spans="1:11">
      <c r="B197" s="636"/>
      <c r="C197" s="637"/>
      <c r="D197" s="638"/>
      <c r="E197" s="221"/>
      <c r="F197" s="323" t="s">
        <v>360</v>
      </c>
      <c r="G197" s="124"/>
      <c r="H197" s="320"/>
      <c r="I197" s="378"/>
      <c r="K197" s="130"/>
    </row>
    <row r="198" spans="1:11">
      <c r="B198" s="636"/>
      <c r="C198" s="637"/>
      <c r="D198" s="638"/>
      <c r="E198" s="221"/>
      <c r="F198" s="324" t="s">
        <v>403</v>
      </c>
      <c r="G198" s="124"/>
      <c r="H198" s="320" t="s">
        <v>1319</v>
      </c>
      <c r="I198" s="378"/>
      <c r="K198" s="130"/>
    </row>
    <row r="199" spans="1:11">
      <c r="B199" s="636"/>
      <c r="C199" s="637"/>
      <c r="D199" s="638"/>
      <c r="E199" s="221"/>
      <c r="F199" s="324" t="s">
        <v>404</v>
      </c>
      <c r="G199" s="124" t="s">
        <v>370</v>
      </c>
      <c r="H199" s="320" t="s">
        <v>1320</v>
      </c>
      <c r="I199" s="378"/>
      <c r="K199" s="130"/>
    </row>
    <row r="200" spans="1:11">
      <c r="B200" s="636"/>
      <c r="C200" s="637"/>
      <c r="D200" s="638"/>
      <c r="E200" s="221"/>
      <c r="F200" s="323" t="s">
        <v>362</v>
      </c>
      <c r="G200" s="124"/>
      <c r="H200" s="320"/>
      <c r="I200" s="378"/>
      <c r="K200" s="130"/>
    </row>
    <row r="201" spans="1:11">
      <c r="B201" s="164"/>
      <c r="C201" s="166"/>
      <c r="D201" s="127"/>
      <c r="E201" s="221"/>
      <c r="F201" s="324" t="s">
        <v>634</v>
      </c>
      <c r="G201" s="124"/>
      <c r="H201" s="320" t="s">
        <v>1321</v>
      </c>
      <c r="I201" s="378"/>
      <c r="K201" s="130"/>
    </row>
    <row r="202" spans="1:11" s="221" customFormat="1">
      <c r="A202" s="53"/>
      <c r="B202" s="164"/>
      <c r="C202" s="637"/>
      <c r="D202" s="335"/>
      <c r="F202" s="324" t="s">
        <v>451</v>
      </c>
      <c r="G202" s="124" t="s">
        <v>1322</v>
      </c>
      <c r="H202" s="320" t="s">
        <v>1323</v>
      </c>
      <c r="I202" s="378"/>
      <c r="J202" s="53"/>
      <c r="K202" s="130"/>
    </row>
    <row r="203" spans="1:11" s="221" customFormat="1">
      <c r="A203" s="53"/>
      <c r="B203" s="164"/>
      <c r="C203" s="166"/>
      <c r="D203" s="151"/>
      <c r="F203" s="323" t="s">
        <v>359</v>
      </c>
      <c r="G203" s="124"/>
      <c r="H203" s="320"/>
      <c r="I203" s="378"/>
      <c r="J203" s="53"/>
      <c r="K203" s="130"/>
    </row>
    <row r="204" spans="1:11" s="221" customFormat="1">
      <c r="A204" s="53"/>
      <c r="B204" s="164"/>
      <c r="C204" s="166"/>
      <c r="D204" s="151"/>
      <c r="F204" s="324" t="s">
        <v>634</v>
      </c>
      <c r="G204" s="124"/>
      <c r="H204" s="320" t="s">
        <v>1324</v>
      </c>
      <c r="I204" s="378"/>
      <c r="J204" s="53"/>
      <c r="K204" s="130"/>
    </row>
    <row r="205" spans="1:11" s="221" customFormat="1">
      <c r="A205" s="53"/>
      <c r="B205" s="164"/>
      <c r="C205" s="166"/>
      <c r="D205" s="151"/>
      <c r="F205" s="324" t="s">
        <v>451</v>
      </c>
      <c r="G205" s="124" t="s">
        <v>1325</v>
      </c>
      <c r="H205" s="320" t="s">
        <v>1326</v>
      </c>
      <c r="I205" s="378"/>
      <c r="J205" s="53"/>
      <c r="K205" s="130"/>
    </row>
    <row r="206" spans="1:11" s="221" customFormat="1">
      <c r="A206" s="53"/>
      <c r="B206" s="164"/>
      <c r="C206" s="166"/>
      <c r="D206" s="151"/>
      <c r="F206" s="109"/>
      <c r="G206" s="124"/>
      <c r="H206" s="320"/>
      <c r="I206" s="378"/>
      <c r="J206" s="53"/>
      <c r="K206" s="130"/>
    </row>
    <row r="207" spans="1:11" s="221" customFormat="1">
      <c r="A207" s="53"/>
      <c r="B207" s="164"/>
      <c r="C207" s="166"/>
      <c r="D207" s="363" t="s">
        <v>1327</v>
      </c>
      <c r="F207" s="109"/>
      <c r="G207" s="124"/>
      <c r="H207" s="320"/>
      <c r="I207" s="378"/>
      <c r="J207" s="53"/>
      <c r="K207" s="130"/>
    </row>
    <row r="208" spans="1:11" s="221" customFormat="1">
      <c r="A208" s="53"/>
      <c r="B208" s="164"/>
      <c r="C208" s="166"/>
      <c r="D208" s="151" t="s">
        <v>1328</v>
      </c>
      <c r="F208" s="109"/>
      <c r="G208" s="124"/>
      <c r="H208" s="320"/>
      <c r="I208" s="378"/>
      <c r="J208" s="53"/>
      <c r="K208" s="130"/>
    </row>
    <row r="209" spans="1:11" s="221" customFormat="1">
      <c r="A209" s="53"/>
      <c r="B209" s="164"/>
      <c r="C209" s="166"/>
      <c r="D209" s="151"/>
      <c r="F209" s="109" t="s">
        <v>449</v>
      </c>
      <c r="G209" s="124"/>
      <c r="H209" s="320"/>
      <c r="I209" s="378"/>
      <c r="J209" s="53"/>
      <c r="K209" s="130"/>
    </row>
    <row r="210" spans="1:11" s="221" customFormat="1">
      <c r="A210" s="53"/>
      <c r="B210" s="164"/>
      <c r="C210" s="166"/>
      <c r="D210" s="151"/>
      <c r="F210" s="210" t="s">
        <v>406</v>
      </c>
      <c r="G210" s="124" t="s">
        <v>631</v>
      </c>
      <c r="H210" s="322">
        <v>4</v>
      </c>
      <c r="I210" s="378"/>
      <c r="J210" s="53"/>
      <c r="K210" s="130"/>
    </row>
    <row r="211" spans="1:11" s="221" customFormat="1">
      <c r="A211" s="53"/>
      <c r="B211" s="164"/>
      <c r="C211" s="166"/>
      <c r="D211" s="151"/>
      <c r="F211" s="210" t="s">
        <v>407</v>
      </c>
      <c r="G211" s="124" t="s">
        <v>1329</v>
      </c>
      <c r="H211" s="320" t="s">
        <v>1330</v>
      </c>
      <c r="I211" s="378"/>
      <c r="J211" s="53"/>
      <c r="K211" s="130"/>
    </row>
    <row r="212" spans="1:11" s="221" customFormat="1">
      <c r="A212" s="53"/>
      <c r="B212" s="164"/>
      <c r="C212" s="166"/>
      <c r="D212" s="151"/>
      <c r="F212" s="109"/>
      <c r="G212" s="124"/>
      <c r="H212" s="320"/>
      <c r="I212" s="378"/>
      <c r="J212" s="53"/>
      <c r="K212" s="130"/>
    </row>
    <row r="213" spans="1:11" s="221" customFormat="1">
      <c r="A213" s="53"/>
      <c r="B213" s="164"/>
      <c r="C213" s="166"/>
      <c r="D213" s="363" t="s">
        <v>1331</v>
      </c>
      <c r="F213" s="109"/>
      <c r="G213" s="124"/>
      <c r="H213" s="320"/>
      <c r="I213" s="378"/>
      <c r="J213" s="53"/>
      <c r="K213" s="130"/>
    </row>
    <row r="214" spans="1:11" s="221" customFormat="1">
      <c r="A214" s="53"/>
      <c r="B214" s="164"/>
      <c r="C214" s="166"/>
      <c r="D214" s="151" t="s">
        <v>1364</v>
      </c>
      <c r="F214" s="386" t="s">
        <v>2016</v>
      </c>
      <c r="G214" s="124"/>
      <c r="H214" s="320"/>
      <c r="I214" s="378"/>
      <c r="J214" s="53"/>
      <c r="K214" s="130"/>
    </row>
    <row r="215" spans="1:11" s="221" customFormat="1">
      <c r="A215" s="53"/>
      <c r="B215" s="164"/>
      <c r="C215" s="166"/>
      <c r="D215" s="151"/>
      <c r="F215" s="109" t="s">
        <v>358</v>
      </c>
      <c r="G215" s="124"/>
      <c r="H215" s="320"/>
      <c r="I215" s="378"/>
      <c r="J215" s="53"/>
      <c r="K215" s="130"/>
    </row>
    <row r="216" spans="1:11" s="221" customFormat="1">
      <c r="A216" s="53"/>
      <c r="B216" s="164"/>
      <c r="C216" s="166"/>
      <c r="D216" s="151"/>
      <c r="F216" s="210" t="s">
        <v>403</v>
      </c>
      <c r="G216" s="124" t="s">
        <v>1333</v>
      </c>
      <c r="H216" s="320"/>
      <c r="I216" s="378"/>
      <c r="J216" s="53"/>
      <c r="K216" s="130"/>
    </row>
    <row r="217" spans="1:11" s="221" customFormat="1">
      <c r="A217" s="53"/>
      <c r="B217" s="164"/>
      <c r="C217" s="166"/>
      <c r="D217" s="151"/>
      <c r="F217" s="210" t="s">
        <v>404</v>
      </c>
      <c r="G217" s="124" t="s">
        <v>1334</v>
      </c>
      <c r="H217" s="320" t="s">
        <v>1365</v>
      </c>
      <c r="I217" s="378"/>
      <c r="J217" s="53"/>
      <c r="K217" s="130"/>
    </row>
    <row r="218" spans="1:11" s="221" customFormat="1">
      <c r="A218" s="53"/>
      <c r="B218" s="164"/>
      <c r="C218" s="166"/>
      <c r="D218" s="151"/>
      <c r="F218" s="210" t="s">
        <v>359</v>
      </c>
      <c r="G218" s="124"/>
      <c r="H218" s="320"/>
      <c r="I218" s="378"/>
      <c r="J218" s="53"/>
      <c r="K218" s="130"/>
    </row>
    <row r="219" spans="1:11" s="221" customFormat="1">
      <c r="A219" s="53"/>
      <c r="B219" s="164"/>
      <c r="C219" s="166"/>
      <c r="D219" s="151"/>
      <c r="F219" s="323" t="s">
        <v>360</v>
      </c>
      <c r="G219" s="124"/>
      <c r="H219" s="320"/>
      <c r="I219" s="378"/>
      <c r="J219" s="53"/>
      <c r="K219" s="130"/>
    </row>
    <row r="220" spans="1:11" s="221" customFormat="1">
      <c r="A220" s="53"/>
      <c r="B220" s="164"/>
      <c r="C220" s="166"/>
      <c r="D220" s="151"/>
      <c r="F220" s="324" t="s">
        <v>405</v>
      </c>
      <c r="G220" s="124"/>
      <c r="H220" s="320" t="s">
        <v>1336</v>
      </c>
      <c r="I220" s="378"/>
      <c r="J220" s="53"/>
      <c r="K220" s="130"/>
    </row>
    <row r="221" spans="1:11" s="221" customFormat="1">
      <c r="A221" s="53"/>
      <c r="B221" s="164"/>
      <c r="C221" s="166"/>
      <c r="D221" s="151"/>
      <c r="F221" s="324" t="s">
        <v>361</v>
      </c>
      <c r="G221" s="124"/>
      <c r="H221" s="320"/>
      <c r="I221" s="378"/>
      <c r="J221" s="53"/>
      <c r="K221" s="130"/>
    </row>
    <row r="222" spans="1:11" s="221" customFormat="1">
      <c r="A222" s="53"/>
      <c r="B222" s="164"/>
      <c r="C222" s="166"/>
      <c r="D222" s="151"/>
      <c r="F222" s="325" t="s">
        <v>406</v>
      </c>
      <c r="G222" s="124" t="s">
        <v>367</v>
      </c>
      <c r="H222" s="320" t="s">
        <v>1337</v>
      </c>
      <c r="I222" s="378"/>
      <c r="J222" s="53"/>
      <c r="K222" s="68"/>
    </row>
    <row r="223" spans="1:11" s="221" customFormat="1">
      <c r="A223" s="53"/>
      <c r="B223" s="164"/>
      <c r="C223" s="166"/>
      <c r="D223" s="151"/>
      <c r="F223" s="325" t="s">
        <v>407</v>
      </c>
      <c r="G223" s="124" t="s">
        <v>1338</v>
      </c>
      <c r="H223" s="320" t="s">
        <v>1339</v>
      </c>
      <c r="I223" s="378"/>
      <c r="J223" s="53"/>
      <c r="K223" s="68"/>
    </row>
    <row r="224" spans="1:11" s="221" customFormat="1">
      <c r="A224" s="53"/>
      <c r="B224" s="164"/>
      <c r="C224" s="166"/>
      <c r="D224" s="151"/>
      <c r="F224" s="325" t="s">
        <v>3165</v>
      </c>
      <c r="G224" s="124" t="s">
        <v>1340</v>
      </c>
      <c r="H224" s="320" t="s">
        <v>1341</v>
      </c>
      <c r="I224" s="378"/>
      <c r="J224" s="53"/>
      <c r="K224" s="68"/>
    </row>
    <row r="225" spans="1:11" s="221" customFormat="1">
      <c r="A225" s="53"/>
      <c r="B225" s="164"/>
      <c r="C225" s="166"/>
      <c r="D225" s="151"/>
      <c r="F225" s="323" t="s">
        <v>362</v>
      </c>
      <c r="G225" s="124"/>
      <c r="H225" s="320"/>
      <c r="I225" s="378"/>
      <c r="J225" s="53"/>
      <c r="K225" s="130"/>
    </row>
    <row r="226" spans="1:11" s="221" customFormat="1">
      <c r="A226" s="53"/>
      <c r="B226" s="164"/>
      <c r="C226" s="166"/>
      <c r="D226" s="151"/>
      <c r="F226" s="324" t="s">
        <v>405</v>
      </c>
      <c r="G226" s="124"/>
      <c r="H226" s="320" t="s">
        <v>1342</v>
      </c>
      <c r="I226" s="378"/>
      <c r="J226" s="53"/>
      <c r="K226" s="130"/>
    </row>
    <row r="227" spans="1:11" s="221" customFormat="1">
      <c r="A227" s="53"/>
      <c r="B227" s="164"/>
      <c r="C227" s="166"/>
      <c r="D227" s="151"/>
      <c r="F227" s="324" t="s">
        <v>411</v>
      </c>
      <c r="G227" s="124"/>
      <c r="H227" s="320"/>
      <c r="I227" s="378"/>
      <c r="J227" s="53"/>
      <c r="K227" s="130"/>
    </row>
    <row r="228" spans="1:11" s="221" customFormat="1">
      <c r="A228" s="53"/>
      <c r="B228" s="164"/>
      <c r="C228" s="166"/>
      <c r="D228" s="151"/>
      <c r="F228" s="325" t="s">
        <v>412</v>
      </c>
      <c r="G228" s="124" t="s">
        <v>1325</v>
      </c>
      <c r="H228" s="320" t="s">
        <v>1326</v>
      </c>
      <c r="I228" s="378"/>
      <c r="J228" s="53"/>
      <c r="K228" s="130"/>
    </row>
    <row r="229" spans="1:11" s="221" customFormat="1">
      <c r="A229" s="53"/>
      <c r="B229" s="164"/>
      <c r="C229" s="166"/>
      <c r="D229" s="151"/>
      <c r="F229" s="325" t="s">
        <v>404</v>
      </c>
      <c r="G229" s="124" t="s">
        <v>1343</v>
      </c>
      <c r="H229" s="320" t="s">
        <v>1320</v>
      </c>
      <c r="I229" s="378"/>
      <c r="J229" s="53"/>
      <c r="K229" s="130"/>
    </row>
    <row r="230" spans="1:11" s="221" customFormat="1">
      <c r="A230" s="53"/>
      <c r="B230" s="164"/>
      <c r="C230" s="166"/>
      <c r="D230" s="151"/>
      <c r="F230" s="325" t="s">
        <v>486</v>
      </c>
      <c r="G230" s="124" t="s">
        <v>1344</v>
      </c>
      <c r="H230" s="320" t="s">
        <v>1345</v>
      </c>
      <c r="I230" s="378"/>
      <c r="J230" s="53"/>
      <c r="K230" s="130"/>
    </row>
    <row r="231" spans="1:11" s="221" customFormat="1">
      <c r="A231" s="53"/>
      <c r="B231" s="164"/>
      <c r="C231" s="166"/>
      <c r="D231" s="151"/>
      <c r="F231" s="325" t="s">
        <v>1346</v>
      </c>
      <c r="G231" s="124" t="s">
        <v>1347</v>
      </c>
      <c r="H231" s="320" t="s">
        <v>1348</v>
      </c>
      <c r="I231" s="378"/>
      <c r="J231" s="53"/>
      <c r="K231" s="130"/>
    </row>
    <row r="232" spans="1:11" s="221" customFormat="1">
      <c r="A232" s="53"/>
      <c r="B232" s="164"/>
      <c r="C232" s="166"/>
      <c r="D232" s="151"/>
      <c r="F232" s="325" t="s">
        <v>454</v>
      </c>
      <c r="G232" s="124" t="s">
        <v>374</v>
      </c>
      <c r="H232" s="320" t="s">
        <v>1323</v>
      </c>
      <c r="I232" s="378"/>
      <c r="J232" s="53"/>
      <c r="K232" s="130"/>
    </row>
    <row r="233" spans="1:11" s="221" customFormat="1">
      <c r="A233" s="53"/>
      <c r="B233" s="164"/>
      <c r="C233" s="166"/>
      <c r="D233" s="151"/>
      <c r="F233" s="325" t="s">
        <v>1233</v>
      </c>
      <c r="G233" s="124" t="s">
        <v>437</v>
      </c>
      <c r="H233" s="320" t="s">
        <v>1349</v>
      </c>
      <c r="I233" s="378"/>
      <c r="J233" s="53"/>
      <c r="K233" s="130"/>
    </row>
    <row r="234" spans="1:11" s="221" customFormat="1">
      <c r="A234" s="53"/>
      <c r="B234" s="128"/>
      <c r="C234" s="637"/>
      <c r="D234" s="151"/>
      <c r="F234" s="323"/>
      <c r="G234" s="124"/>
      <c r="H234" s="320"/>
      <c r="I234" s="378"/>
      <c r="J234" s="53"/>
      <c r="K234" s="130"/>
    </row>
    <row r="235" spans="1:11" s="221" customFormat="1">
      <c r="A235" s="53"/>
      <c r="B235" s="364" t="s">
        <v>1350</v>
      </c>
      <c r="C235" s="166"/>
      <c r="D235" s="127"/>
      <c r="F235" s="323"/>
      <c r="G235" s="124"/>
      <c r="H235" s="320"/>
      <c r="I235" s="378"/>
      <c r="J235" s="53"/>
      <c r="K235" s="130"/>
    </row>
    <row r="236" spans="1:11" s="221" customFormat="1">
      <c r="A236" s="53"/>
      <c r="B236" s="164" t="s">
        <v>1351</v>
      </c>
      <c r="C236" s="637"/>
      <c r="D236" s="335"/>
      <c r="F236" s="323"/>
      <c r="G236" s="124"/>
      <c r="H236" s="320"/>
      <c r="I236" s="378"/>
      <c r="J236" s="53"/>
      <c r="K236" s="130"/>
    </row>
    <row r="237" spans="1:11" s="221" customFormat="1">
      <c r="A237" s="53"/>
      <c r="B237" s="164"/>
      <c r="C237" s="166"/>
      <c r="D237" s="127"/>
      <c r="F237" s="124" t="s">
        <v>1352</v>
      </c>
      <c r="G237" s="124" t="s">
        <v>1353</v>
      </c>
      <c r="H237" s="320" t="s">
        <v>1330</v>
      </c>
      <c r="I237" s="378"/>
      <c r="J237" s="53"/>
      <c r="K237" s="68"/>
    </row>
    <row r="238" spans="1:11" s="221" customFormat="1">
      <c r="A238" s="53"/>
      <c r="B238" s="164"/>
      <c r="C238" s="166"/>
      <c r="D238" s="127"/>
      <c r="F238" s="124"/>
      <c r="G238" s="124"/>
      <c r="H238" s="320"/>
      <c r="I238" s="378"/>
      <c r="J238" s="53"/>
      <c r="K238" s="68"/>
    </row>
    <row r="239" spans="1:11" s="221" customFormat="1">
      <c r="A239" s="53"/>
      <c r="B239" s="164"/>
      <c r="C239" s="166"/>
      <c r="D239" s="127"/>
      <c r="F239" s="124"/>
      <c r="G239" s="124"/>
      <c r="H239" s="320"/>
      <c r="I239" s="378"/>
      <c r="J239" s="53"/>
      <c r="K239" s="68"/>
    </row>
    <row r="240" spans="1:11" s="221" customFormat="1">
      <c r="A240" s="53"/>
      <c r="B240" s="640"/>
      <c r="C240" s="641"/>
      <c r="D240" s="642"/>
      <c r="E240" s="537"/>
      <c r="F240" s="539"/>
      <c r="G240" s="539"/>
      <c r="H240" s="540"/>
      <c r="I240" s="378"/>
      <c r="J240" s="53"/>
      <c r="K240" s="68"/>
    </row>
    <row r="241" spans="1:11" s="221" customFormat="1">
      <c r="A241" s="53"/>
      <c r="B241" s="164"/>
      <c r="C241" s="166"/>
      <c r="D241" s="151"/>
      <c r="F241" s="124"/>
      <c r="G241" s="124"/>
      <c r="H241" s="320"/>
      <c r="I241" s="378"/>
      <c r="J241" s="53"/>
      <c r="K241" s="68"/>
    </row>
    <row r="242" spans="1:11" s="221" customFormat="1">
      <c r="A242" s="53"/>
      <c r="B242" s="164"/>
      <c r="C242" s="166"/>
      <c r="D242" s="127"/>
      <c r="F242" s="124"/>
      <c r="G242" s="124"/>
      <c r="H242" s="320"/>
      <c r="I242" s="378"/>
      <c r="J242" s="53"/>
      <c r="K242" s="68"/>
    </row>
    <row r="243" spans="1:11" s="221" customFormat="1">
      <c r="A243" s="53"/>
      <c r="B243" s="164"/>
      <c r="C243" s="166"/>
      <c r="D243" s="127"/>
      <c r="F243" s="124"/>
      <c r="G243" s="124"/>
      <c r="H243" s="320"/>
      <c r="I243" s="378"/>
      <c r="J243" s="53"/>
      <c r="K243" s="68"/>
    </row>
    <row r="244" spans="1:11" s="221" customFormat="1">
      <c r="A244" s="53"/>
      <c r="B244" s="164"/>
      <c r="C244" s="166"/>
      <c r="D244" s="127"/>
      <c r="F244" s="124"/>
      <c r="G244" s="124"/>
      <c r="H244" s="320"/>
      <c r="I244" s="378"/>
      <c r="J244" s="53"/>
      <c r="K244" s="68"/>
    </row>
    <row r="245" spans="1:11" s="221" customFormat="1">
      <c r="A245" s="53"/>
      <c r="B245" s="164"/>
      <c r="C245" s="166"/>
      <c r="D245" s="127"/>
      <c r="F245" s="124"/>
      <c r="G245" s="124"/>
      <c r="H245" s="320"/>
      <c r="I245" s="378"/>
      <c r="J245" s="53"/>
      <c r="K245" s="68"/>
    </row>
    <row r="246" spans="1:11" ht="13.75" customHeight="1">
      <c r="B246" s="1603" t="s">
        <v>1366</v>
      </c>
      <c r="C246" s="1623"/>
      <c r="D246" s="1624"/>
      <c r="E246" s="221"/>
      <c r="F246" s="98"/>
      <c r="G246" s="99"/>
      <c r="H246" s="319"/>
      <c r="I246" s="1609" t="s">
        <v>3146</v>
      </c>
      <c r="K246" s="68"/>
    </row>
    <row r="247" spans="1:11">
      <c r="B247" s="1634"/>
      <c r="C247" s="1635"/>
      <c r="D247" s="1636"/>
      <c r="E247" s="221"/>
      <c r="F247" s="109"/>
      <c r="G247" s="120"/>
      <c r="H247" s="320"/>
      <c r="I247" s="1610"/>
      <c r="K247" s="68"/>
    </row>
    <row r="248" spans="1:11">
      <c r="B248" s="644"/>
      <c r="C248" s="166"/>
      <c r="D248" s="127"/>
      <c r="E248" s="221"/>
      <c r="F248" s="109"/>
      <c r="G248" s="120"/>
      <c r="H248" s="320"/>
      <c r="I248" s="378"/>
      <c r="K248" s="68"/>
    </row>
    <row r="249" spans="1:11">
      <c r="B249" s="364" t="s">
        <v>1316</v>
      </c>
      <c r="C249" s="166"/>
      <c r="D249" s="127"/>
      <c r="E249" s="221"/>
      <c r="F249" s="321" t="s">
        <v>1367</v>
      </c>
      <c r="G249" s="99"/>
      <c r="H249" s="320"/>
      <c r="I249" s="378"/>
      <c r="K249" s="130"/>
    </row>
    <row r="250" spans="1:11">
      <c r="B250" s="164" t="s">
        <v>1318</v>
      </c>
      <c r="C250" s="637"/>
      <c r="D250" s="335"/>
      <c r="E250" s="221"/>
      <c r="F250" s="321"/>
      <c r="G250" s="101"/>
      <c r="H250" s="320"/>
      <c r="I250" s="378"/>
      <c r="K250" s="130"/>
    </row>
    <row r="251" spans="1:11">
      <c r="B251" s="164"/>
      <c r="C251" s="166"/>
      <c r="D251" s="127"/>
      <c r="E251" s="221"/>
      <c r="F251" s="109" t="s">
        <v>449</v>
      </c>
      <c r="G251" s="124"/>
      <c r="H251" s="320"/>
      <c r="I251" s="378"/>
      <c r="K251" s="130"/>
    </row>
    <row r="252" spans="1:11">
      <c r="B252" s="636"/>
      <c r="C252" s="637"/>
      <c r="D252" s="638"/>
      <c r="E252" s="221"/>
      <c r="F252" s="210" t="s">
        <v>406</v>
      </c>
      <c r="G252" s="124" t="s">
        <v>631</v>
      </c>
      <c r="H252" s="322">
        <v>5</v>
      </c>
      <c r="I252" s="378"/>
      <c r="K252" s="130"/>
    </row>
    <row r="253" spans="1:11">
      <c r="B253" s="636"/>
      <c r="C253" s="637"/>
      <c r="D253" s="638"/>
      <c r="E253" s="221"/>
      <c r="F253" s="210" t="s">
        <v>361</v>
      </c>
      <c r="G253" s="124"/>
      <c r="H253" s="320"/>
      <c r="I253" s="378"/>
      <c r="K253" s="130"/>
    </row>
    <row r="254" spans="1:11">
      <c r="B254" s="636"/>
      <c r="C254" s="637"/>
      <c r="D254" s="638"/>
      <c r="E254" s="221"/>
      <c r="F254" s="323" t="s">
        <v>360</v>
      </c>
      <c r="G254" s="124"/>
      <c r="H254" s="320"/>
      <c r="I254" s="378"/>
      <c r="K254" s="130"/>
    </row>
    <row r="255" spans="1:11">
      <c r="B255" s="636"/>
      <c r="C255" s="637"/>
      <c r="D255" s="638"/>
      <c r="E255" s="221"/>
      <c r="F255" s="324" t="s">
        <v>403</v>
      </c>
      <c r="G255" s="124"/>
      <c r="H255" s="320" t="s">
        <v>1319</v>
      </c>
      <c r="I255" s="378"/>
      <c r="K255" s="130"/>
    </row>
    <row r="256" spans="1:11">
      <c r="B256" s="636"/>
      <c r="C256" s="637"/>
      <c r="D256" s="638"/>
      <c r="E256" s="221"/>
      <c r="F256" s="324" t="s">
        <v>404</v>
      </c>
      <c r="G256" s="124" t="s">
        <v>370</v>
      </c>
      <c r="H256" s="320" t="s">
        <v>1320</v>
      </c>
      <c r="I256" s="378"/>
      <c r="K256" s="130"/>
    </row>
    <row r="257" spans="1:11">
      <c r="B257" s="636"/>
      <c r="C257" s="637"/>
      <c r="D257" s="638"/>
      <c r="E257" s="221"/>
      <c r="F257" s="323" t="s">
        <v>362</v>
      </c>
      <c r="G257" s="124"/>
      <c r="H257" s="320"/>
      <c r="I257" s="378"/>
      <c r="K257" s="130"/>
    </row>
    <row r="258" spans="1:11">
      <c r="B258" s="164"/>
      <c r="C258" s="166"/>
      <c r="D258" s="127"/>
      <c r="E258" s="221"/>
      <c r="F258" s="324" t="s">
        <v>634</v>
      </c>
      <c r="G258" s="124"/>
      <c r="H258" s="320" t="s">
        <v>1321</v>
      </c>
      <c r="I258" s="378"/>
      <c r="K258" s="130"/>
    </row>
    <row r="259" spans="1:11" s="221" customFormat="1">
      <c r="A259" s="53"/>
      <c r="B259" s="164"/>
      <c r="C259" s="637"/>
      <c r="D259" s="335"/>
      <c r="F259" s="324" t="s">
        <v>451</v>
      </c>
      <c r="G259" s="124" t="s">
        <v>1322</v>
      </c>
      <c r="H259" s="320" t="s">
        <v>1323</v>
      </c>
      <c r="I259" s="378"/>
      <c r="J259" s="53"/>
      <c r="K259" s="130"/>
    </row>
    <row r="260" spans="1:11" s="221" customFormat="1">
      <c r="A260" s="53"/>
      <c r="B260" s="164"/>
      <c r="C260" s="166"/>
      <c r="D260" s="151"/>
      <c r="F260" s="323" t="s">
        <v>359</v>
      </c>
      <c r="G260" s="124"/>
      <c r="H260" s="320"/>
      <c r="I260" s="378"/>
      <c r="J260" s="53"/>
      <c r="K260" s="130"/>
    </row>
    <row r="261" spans="1:11" s="221" customFormat="1">
      <c r="A261" s="53"/>
      <c r="B261" s="164"/>
      <c r="C261" s="166"/>
      <c r="D261" s="151"/>
      <c r="F261" s="324" t="s">
        <v>634</v>
      </c>
      <c r="G261" s="124"/>
      <c r="H261" s="320" t="s">
        <v>1324</v>
      </c>
      <c r="I261" s="378"/>
      <c r="J261" s="53"/>
      <c r="K261" s="130"/>
    </row>
    <row r="262" spans="1:11" s="221" customFormat="1">
      <c r="A262" s="53"/>
      <c r="B262" s="164"/>
      <c r="C262" s="166"/>
      <c r="D262" s="151"/>
      <c r="F262" s="324" t="s">
        <v>451</v>
      </c>
      <c r="G262" s="124" t="s">
        <v>1325</v>
      </c>
      <c r="H262" s="320" t="s">
        <v>1326</v>
      </c>
      <c r="I262" s="378"/>
      <c r="J262" s="53"/>
      <c r="K262" s="130"/>
    </row>
    <row r="263" spans="1:11" s="221" customFormat="1">
      <c r="A263" s="53"/>
      <c r="B263" s="164"/>
      <c r="C263" s="166"/>
      <c r="D263" s="151"/>
      <c r="F263" s="109"/>
      <c r="G263" s="124"/>
      <c r="H263" s="320"/>
      <c r="I263" s="378"/>
      <c r="J263" s="53"/>
      <c r="K263" s="130"/>
    </row>
    <row r="264" spans="1:11" s="221" customFormat="1">
      <c r="A264" s="53"/>
      <c r="B264" s="164"/>
      <c r="C264" s="166"/>
      <c r="D264" s="363" t="s">
        <v>1327</v>
      </c>
      <c r="F264" s="109"/>
      <c r="G264" s="124"/>
      <c r="H264" s="320"/>
      <c r="I264" s="378"/>
      <c r="J264" s="53"/>
      <c r="K264" s="130"/>
    </row>
    <row r="265" spans="1:11" s="221" customFormat="1">
      <c r="A265" s="53"/>
      <c r="B265" s="164"/>
      <c r="C265" s="166"/>
      <c r="D265" s="151" t="s">
        <v>1328</v>
      </c>
      <c r="F265" s="109"/>
      <c r="G265" s="124"/>
      <c r="H265" s="320"/>
      <c r="I265" s="378"/>
      <c r="J265" s="53"/>
      <c r="K265" s="130"/>
    </row>
    <row r="266" spans="1:11" s="221" customFormat="1">
      <c r="A266" s="53"/>
      <c r="B266" s="164"/>
      <c r="C266" s="166"/>
      <c r="D266" s="151"/>
      <c r="F266" s="109" t="s">
        <v>449</v>
      </c>
      <c r="G266" s="124"/>
      <c r="H266" s="320"/>
      <c r="I266" s="378"/>
      <c r="J266" s="53"/>
      <c r="K266" s="130"/>
    </row>
    <row r="267" spans="1:11" s="221" customFormat="1">
      <c r="A267" s="53"/>
      <c r="B267" s="164"/>
      <c r="C267" s="166"/>
      <c r="D267" s="151"/>
      <c r="F267" s="210" t="s">
        <v>406</v>
      </c>
      <c r="G267" s="124" t="s">
        <v>631</v>
      </c>
      <c r="H267" s="322">
        <v>5</v>
      </c>
      <c r="I267" s="378"/>
      <c r="J267" s="53"/>
      <c r="K267" s="130"/>
    </row>
    <row r="268" spans="1:11" s="221" customFormat="1">
      <c r="A268" s="53"/>
      <c r="B268" s="164"/>
      <c r="C268" s="166"/>
      <c r="D268" s="151"/>
      <c r="F268" s="210" t="s">
        <v>407</v>
      </c>
      <c r="G268" s="124" t="s">
        <v>1329</v>
      </c>
      <c r="H268" s="320" t="s">
        <v>1330</v>
      </c>
      <c r="I268" s="378"/>
      <c r="J268" s="53"/>
      <c r="K268" s="130"/>
    </row>
    <row r="269" spans="1:11" s="221" customFormat="1">
      <c r="A269" s="53"/>
      <c r="B269" s="164"/>
      <c r="C269" s="166"/>
      <c r="D269" s="151"/>
      <c r="F269" s="109"/>
      <c r="G269" s="124"/>
      <c r="H269" s="320"/>
      <c r="I269" s="378"/>
      <c r="J269" s="53"/>
      <c r="K269" s="130"/>
    </row>
    <row r="270" spans="1:11" s="221" customFormat="1">
      <c r="A270" s="53"/>
      <c r="B270" s="164"/>
      <c r="C270" s="166"/>
      <c r="D270" s="363" t="s">
        <v>1331</v>
      </c>
      <c r="F270" s="109"/>
      <c r="G270" s="124"/>
      <c r="H270" s="320"/>
      <c r="I270" s="378"/>
      <c r="J270" s="53"/>
      <c r="K270" s="130"/>
    </row>
    <row r="271" spans="1:11" s="221" customFormat="1">
      <c r="A271" s="53"/>
      <c r="B271" s="164"/>
      <c r="C271" s="166"/>
      <c r="D271" s="151" t="s">
        <v>1368</v>
      </c>
      <c r="F271" s="386" t="s">
        <v>2018</v>
      </c>
      <c r="G271" s="124"/>
      <c r="H271" s="320"/>
      <c r="I271" s="378"/>
      <c r="J271" s="53"/>
      <c r="K271" s="130"/>
    </row>
    <row r="272" spans="1:11" s="221" customFormat="1">
      <c r="A272" s="53"/>
      <c r="B272" s="164"/>
      <c r="C272" s="166"/>
      <c r="D272" s="151"/>
      <c r="F272" s="109" t="s">
        <v>358</v>
      </c>
      <c r="G272" s="124"/>
      <c r="H272" s="320"/>
      <c r="I272" s="378"/>
      <c r="J272" s="53"/>
      <c r="K272" s="130"/>
    </row>
    <row r="273" spans="1:11" s="221" customFormat="1">
      <c r="A273" s="53"/>
      <c r="B273" s="164"/>
      <c r="C273" s="166"/>
      <c r="D273" s="151"/>
      <c r="F273" s="210" t="s">
        <v>403</v>
      </c>
      <c r="G273" s="124" t="s">
        <v>1333</v>
      </c>
      <c r="H273" s="320"/>
      <c r="I273" s="378"/>
      <c r="J273" s="53"/>
      <c r="K273" s="130"/>
    </row>
    <row r="274" spans="1:11" s="221" customFormat="1">
      <c r="A274" s="53"/>
      <c r="B274" s="164"/>
      <c r="C274" s="166"/>
      <c r="D274" s="151"/>
      <c r="F274" s="210" t="s">
        <v>404</v>
      </c>
      <c r="G274" s="124" t="s">
        <v>1334</v>
      </c>
      <c r="H274" s="320" t="s">
        <v>1369</v>
      </c>
      <c r="I274" s="378"/>
      <c r="J274" s="53"/>
      <c r="K274" s="130"/>
    </row>
    <row r="275" spans="1:11" s="221" customFormat="1">
      <c r="A275" s="53"/>
      <c r="B275" s="164"/>
      <c r="C275" s="166"/>
      <c r="D275" s="151"/>
      <c r="F275" s="210" t="s">
        <v>359</v>
      </c>
      <c r="G275" s="124"/>
      <c r="H275" s="320"/>
      <c r="I275" s="378"/>
      <c r="J275" s="53"/>
      <c r="K275" s="130"/>
    </row>
    <row r="276" spans="1:11" s="221" customFormat="1">
      <c r="A276" s="53"/>
      <c r="B276" s="164"/>
      <c r="C276" s="166"/>
      <c r="D276" s="151"/>
      <c r="F276" s="323" t="s">
        <v>360</v>
      </c>
      <c r="G276" s="124"/>
      <c r="H276" s="320"/>
      <c r="I276" s="378"/>
      <c r="J276" s="53"/>
      <c r="K276" s="130"/>
    </row>
    <row r="277" spans="1:11" s="221" customFormat="1">
      <c r="A277" s="53"/>
      <c r="B277" s="164"/>
      <c r="C277" s="166"/>
      <c r="D277" s="151"/>
      <c r="F277" s="324" t="s">
        <v>405</v>
      </c>
      <c r="G277" s="124"/>
      <c r="H277" s="320" t="s">
        <v>1336</v>
      </c>
      <c r="I277" s="378"/>
      <c r="J277" s="53"/>
      <c r="K277" s="130"/>
    </row>
    <row r="278" spans="1:11" s="221" customFormat="1">
      <c r="A278" s="53"/>
      <c r="B278" s="164"/>
      <c r="C278" s="166"/>
      <c r="D278" s="151"/>
      <c r="F278" s="324" t="s">
        <v>361</v>
      </c>
      <c r="G278" s="124"/>
      <c r="H278" s="320"/>
      <c r="I278" s="378"/>
      <c r="J278" s="53"/>
      <c r="K278" s="130"/>
    </row>
    <row r="279" spans="1:11" s="221" customFormat="1">
      <c r="A279" s="53"/>
      <c r="B279" s="164"/>
      <c r="C279" s="166"/>
      <c r="D279" s="151"/>
      <c r="F279" s="325" t="s">
        <v>406</v>
      </c>
      <c r="G279" s="124" t="s">
        <v>367</v>
      </c>
      <c r="H279" s="320" t="s">
        <v>1337</v>
      </c>
      <c r="I279" s="378"/>
      <c r="J279" s="53"/>
      <c r="K279" s="68"/>
    </row>
    <row r="280" spans="1:11" s="221" customFormat="1">
      <c r="A280" s="53"/>
      <c r="B280" s="164"/>
      <c r="C280" s="166"/>
      <c r="D280" s="151"/>
      <c r="F280" s="325" t="s">
        <v>407</v>
      </c>
      <c r="G280" s="124" t="s">
        <v>1338</v>
      </c>
      <c r="H280" s="320" t="s">
        <v>1339</v>
      </c>
      <c r="I280" s="378"/>
      <c r="J280" s="53"/>
      <c r="K280" s="68"/>
    </row>
    <row r="281" spans="1:11" s="221" customFormat="1">
      <c r="A281" s="53"/>
      <c r="B281" s="164"/>
      <c r="C281" s="166"/>
      <c r="D281" s="151"/>
      <c r="F281" s="325" t="s">
        <v>3165</v>
      </c>
      <c r="G281" s="124" t="s">
        <v>1340</v>
      </c>
      <c r="H281" s="320" t="s">
        <v>1341</v>
      </c>
      <c r="I281" s="378"/>
      <c r="J281" s="53"/>
      <c r="K281" s="68"/>
    </row>
    <row r="282" spans="1:11" s="221" customFormat="1">
      <c r="A282" s="53"/>
      <c r="B282" s="164"/>
      <c r="C282" s="166"/>
      <c r="D282" s="151"/>
      <c r="F282" s="323" t="s">
        <v>362</v>
      </c>
      <c r="G282" s="124"/>
      <c r="H282" s="320"/>
      <c r="I282" s="378"/>
      <c r="J282" s="53"/>
      <c r="K282" s="130"/>
    </row>
    <row r="283" spans="1:11" s="221" customFormat="1">
      <c r="A283" s="53"/>
      <c r="B283" s="164"/>
      <c r="C283" s="166"/>
      <c r="D283" s="151"/>
      <c r="F283" s="324" t="s">
        <v>405</v>
      </c>
      <c r="G283" s="124"/>
      <c r="H283" s="320" t="s">
        <v>1342</v>
      </c>
      <c r="I283" s="378"/>
      <c r="J283" s="53"/>
      <c r="K283" s="130"/>
    </row>
    <row r="284" spans="1:11" s="221" customFormat="1">
      <c r="A284" s="53"/>
      <c r="B284" s="164"/>
      <c r="C284" s="166"/>
      <c r="D284" s="151"/>
      <c r="F284" s="324" t="s">
        <v>411</v>
      </c>
      <c r="G284" s="124"/>
      <c r="H284" s="320"/>
      <c r="I284" s="378"/>
      <c r="J284" s="53"/>
      <c r="K284" s="130"/>
    </row>
    <row r="285" spans="1:11" s="221" customFormat="1">
      <c r="A285" s="53"/>
      <c r="B285" s="164"/>
      <c r="C285" s="166"/>
      <c r="D285" s="151"/>
      <c r="F285" s="325" t="s">
        <v>412</v>
      </c>
      <c r="G285" s="124" t="s">
        <v>1325</v>
      </c>
      <c r="H285" s="320" t="s">
        <v>1326</v>
      </c>
      <c r="I285" s="378"/>
      <c r="J285" s="53"/>
      <c r="K285" s="130"/>
    </row>
    <row r="286" spans="1:11" s="221" customFormat="1">
      <c r="A286" s="53"/>
      <c r="B286" s="164"/>
      <c r="C286" s="166"/>
      <c r="D286" s="151"/>
      <c r="F286" s="325" t="s">
        <v>404</v>
      </c>
      <c r="G286" s="124" t="s">
        <v>1343</v>
      </c>
      <c r="H286" s="320" t="s">
        <v>1320</v>
      </c>
      <c r="I286" s="378"/>
      <c r="J286" s="53"/>
      <c r="K286" s="130"/>
    </row>
    <row r="287" spans="1:11" s="221" customFormat="1">
      <c r="A287" s="53"/>
      <c r="B287" s="164"/>
      <c r="C287" s="166"/>
      <c r="D287" s="151"/>
      <c r="F287" s="325" t="s">
        <v>486</v>
      </c>
      <c r="G287" s="124" t="s">
        <v>1344</v>
      </c>
      <c r="H287" s="320" t="s">
        <v>1345</v>
      </c>
      <c r="I287" s="378"/>
      <c r="J287" s="53"/>
      <c r="K287" s="130"/>
    </row>
    <row r="288" spans="1:11" s="221" customFormat="1">
      <c r="A288" s="53"/>
      <c r="B288" s="164"/>
      <c r="C288" s="166"/>
      <c r="D288" s="151"/>
      <c r="F288" s="325" t="s">
        <v>1346</v>
      </c>
      <c r="G288" s="124" t="s">
        <v>1347</v>
      </c>
      <c r="H288" s="320" t="s">
        <v>1348</v>
      </c>
      <c r="I288" s="378"/>
      <c r="J288" s="53"/>
      <c r="K288" s="130"/>
    </row>
    <row r="289" spans="1:11" s="221" customFormat="1">
      <c r="A289" s="53"/>
      <c r="B289" s="164"/>
      <c r="C289" s="166"/>
      <c r="D289" s="151"/>
      <c r="F289" s="325" t="s">
        <v>454</v>
      </c>
      <c r="G289" s="124" t="s">
        <v>374</v>
      </c>
      <c r="H289" s="320" t="s">
        <v>1323</v>
      </c>
      <c r="I289" s="378"/>
      <c r="J289" s="53"/>
      <c r="K289" s="130"/>
    </row>
    <row r="290" spans="1:11" s="221" customFormat="1">
      <c r="A290" s="53"/>
      <c r="B290" s="164"/>
      <c r="C290" s="166"/>
      <c r="D290" s="151"/>
      <c r="F290" s="325" t="s">
        <v>1233</v>
      </c>
      <c r="G290" s="124" t="s">
        <v>437</v>
      </c>
      <c r="H290" s="320" t="s">
        <v>1349</v>
      </c>
      <c r="I290" s="378"/>
      <c r="J290" s="53"/>
      <c r="K290" s="130"/>
    </row>
    <row r="291" spans="1:11" s="221" customFormat="1">
      <c r="A291" s="53"/>
      <c r="B291" s="364"/>
      <c r="C291" s="637"/>
      <c r="D291" s="151"/>
      <c r="F291" s="323"/>
      <c r="G291" s="124"/>
      <c r="H291" s="320"/>
      <c r="I291" s="378"/>
      <c r="J291" s="53"/>
      <c r="K291" s="130"/>
    </row>
    <row r="292" spans="1:11" s="221" customFormat="1">
      <c r="A292" s="53"/>
      <c r="B292" s="364" t="s">
        <v>1350</v>
      </c>
      <c r="C292" s="166"/>
      <c r="D292" s="127"/>
      <c r="F292" s="323"/>
      <c r="G292" s="124"/>
      <c r="H292" s="320"/>
      <c r="I292" s="378"/>
      <c r="J292" s="53"/>
      <c r="K292" s="130"/>
    </row>
    <row r="293" spans="1:11" s="221" customFormat="1">
      <c r="A293" s="53"/>
      <c r="B293" s="164" t="s">
        <v>1351</v>
      </c>
      <c r="C293" s="637"/>
      <c r="D293" s="335"/>
      <c r="F293" s="323"/>
      <c r="G293" s="124"/>
      <c r="H293" s="320"/>
      <c r="I293" s="378"/>
      <c r="J293" s="53"/>
      <c r="K293" s="130"/>
    </row>
    <row r="294" spans="1:11" s="221" customFormat="1">
      <c r="A294" s="53"/>
      <c r="B294" s="164"/>
      <c r="C294" s="166"/>
      <c r="D294" s="127"/>
      <c r="F294" s="124" t="s">
        <v>1352</v>
      </c>
      <c r="G294" s="124" t="s">
        <v>1353</v>
      </c>
      <c r="H294" s="320" t="s">
        <v>1330</v>
      </c>
      <c r="I294" s="378"/>
      <c r="J294" s="53"/>
      <c r="K294" s="68"/>
    </row>
    <row r="295" spans="1:11" s="221" customFormat="1">
      <c r="A295" s="53"/>
      <c r="B295" s="164"/>
      <c r="C295" s="166"/>
      <c r="D295" s="127"/>
      <c r="F295" s="124"/>
      <c r="G295" s="124"/>
      <c r="H295" s="320"/>
      <c r="I295" s="378"/>
      <c r="J295" s="53"/>
      <c r="K295" s="68"/>
    </row>
    <row r="296" spans="1:11" s="221" customFormat="1">
      <c r="A296" s="53"/>
      <c r="B296" s="164"/>
      <c r="C296" s="166"/>
      <c r="D296" s="127"/>
      <c r="F296" s="124"/>
      <c r="G296" s="124"/>
      <c r="H296" s="320"/>
      <c r="I296" s="378"/>
      <c r="J296" s="53"/>
      <c r="K296" s="68"/>
    </row>
    <row r="297" spans="1:11" s="221" customFormat="1">
      <c r="A297" s="53"/>
      <c r="B297" s="164"/>
      <c r="C297" s="166"/>
      <c r="D297" s="127"/>
      <c r="F297" s="124"/>
      <c r="G297" s="124"/>
      <c r="H297" s="320"/>
      <c r="I297" s="378"/>
      <c r="J297" s="53"/>
      <c r="K297" s="68"/>
    </row>
    <row r="298" spans="1:11" s="221" customFormat="1">
      <c r="A298" s="53"/>
      <c r="B298" s="640"/>
      <c r="C298" s="641"/>
      <c r="D298" s="642"/>
      <c r="E298" s="537"/>
      <c r="F298" s="539"/>
      <c r="G298" s="539"/>
      <c r="H298" s="540"/>
      <c r="I298" s="378"/>
      <c r="J298" s="53"/>
      <c r="K298" s="68"/>
    </row>
    <row r="299" spans="1:11" s="221" customFormat="1">
      <c r="A299" s="53"/>
      <c r="B299" s="164"/>
      <c r="C299" s="166"/>
      <c r="D299" s="151"/>
      <c r="F299" s="124"/>
      <c r="G299" s="124"/>
      <c r="H299" s="320"/>
      <c r="I299" s="378"/>
      <c r="J299" s="53"/>
      <c r="K299" s="68"/>
    </row>
    <row r="300" spans="1:11" s="221" customFormat="1">
      <c r="A300" s="53"/>
      <c r="B300" s="164"/>
      <c r="C300" s="166"/>
      <c r="D300" s="127"/>
      <c r="F300" s="124"/>
      <c r="G300" s="124"/>
      <c r="H300" s="320"/>
      <c r="I300" s="378"/>
      <c r="J300" s="53"/>
      <c r="K300" s="68"/>
    </row>
    <row r="301" spans="1:11" s="221" customFormat="1">
      <c r="A301" s="53"/>
      <c r="B301" s="164"/>
      <c r="C301" s="166"/>
      <c r="D301" s="127"/>
      <c r="F301" s="124"/>
      <c r="G301" s="124"/>
      <c r="H301" s="320"/>
      <c r="I301" s="378"/>
      <c r="J301" s="53"/>
      <c r="K301" s="68"/>
    </row>
    <row r="302" spans="1:11" s="221" customFormat="1">
      <c r="A302" s="53"/>
      <c r="B302" s="164"/>
      <c r="C302" s="166"/>
      <c r="D302" s="127"/>
      <c r="F302" s="124"/>
      <c r="G302" s="124"/>
      <c r="H302" s="320"/>
      <c r="I302" s="378"/>
      <c r="J302" s="53"/>
      <c r="K302" s="68"/>
    </row>
    <row r="303" spans="1:11" ht="13.75" customHeight="1">
      <c r="B303" s="1603" t="s">
        <v>1370</v>
      </c>
      <c r="C303" s="1623"/>
      <c r="D303" s="1624"/>
      <c r="E303" s="221"/>
      <c r="F303" s="98"/>
      <c r="G303" s="98" t="s">
        <v>3185</v>
      </c>
      <c r="H303" s="319"/>
      <c r="I303" s="1609" t="s">
        <v>3146</v>
      </c>
      <c r="K303" s="68"/>
    </row>
    <row r="304" spans="1:11">
      <c r="B304" s="1634"/>
      <c r="C304" s="1635"/>
      <c r="D304" s="1636"/>
      <c r="E304" s="221"/>
      <c r="F304" s="109"/>
      <c r="G304" s="98" t="s">
        <v>3186</v>
      </c>
      <c r="H304" s="320"/>
      <c r="I304" s="1610"/>
      <c r="K304" s="68"/>
    </row>
    <row r="305" spans="1:11">
      <c r="B305" s="644"/>
      <c r="C305" s="166"/>
      <c r="D305" s="127"/>
      <c r="E305" s="221"/>
      <c r="F305" s="109"/>
      <c r="G305" s="120"/>
      <c r="H305" s="320"/>
      <c r="I305" s="378"/>
      <c r="K305" s="68"/>
    </row>
    <row r="306" spans="1:11">
      <c r="B306" s="364" t="s">
        <v>1316</v>
      </c>
      <c r="C306" s="166"/>
      <c r="D306" s="127"/>
      <c r="E306" s="221"/>
      <c r="F306" s="321" t="s">
        <v>1371</v>
      </c>
      <c r="G306" s="99"/>
      <c r="H306" s="320"/>
      <c r="I306" s="378"/>
      <c r="K306" s="130"/>
    </row>
    <row r="307" spans="1:11">
      <c r="B307" s="164" t="s">
        <v>1318</v>
      </c>
      <c r="C307" s="637"/>
      <c r="D307" s="335"/>
      <c r="E307" s="221"/>
      <c r="F307" s="321"/>
      <c r="G307" s="101"/>
      <c r="H307" s="320"/>
      <c r="I307" s="378"/>
      <c r="K307" s="130"/>
    </row>
    <row r="308" spans="1:11">
      <c r="B308" s="164"/>
      <c r="C308" s="166"/>
      <c r="D308" s="127"/>
      <c r="E308" s="221"/>
      <c r="F308" s="109" t="s">
        <v>449</v>
      </c>
      <c r="G308" s="124"/>
      <c r="H308" s="320"/>
      <c r="I308" s="378"/>
      <c r="K308" s="130"/>
    </row>
    <row r="309" spans="1:11">
      <c r="B309" s="636"/>
      <c r="C309" s="637"/>
      <c r="D309" s="638"/>
      <c r="E309" s="221"/>
      <c r="F309" s="210" t="s">
        <v>406</v>
      </c>
      <c r="G309" s="124" t="s">
        <v>1372</v>
      </c>
      <c r="H309" s="322">
        <v>6</v>
      </c>
      <c r="I309" s="378"/>
      <c r="K309" s="130"/>
    </row>
    <row r="310" spans="1:11">
      <c r="B310" s="636"/>
      <c r="C310" s="637"/>
      <c r="D310" s="638"/>
      <c r="E310" s="221"/>
      <c r="F310" s="210" t="s">
        <v>1088</v>
      </c>
      <c r="G310" s="124"/>
      <c r="H310" s="320"/>
      <c r="I310" s="378"/>
      <c r="K310" s="130"/>
    </row>
    <row r="311" spans="1:11">
      <c r="B311" s="636"/>
      <c r="C311" s="637"/>
      <c r="D311" s="638"/>
      <c r="E311" s="221"/>
      <c r="F311" s="323" t="s">
        <v>360</v>
      </c>
      <c r="G311" s="124"/>
      <c r="H311" s="320"/>
      <c r="I311" s="378"/>
      <c r="K311" s="130"/>
    </row>
    <row r="312" spans="1:11">
      <c r="B312" s="636"/>
      <c r="C312" s="637"/>
      <c r="D312" s="638"/>
      <c r="E312" s="221"/>
      <c r="F312" s="324" t="s">
        <v>1373</v>
      </c>
      <c r="G312" s="124"/>
      <c r="H312" s="320" t="s">
        <v>1374</v>
      </c>
      <c r="I312" s="378"/>
      <c r="K312" s="130"/>
    </row>
    <row r="313" spans="1:11">
      <c r="B313" s="636"/>
      <c r="C313" s="637"/>
      <c r="D313" s="638"/>
      <c r="E313" s="221"/>
      <c r="F313" s="324" t="s">
        <v>1375</v>
      </c>
      <c r="G313" s="124" t="s">
        <v>1376</v>
      </c>
      <c r="H313" s="320" t="s">
        <v>1377</v>
      </c>
      <c r="I313" s="378"/>
      <c r="K313" s="130"/>
    </row>
    <row r="314" spans="1:11">
      <c r="B314" s="636"/>
      <c r="C314" s="637"/>
      <c r="D314" s="638"/>
      <c r="E314" s="221"/>
      <c r="F314" s="323"/>
      <c r="G314" s="124"/>
      <c r="H314" s="320"/>
      <c r="I314" s="378"/>
      <c r="K314" s="130"/>
    </row>
    <row r="315" spans="1:11">
      <c r="B315" s="164"/>
      <c r="C315" s="166"/>
      <c r="D315" s="363" t="s">
        <v>1327</v>
      </c>
      <c r="E315" s="221"/>
      <c r="F315" s="109"/>
      <c r="G315" s="124"/>
      <c r="H315" s="320"/>
      <c r="I315" s="378"/>
      <c r="K315" s="130"/>
    </row>
    <row r="316" spans="1:11" s="221" customFormat="1">
      <c r="A316" s="53"/>
      <c r="B316" s="164"/>
      <c r="C316" s="166"/>
      <c r="D316" s="151" t="s">
        <v>1328</v>
      </c>
      <c r="F316" s="109"/>
      <c r="G316" s="124"/>
      <c r="H316" s="320"/>
      <c r="I316" s="378"/>
      <c r="J316" s="53"/>
      <c r="K316" s="130"/>
    </row>
    <row r="317" spans="1:11" s="221" customFormat="1">
      <c r="A317" s="53"/>
      <c r="B317" s="164"/>
      <c r="C317" s="166"/>
      <c r="D317" s="151"/>
      <c r="F317" s="109" t="s">
        <v>449</v>
      </c>
      <c r="G317" s="124"/>
      <c r="H317" s="320"/>
      <c r="I317" s="378"/>
      <c r="J317" s="53"/>
      <c r="K317" s="130"/>
    </row>
    <row r="318" spans="1:11" s="221" customFormat="1">
      <c r="A318" s="53"/>
      <c r="B318" s="164"/>
      <c r="C318" s="166"/>
      <c r="D318" s="151"/>
      <c r="F318" s="210" t="s">
        <v>406</v>
      </c>
      <c r="G318" s="124" t="s">
        <v>631</v>
      </c>
      <c r="H318" s="322">
        <v>6</v>
      </c>
      <c r="I318" s="378"/>
      <c r="J318" s="53"/>
      <c r="K318" s="130"/>
    </row>
    <row r="319" spans="1:11" s="221" customFormat="1">
      <c r="A319" s="53"/>
      <c r="B319" s="164"/>
      <c r="C319" s="166"/>
      <c r="D319" s="151"/>
      <c r="F319" s="210" t="s">
        <v>407</v>
      </c>
      <c r="G319" s="124" t="s">
        <v>1329</v>
      </c>
      <c r="H319" s="320" t="s">
        <v>1330</v>
      </c>
      <c r="I319" s="378"/>
      <c r="J319" s="53"/>
      <c r="K319" s="130"/>
    </row>
    <row r="320" spans="1:11" s="221" customFormat="1">
      <c r="A320" s="53"/>
      <c r="B320" s="164"/>
      <c r="C320" s="166"/>
      <c r="D320" s="127"/>
      <c r="F320" s="124"/>
      <c r="G320" s="124"/>
      <c r="H320" s="320"/>
      <c r="I320" s="378"/>
      <c r="J320" s="53"/>
      <c r="K320" s="68"/>
    </row>
    <row r="321" spans="1:11" s="221" customFormat="1">
      <c r="A321" s="53"/>
      <c r="B321" s="164"/>
      <c r="C321" s="166"/>
      <c r="D321" s="127"/>
      <c r="F321" s="124"/>
      <c r="G321" s="124"/>
      <c r="H321" s="320"/>
      <c r="I321" s="378"/>
      <c r="J321" s="53"/>
      <c r="K321" s="68"/>
    </row>
    <row r="322" spans="1:11" s="221" customFormat="1">
      <c r="A322" s="53"/>
      <c r="B322" s="640"/>
      <c r="C322" s="641"/>
      <c r="D322" s="642"/>
      <c r="E322" s="537"/>
      <c r="F322" s="539"/>
      <c r="G322" s="539"/>
      <c r="H322" s="540"/>
      <c r="I322" s="378"/>
      <c r="J322" s="53"/>
      <c r="K322" s="68"/>
    </row>
    <row r="323" spans="1:11" s="221" customFormat="1">
      <c r="A323" s="53"/>
      <c r="B323" s="164"/>
      <c r="C323" s="166"/>
      <c r="D323" s="151"/>
      <c r="F323" s="124"/>
      <c r="G323" s="124"/>
      <c r="H323" s="320"/>
      <c r="I323" s="378"/>
      <c r="J323" s="53"/>
      <c r="K323" s="68"/>
    </row>
    <row r="324" spans="1:11" s="221" customFormat="1">
      <c r="A324" s="53"/>
      <c r="B324" s="164"/>
      <c r="C324" s="166"/>
      <c r="D324" s="127"/>
      <c r="F324" s="124"/>
      <c r="G324" s="124"/>
      <c r="H324" s="320"/>
      <c r="I324" s="378"/>
      <c r="J324" s="53"/>
      <c r="K324" s="68"/>
    </row>
    <row r="325" spans="1:11" s="221" customFormat="1">
      <c r="A325" s="53"/>
      <c r="B325" s="164"/>
      <c r="C325" s="166"/>
      <c r="D325" s="127"/>
      <c r="F325" s="124"/>
      <c r="G325" s="124"/>
      <c r="H325" s="320"/>
      <c r="I325" s="378"/>
      <c r="J325" s="53"/>
      <c r="K325" s="68"/>
    </row>
    <row r="326" spans="1:11" s="221" customFormat="1">
      <c r="A326" s="53"/>
      <c r="B326" s="164"/>
      <c r="C326" s="166"/>
      <c r="D326" s="127"/>
      <c r="F326" s="124"/>
      <c r="G326" s="124"/>
      <c r="H326" s="320"/>
      <c r="I326" s="378"/>
      <c r="J326" s="53"/>
      <c r="K326" s="68"/>
    </row>
    <row r="327" spans="1:11" s="221" customFormat="1">
      <c r="A327" s="53"/>
      <c r="B327" s="164"/>
      <c r="C327" s="166"/>
      <c r="D327" s="151"/>
      <c r="F327" s="109"/>
      <c r="G327" s="124"/>
      <c r="H327" s="320"/>
      <c r="I327" s="378"/>
      <c r="J327" s="53"/>
      <c r="K327" s="130"/>
    </row>
    <row r="328" spans="1:11" s="221" customFormat="1">
      <c r="A328" s="53"/>
      <c r="B328" s="1603" t="s">
        <v>1378</v>
      </c>
      <c r="C328" s="1623"/>
      <c r="D328" s="1624"/>
      <c r="F328" s="98"/>
      <c r="G328" s="99"/>
      <c r="H328" s="319"/>
      <c r="I328" s="1609" t="s">
        <v>352</v>
      </c>
      <c r="J328" s="53"/>
      <c r="K328" s="130"/>
    </row>
    <row r="329" spans="1:11" s="221" customFormat="1">
      <c r="A329" s="53"/>
      <c r="B329" s="1634"/>
      <c r="C329" s="1635"/>
      <c r="D329" s="1636"/>
      <c r="F329" s="109"/>
      <c r="G329" s="120"/>
      <c r="H329" s="320"/>
      <c r="I329" s="1610"/>
      <c r="J329" s="53"/>
      <c r="K329" s="130"/>
    </row>
    <row r="330" spans="1:11" s="221" customFormat="1">
      <c r="A330" s="53"/>
      <c r="B330" s="644"/>
      <c r="C330" s="166"/>
      <c r="D330" s="127"/>
      <c r="F330" s="109"/>
      <c r="G330" s="120"/>
      <c r="H330" s="320"/>
      <c r="I330" s="378"/>
      <c r="J330" s="53"/>
      <c r="K330" s="130"/>
    </row>
    <row r="331" spans="1:11" s="221" customFormat="1">
      <c r="A331" s="53"/>
      <c r="B331" s="1377" t="s">
        <v>1316</v>
      </c>
      <c r="C331" s="1381"/>
      <c r="D331" s="1399"/>
      <c r="E331" s="1383"/>
      <c r="F331" s="1400" t="s">
        <v>1379</v>
      </c>
      <c r="G331" s="1401"/>
      <c r="H331" s="1364"/>
      <c r="I331" s="378"/>
      <c r="J331" s="53"/>
      <c r="K331" s="130"/>
    </row>
    <row r="332" spans="1:11" s="221" customFormat="1">
      <c r="A332" s="53"/>
      <c r="B332" s="1395" t="s">
        <v>1318</v>
      </c>
      <c r="C332" s="1381"/>
      <c r="D332" s="1382"/>
      <c r="E332" s="1383"/>
      <c r="F332" s="1400"/>
      <c r="G332" s="1385"/>
      <c r="H332" s="1364"/>
      <c r="I332" s="378"/>
      <c r="J332" s="53"/>
      <c r="K332" s="130"/>
    </row>
    <row r="333" spans="1:11" s="221" customFormat="1">
      <c r="A333" s="53"/>
      <c r="B333" s="1395"/>
      <c r="C333" s="1381"/>
      <c r="D333" s="1399"/>
      <c r="E333" s="1383"/>
      <c r="F333" s="1384" t="s">
        <v>449</v>
      </c>
      <c r="G333" s="1385"/>
      <c r="H333" s="1364"/>
      <c r="I333" s="378"/>
      <c r="J333" s="53"/>
      <c r="K333" s="130"/>
    </row>
    <row r="334" spans="1:11" s="221" customFormat="1">
      <c r="A334" s="53"/>
      <c r="B334" s="1395"/>
      <c r="C334" s="1381"/>
      <c r="D334" s="1391"/>
      <c r="E334" s="1383"/>
      <c r="F334" s="1402" t="s">
        <v>406</v>
      </c>
      <c r="G334" s="1385" t="s">
        <v>631</v>
      </c>
      <c r="H334" s="1379">
        <v>7</v>
      </c>
      <c r="I334" s="378"/>
      <c r="J334" s="53"/>
      <c r="K334" s="130"/>
    </row>
    <row r="335" spans="1:11" s="221" customFormat="1">
      <c r="A335" s="53"/>
      <c r="B335" s="1395"/>
      <c r="C335" s="1381"/>
      <c r="D335" s="1391"/>
      <c r="E335" s="1383"/>
      <c r="F335" s="1402" t="s">
        <v>1380</v>
      </c>
      <c r="G335" s="1385"/>
      <c r="H335" s="1364"/>
      <c r="I335" s="378"/>
      <c r="J335" s="53"/>
      <c r="K335" s="130"/>
    </row>
    <row r="336" spans="1:11" s="221" customFormat="1">
      <c r="A336" s="53"/>
      <c r="B336" s="1395"/>
      <c r="C336" s="1381"/>
      <c r="D336" s="1391"/>
      <c r="E336" s="1383"/>
      <c r="F336" s="1403" t="s">
        <v>360</v>
      </c>
      <c r="G336" s="1385"/>
      <c r="H336" s="1364"/>
      <c r="I336" s="378"/>
      <c r="J336" s="53"/>
      <c r="K336" s="130"/>
    </row>
    <row r="337" spans="1:11" s="221" customFormat="1">
      <c r="A337" s="53"/>
      <c r="B337" s="1395"/>
      <c r="C337" s="1381"/>
      <c r="D337" s="1391"/>
      <c r="E337" s="1383"/>
      <c r="F337" s="1404" t="s">
        <v>403</v>
      </c>
      <c r="G337" s="1385"/>
      <c r="H337" s="1364" t="s">
        <v>1381</v>
      </c>
      <c r="I337" s="378"/>
      <c r="J337" s="53"/>
      <c r="K337" s="130"/>
    </row>
    <row r="338" spans="1:11" s="221" customFormat="1">
      <c r="A338" s="53"/>
      <c r="B338" s="1395"/>
      <c r="C338" s="1381"/>
      <c r="D338" s="1391"/>
      <c r="E338" s="1383"/>
      <c r="F338" s="1404" t="s">
        <v>404</v>
      </c>
      <c r="G338" s="1385" t="s">
        <v>1343</v>
      </c>
      <c r="H338" s="1364" t="s">
        <v>1320</v>
      </c>
      <c r="I338" s="378"/>
      <c r="J338" s="53"/>
      <c r="K338" s="130"/>
    </row>
    <row r="339" spans="1:11" s="221" customFormat="1">
      <c r="A339" s="53"/>
      <c r="B339" s="1395"/>
      <c r="C339" s="1381"/>
      <c r="D339" s="1391"/>
      <c r="E339" s="1383"/>
      <c r="F339" s="1403" t="s">
        <v>362</v>
      </c>
      <c r="G339" s="1385"/>
      <c r="H339" s="1364"/>
      <c r="I339" s="378"/>
      <c r="J339" s="53"/>
      <c r="K339" s="130"/>
    </row>
    <row r="340" spans="1:11" s="221" customFormat="1">
      <c r="A340" s="53"/>
      <c r="B340" s="1395"/>
      <c r="C340" s="1381"/>
      <c r="D340" s="1382"/>
      <c r="E340" s="1383"/>
      <c r="F340" s="1404" t="s">
        <v>634</v>
      </c>
      <c r="G340" s="1385"/>
      <c r="H340" s="1364" t="s">
        <v>1382</v>
      </c>
      <c r="I340" s="378"/>
      <c r="J340" s="53"/>
      <c r="K340" s="130"/>
    </row>
    <row r="341" spans="1:11" s="221" customFormat="1">
      <c r="A341" s="53"/>
      <c r="B341" s="1395"/>
      <c r="C341" s="1381"/>
      <c r="D341" s="1382"/>
      <c r="E341" s="1383"/>
      <c r="F341" s="1404" t="s">
        <v>451</v>
      </c>
      <c r="G341" s="1385" t="s">
        <v>1322</v>
      </c>
      <c r="H341" s="1364" t="s">
        <v>1323</v>
      </c>
      <c r="I341" s="378"/>
      <c r="J341" s="53"/>
      <c r="K341" s="130"/>
    </row>
    <row r="342" spans="1:11" s="221" customFormat="1">
      <c r="A342" s="53"/>
      <c r="B342" s="1395"/>
      <c r="C342" s="1381"/>
      <c r="D342" s="1382"/>
      <c r="E342" s="1383"/>
      <c r="F342" s="1403" t="s">
        <v>359</v>
      </c>
      <c r="G342" s="1385"/>
      <c r="H342" s="1364"/>
      <c r="I342" s="378"/>
      <c r="J342" s="53"/>
      <c r="K342" s="130"/>
    </row>
    <row r="343" spans="1:11" s="221" customFormat="1">
      <c r="A343" s="53"/>
      <c r="B343" s="1395"/>
      <c r="C343" s="1381"/>
      <c r="D343" s="1382"/>
      <c r="E343" s="1383"/>
      <c r="F343" s="1404" t="s">
        <v>1383</v>
      </c>
      <c r="G343" s="1385"/>
      <c r="H343" s="1364" t="s">
        <v>1384</v>
      </c>
      <c r="I343" s="378"/>
      <c r="J343" s="53"/>
      <c r="K343" s="68"/>
    </row>
    <row r="344" spans="1:11" s="221" customFormat="1">
      <c r="A344" s="53"/>
      <c r="B344" s="1395"/>
      <c r="C344" s="1381"/>
      <c r="D344" s="1382"/>
      <c r="E344" s="1383"/>
      <c r="F344" s="1404" t="s">
        <v>451</v>
      </c>
      <c r="G344" s="1385" t="s">
        <v>84</v>
      </c>
      <c r="H344" s="1364" t="s">
        <v>1385</v>
      </c>
      <c r="I344" s="378"/>
      <c r="J344" s="53"/>
      <c r="K344" s="130"/>
    </row>
    <row r="345" spans="1:11" s="221" customFormat="1">
      <c r="A345" s="53"/>
      <c r="B345" s="1395"/>
      <c r="C345" s="1381"/>
      <c r="D345" s="1382"/>
      <c r="E345" s="1383"/>
      <c r="F345" s="1403" t="s">
        <v>1386</v>
      </c>
      <c r="G345" s="1385"/>
      <c r="H345" s="1364"/>
      <c r="I345" s="378"/>
      <c r="J345" s="53"/>
      <c r="K345" s="68"/>
    </row>
    <row r="346" spans="1:11" s="221" customFormat="1">
      <c r="A346" s="53"/>
      <c r="B346" s="1395"/>
      <c r="C346" s="1381"/>
      <c r="D346" s="1382"/>
      <c r="E346" s="1383"/>
      <c r="F346" s="1404" t="s">
        <v>1387</v>
      </c>
      <c r="G346" s="1385"/>
      <c r="H346" s="1364" t="s">
        <v>1388</v>
      </c>
      <c r="I346" s="378"/>
      <c r="J346" s="53"/>
      <c r="K346" s="130"/>
    </row>
    <row r="347" spans="1:11" s="221" customFormat="1">
      <c r="A347" s="53"/>
      <c r="B347" s="1395"/>
      <c r="C347" s="1381"/>
      <c r="D347" s="1382"/>
      <c r="E347" s="1383"/>
      <c r="F347" s="1404" t="s">
        <v>451</v>
      </c>
      <c r="G347" s="1385" t="s">
        <v>427</v>
      </c>
      <c r="H347" s="1364" t="s">
        <v>1389</v>
      </c>
      <c r="I347" s="378"/>
      <c r="J347" s="53"/>
      <c r="K347" s="130"/>
    </row>
    <row r="348" spans="1:11" s="221" customFormat="1">
      <c r="A348" s="53"/>
      <c r="B348" s="1395"/>
      <c r="C348" s="1381"/>
      <c r="D348" s="1382"/>
      <c r="E348" s="1383"/>
      <c r="F348" s="1404"/>
      <c r="G348" s="1385"/>
      <c r="H348" s="1364"/>
      <c r="I348" s="378"/>
      <c r="J348" s="53"/>
      <c r="K348" s="130"/>
    </row>
    <row r="349" spans="1:11" s="221" customFormat="1">
      <c r="A349" s="53"/>
      <c r="B349" s="1395"/>
      <c r="C349" s="1381"/>
      <c r="D349" s="1361" t="s">
        <v>1327</v>
      </c>
      <c r="E349" s="1383"/>
      <c r="F349" s="1405"/>
      <c r="G349" s="1385"/>
      <c r="H349" s="1364"/>
      <c r="I349" s="378"/>
      <c r="J349" s="53"/>
      <c r="K349" s="130"/>
    </row>
    <row r="350" spans="1:11" s="221" customFormat="1">
      <c r="A350" s="53"/>
      <c r="B350" s="1395"/>
      <c r="C350" s="1381"/>
      <c r="D350" s="1382" t="s">
        <v>1328</v>
      </c>
      <c r="E350" s="1383"/>
      <c r="F350" s="1405"/>
      <c r="G350" s="1385"/>
      <c r="H350" s="1364"/>
      <c r="I350" s="378"/>
      <c r="J350" s="53"/>
      <c r="K350" s="130"/>
    </row>
    <row r="351" spans="1:11" s="221" customFormat="1">
      <c r="A351" s="53"/>
      <c r="B351" s="1395"/>
      <c r="C351" s="1381"/>
      <c r="D351" s="1382"/>
      <c r="E351" s="1383"/>
      <c r="F351" s="1384" t="s">
        <v>449</v>
      </c>
      <c r="G351" s="1385"/>
      <c r="H351" s="1364"/>
      <c r="I351" s="378"/>
      <c r="J351" s="53"/>
      <c r="K351" s="130"/>
    </row>
    <row r="352" spans="1:11" s="221" customFormat="1">
      <c r="A352" s="53"/>
      <c r="B352" s="1395"/>
      <c r="C352" s="1381"/>
      <c r="D352" s="1382"/>
      <c r="E352" s="1383"/>
      <c r="F352" s="1402" t="s">
        <v>406</v>
      </c>
      <c r="G352" s="1385" t="s">
        <v>631</v>
      </c>
      <c r="H352" s="1379">
        <v>7</v>
      </c>
      <c r="I352" s="378"/>
      <c r="J352" s="53"/>
      <c r="K352" s="130"/>
    </row>
    <row r="353" spans="1:11" s="221" customFormat="1">
      <c r="A353" s="53"/>
      <c r="B353" s="1395"/>
      <c r="C353" s="1381"/>
      <c r="D353" s="1382"/>
      <c r="E353" s="1383"/>
      <c r="F353" s="1402" t="s">
        <v>407</v>
      </c>
      <c r="G353" s="1385" t="s">
        <v>1329</v>
      </c>
      <c r="H353" s="1364" t="s">
        <v>1330</v>
      </c>
      <c r="I353" s="378"/>
      <c r="J353" s="53"/>
      <c r="K353" s="130"/>
    </row>
    <row r="354" spans="1:11" s="221" customFormat="1">
      <c r="A354" s="53"/>
      <c r="B354" s="164"/>
      <c r="C354" s="166"/>
      <c r="D354" s="127"/>
      <c r="F354" s="124"/>
      <c r="G354" s="124"/>
      <c r="H354" s="320"/>
      <c r="I354" s="378"/>
      <c r="J354" s="53"/>
      <c r="K354" s="68"/>
    </row>
    <row r="355" spans="1:11" s="221" customFormat="1">
      <c r="A355" s="53"/>
      <c r="B355" s="164"/>
      <c r="C355" s="166"/>
      <c r="D355" s="127"/>
      <c r="F355" s="124"/>
      <c r="G355" s="124"/>
      <c r="H355" s="320"/>
      <c r="I355" s="378"/>
      <c r="J355" s="53"/>
      <c r="K355" s="68"/>
    </row>
    <row r="356" spans="1:11" s="221" customFormat="1">
      <c r="A356" s="53"/>
      <c r="B356" s="640"/>
      <c r="C356" s="641"/>
      <c r="D356" s="642"/>
      <c r="E356" s="537"/>
      <c r="F356" s="539"/>
      <c r="G356" s="539"/>
      <c r="H356" s="540"/>
      <c r="I356" s="378"/>
      <c r="J356" s="53"/>
      <c r="K356" s="68"/>
    </row>
    <row r="357" spans="1:11" s="221" customFormat="1">
      <c r="A357" s="53"/>
      <c r="B357" s="164"/>
      <c r="C357" s="166"/>
      <c r="D357" s="151"/>
      <c r="F357" s="124"/>
      <c r="G357" s="124"/>
      <c r="H357" s="320"/>
      <c r="I357" s="378"/>
      <c r="J357" s="53"/>
      <c r="K357" s="68"/>
    </row>
    <row r="358" spans="1:11" s="221" customFormat="1">
      <c r="A358" s="53"/>
      <c r="B358" s="164"/>
      <c r="C358" s="166"/>
      <c r="D358" s="127"/>
      <c r="F358" s="124"/>
      <c r="G358" s="124"/>
      <c r="H358" s="320"/>
      <c r="I358" s="378"/>
      <c r="J358" s="53"/>
      <c r="K358" s="68"/>
    </row>
    <row r="359" spans="1:11" s="221" customFormat="1">
      <c r="A359" s="53"/>
      <c r="B359" s="164"/>
      <c r="C359" s="166"/>
      <c r="D359" s="127"/>
      <c r="F359" s="124"/>
      <c r="G359" s="124"/>
      <c r="H359" s="320"/>
      <c r="I359" s="378"/>
      <c r="J359" s="53"/>
      <c r="K359" s="68"/>
    </row>
    <row r="360" spans="1:11" s="221" customFormat="1">
      <c r="A360" s="53"/>
      <c r="B360" s="164"/>
      <c r="C360" s="166"/>
      <c r="D360" s="127"/>
      <c r="F360" s="124"/>
      <c r="G360" s="124"/>
      <c r="H360" s="320"/>
      <c r="I360" s="378"/>
      <c r="J360" s="53"/>
      <c r="K360" s="68"/>
    </row>
    <row r="361" spans="1:11" s="221" customFormat="1">
      <c r="A361" s="53"/>
      <c r="B361" s="164"/>
      <c r="C361" s="166"/>
      <c r="D361" s="151"/>
      <c r="F361" s="325"/>
      <c r="G361" s="124"/>
      <c r="H361" s="320"/>
      <c r="I361" s="378"/>
      <c r="J361" s="53"/>
      <c r="K361" s="130"/>
    </row>
    <row r="362" spans="1:11" s="221" customFormat="1">
      <c r="A362" s="53"/>
      <c r="B362" s="1603" t="s">
        <v>1390</v>
      </c>
      <c r="C362" s="1623"/>
      <c r="D362" s="1624"/>
      <c r="F362" s="98"/>
      <c r="G362" s="99"/>
      <c r="H362" s="319"/>
      <c r="I362" s="1609" t="s">
        <v>352</v>
      </c>
      <c r="J362" s="53"/>
      <c r="K362" s="130"/>
    </row>
    <row r="363" spans="1:11" s="221" customFormat="1">
      <c r="A363" s="53"/>
      <c r="B363" s="1634"/>
      <c r="C363" s="1635"/>
      <c r="D363" s="1636"/>
      <c r="F363" s="109"/>
      <c r="G363" s="120"/>
      <c r="H363" s="320"/>
      <c r="I363" s="1610"/>
      <c r="J363" s="53"/>
      <c r="K363" s="130"/>
    </row>
    <row r="364" spans="1:11" s="221" customFormat="1">
      <c r="A364" s="53"/>
      <c r="B364" s="644"/>
      <c r="C364" s="166"/>
      <c r="D364" s="127"/>
      <c r="F364" s="109"/>
      <c r="G364" s="120"/>
      <c r="H364" s="320"/>
      <c r="I364" s="378"/>
      <c r="J364" s="53"/>
      <c r="K364" s="130"/>
    </row>
    <row r="365" spans="1:11" s="221" customFormat="1">
      <c r="A365" s="53"/>
      <c r="B365" s="1377" t="s">
        <v>1316</v>
      </c>
      <c r="C365" s="1381"/>
      <c r="D365" s="1399"/>
      <c r="E365" s="1383"/>
      <c r="F365" s="1400" t="s">
        <v>1391</v>
      </c>
      <c r="G365" s="1401"/>
      <c r="H365" s="1364"/>
      <c r="I365" s="378"/>
      <c r="J365" s="53"/>
      <c r="K365" s="130"/>
    </row>
    <row r="366" spans="1:11" s="221" customFormat="1">
      <c r="A366" s="53"/>
      <c r="B366" s="1395" t="s">
        <v>1318</v>
      </c>
      <c r="C366" s="1381"/>
      <c r="D366" s="1382"/>
      <c r="E366" s="1383"/>
      <c r="F366" s="1400"/>
      <c r="G366" s="1385"/>
      <c r="H366" s="1364"/>
      <c r="I366" s="378"/>
      <c r="J366" s="53"/>
      <c r="K366" s="130"/>
    </row>
    <row r="367" spans="1:11" s="221" customFormat="1">
      <c r="A367" s="53"/>
      <c r="B367" s="1395"/>
      <c r="C367" s="1381"/>
      <c r="D367" s="1399"/>
      <c r="E367" s="1383"/>
      <c r="F367" s="1384" t="s">
        <v>449</v>
      </c>
      <c r="G367" s="1385"/>
      <c r="H367" s="1364"/>
      <c r="I367" s="378"/>
      <c r="J367" s="53"/>
      <c r="K367" s="130"/>
    </row>
    <row r="368" spans="1:11" s="221" customFormat="1">
      <c r="A368" s="53"/>
      <c r="B368" s="1395"/>
      <c r="C368" s="1381"/>
      <c r="D368" s="1391"/>
      <c r="E368" s="1383"/>
      <c r="F368" s="1402" t="s">
        <v>406</v>
      </c>
      <c r="G368" s="1385" t="s">
        <v>631</v>
      </c>
      <c r="H368" s="1379">
        <v>8</v>
      </c>
      <c r="I368" s="378"/>
      <c r="J368" s="53"/>
      <c r="K368" s="130"/>
    </row>
    <row r="369" spans="1:11" s="221" customFormat="1">
      <c r="A369" s="53"/>
      <c r="B369" s="1395"/>
      <c r="C369" s="1381"/>
      <c r="D369" s="1391"/>
      <c r="E369" s="1383"/>
      <c r="F369" s="1402" t="s">
        <v>361</v>
      </c>
      <c r="G369" s="1385"/>
      <c r="H369" s="1364"/>
      <c r="I369" s="378"/>
      <c r="J369" s="53"/>
      <c r="K369" s="130"/>
    </row>
    <row r="370" spans="1:11" s="221" customFormat="1">
      <c r="A370" s="53"/>
      <c r="B370" s="1395"/>
      <c r="C370" s="1381"/>
      <c r="D370" s="1391"/>
      <c r="E370" s="1383"/>
      <c r="F370" s="1403" t="s">
        <v>360</v>
      </c>
      <c r="G370" s="1385"/>
      <c r="H370" s="1364"/>
      <c r="I370" s="378"/>
      <c r="J370" s="53"/>
      <c r="K370" s="130"/>
    </row>
    <row r="371" spans="1:11" s="221" customFormat="1">
      <c r="A371" s="53"/>
      <c r="B371" s="1395"/>
      <c r="C371" s="1381"/>
      <c r="D371" s="1391"/>
      <c r="E371" s="1383"/>
      <c r="F371" s="1404" t="s">
        <v>403</v>
      </c>
      <c r="G371" s="1385"/>
      <c r="H371" s="1364" t="s">
        <v>1381</v>
      </c>
      <c r="I371" s="378"/>
      <c r="J371" s="53"/>
      <c r="K371" s="130"/>
    </row>
    <row r="372" spans="1:11" s="221" customFormat="1">
      <c r="A372" s="53"/>
      <c r="B372" s="1395"/>
      <c r="C372" s="1381"/>
      <c r="D372" s="1391"/>
      <c r="E372" s="1383"/>
      <c r="F372" s="1404" t="s">
        <v>404</v>
      </c>
      <c r="G372" s="1385" t="s">
        <v>370</v>
      </c>
      <c r="H372" s="1364" t="s">
        <v>1320</v>
      </c>
      <c r="I372" s="378"/>
      <c r="J372" s="53"/>
      <c r="K372" s="130"/>
    </row>
    <row r="373" spans="1:11" s="221" customFormat="1">
      <c r="A373" s="53"/>
      <c r="B373" s="1395"/>
      <c r="C373" s="1381"/>
      <c r="D373" s="1391"/>
      <c r="E373" s="1383"/>
      <c r="F373" s="1403" t="s">
        <v>362</v>
      </c>
      <c r="G373" s="1385"/>
      <c r="H373" s="1364"/>
      <c r="I373" s="378"/>
      <c r="J373" s="53"/>
      <c r="K373" s="130"/>
    </row>
    <row r="374" spans="1:11" s="221" customFormat="1">
      <c r="A374" s="53"/>
      <c r="B374" s="1395"/>
      <c r="C374" s="1381"/>
      <c r="D374" s="1382"/>
      <c r="E374" s="1383"/>
      <c r="F374" s="1404" t="s">
        <v>634</v>
      </c>
      <c r="G374" s="1385"/>
      <c r="H374" s="1364" t="s">
        <v>1382</v>
      </c>
      <c r="I374" s="378"/>
      <c r="J374" s="53"/>
      <c r="K374" s="130"/>
    </row>
    <row r="375" spans="1:11" s="221" customFormat="1">
      <c r="A375" s="53"/>
      <c r="B375" s="1395"/>
      <c r="C375" s="1381"/>
      <c r="D375" s="1382"/>
      <c r="E375" s="1383"/>
      <c r="F375" s="1404" t="s">
        <v>451</v>
      </c>
      <c r="G375" s="1385" t="s">
        <v>1392</v>
      </c>
      <c r="H375" s="1364" t="s">
        <v>1393</v>
      </c>
      <c r="I375" s="378"/>
      <c r="J375" s="53"/>
      <c r="K375" s="130"/>
    </row>
    <row r="376" spans="1:11" s="221" customFormat="1">
      <c r="A376" s="53"/>
      <c r="B376" s="1395"/>
      <c r="C376" s="1381"/>
      <c r="D376" s="1382"/>
      <c r="E376" s="1383"/>
      <c r="F376" s="1403" t="s">
        <v>359</v>
      </c>
      <c r="G376" s="1385"/>
      <c r="H376" s="1364"/>
      <c r="I376" s="378"/>
      <c r="J376" s="53"/>
      <c r="K376" s="130"/>
    </row>
    <row r="377" spans="1:11" s="221" customFormat="1">
      <c r="A377" s="53"/>
      <c r="B377" s="1395"/>
      <c r="C377" s="1381"/>
      <c r="D377" s="1382"/>
      <c r="E377" s="1383"/>
      <c r="F377" s="1404" t="s">
        <v>1373</v>
      </c>
      <c r="G377" s="1385"/>
      <c r="H377" s="1364" t="s">
        <v>1394</v>
      </c>
      <c r="I377" s="378"/>
      <c r="J377" s="53"/>
      <c r="K377" s="68"/>
    </row>
    <row r="378" spans="1:11" s="221" customFormat="1">
      <c r="A378" s="53"/>
      <c r="B378" s="1395"/>
      <c r="C378" s="1381"/>
      <c r="D378" s="1382"/>
      <c r="E378" s="1383"/>
      <c r="F378" s="1404" t="s">
        <v>407</v>
      </c>
      <c r="G378" s="1385" t="s">
        <v>1395</v>
      </c>
      <c r="H378" s="1364" t="s">
        <v>1330</v>
      </c>
      <c r="I378" s="378"/>
      <c r="J378" s="53"/>
      <c r="K378" s="130"/>
    </row>
    <row r="379" spans="1:11" s="221" customFormat="1">
      <c r="A379" s="53"/>
      <c r="B379" s="1395"/>
      <c r="C379" s="1381"/>
      <c r="D379" s="1382"/>
      <c r="E379" s="1383"/>
      <c r="F379" s="1403"/>
      <c r="G379" s="1385"/>
      <c r="H379" s="1364"/>
      <c r="I379" s="378"/>
      <c r="J379" s="53"/>
      <c r="K379" s="68"/>
    </row>
    <row r="380" spans="1:11" s="221" customFormat="1">
      <c r="A380" s="53"/>
      <c r="B380" s="1395"/>
      <c r="C380" s="1381"/>
      <c r="D380" s="1361" t="s">
        <v>1327</v>
      </c>
      <c r="E380" s="1383"/>
      <c r="F380" s="1405"/>
      <c r="G380" s="1385"/>
      <c r="H380" s="1364"/>
      <c r="I380" s="378"/>
      <c r="J380" s="53"/>
      <c r="K380" s="130"/>
    </row>
    <row r="381" spans="1:11" s="221" customFormat="1">
      <c r="A381" s="53"/>
      <c r="B381" s="1395"/>
      <c r="C381" s="1381"/>
      <c r="D381" s="1382" t="s">
        <v>1328</v>
      </c>
      <c r="E381" s="1383"/>
      <c r="F381" s="1405"/>
      <c r="G381" s="1385"/>
      <c r="H381" s="1364"/>
      <c r="I381" s="378"/>
      <c r="J381" s="53"/>
      <c r="K381" s="130"/>
    </row>
    <row r="382" spans="1:11" s="221" customFormat="1">
      <c r="A382" s="53"/>
      <c r="B382" s="1395"/>
      <c r="C382" s="1381"/>
      <c r="D382" s="1382"/>
      <c r="E382" s="1383"/>
      <c r="F382" s="1384" t="s">
        <v>449</v>
      </c>
      <c r="G382" s="1385"/>
      <c r="H382" s="1364"/>
      <c r="I382" s="378"/>
      <c r="J382" s="53"/>
      <c r="K382" s="130"/>
    </row>
    <row r="383" spans="1:11" s="221" customFormat="1">
      <c r="A383" s="53"/>
      <c r="B383" s="1395"/>
      <c r="C383" s="1381"/>
      <c r="D383" s="1382"/>
      <c r="E383" s="1383"/>
      <c r="F383" s="1402" t="s">
        <v>406</v>
      </c>
      <c r="G383" s="1385" t="s">
        <v>631</v>
      </c>
      <c r="H383" s="1379">
        <v>8</v>
      </c>
      <c r="I383" s="378"/>
      <c r="J383" s="53"/>
      <c r="K383" s="130"/>
    </row>
    <row r="384" spans="1:11" s="221" customFormat="1">
      <c r="A384" s="53"/>
      <c r="B384" s="1395"/>
      <c r="C384" s="1381"/>
      <c r="D384" s="1382"/>
      <c r="E384" s="1383"/>
      <c r="F384" s="1402" t="s">
        <v>407</v>
      </c>
      <c r="G384" s="1385" t="s">
        <v>1329</v>
      </c>
      <c r="H384" s="1364" t="s">
        <v>1330</v>
      </c>
      <c r="I384" s="378"/>
      <c r="J384" s="53"/>
      <c r="K384" s="130"/>
    </row>
    <row r="385" spans="1:11" s="221" customFormat="1">
      <c r="A385" s="53"/>
      <c r="B385" s="1395"/>
      <c r="C385" s="1381"/>
      <c r="D385" s="1382"/>
      <c r="E385" s="1383"/>
      <c r="F385" s="1402"/>
      <c r="G385" s="1385"/>
      <c r="H385" s="1364"/>
      <c r="I385" s="378"/>
      <c r="J385" s="53"/>
      <c r="K385" s="130"/>
    </row>
    <row r="386" spans="1:11" s="221" customFormat="1" ht="13.75" customHeight="1">
      <c r="A386" s="53"/>
      <c r="B386" s="1395"/>
      <c r="C386" s="1381"/>
      <c r="D386" s="1361" t="s">
        <v>1331</v>
      </c>
      <c r="E386" s="1383"/>
      <c r="F386" s="1402"/>
      <c r="G386" s="1385"/>
      <c r="H386" s="1364"/>
      <c r="I386" s="378"/>
      <c r="J386" s="53"/>
      <c r="K386" s="130"/>
    </row>
    <row r="387" spans="1:11" s="221" customFormat="1">
      <c r="A387" s="53"/>
      <c r="B387" s="1395"/>
      <c r="C387" s="1381"/>
      <c r="D387" s="1382" t="s">
        <v>1368</v>
      </c>
      <c r="E387" s="1383"/>
      <c r="F387" s="1406" t="s">
        <v>2019</v>
      </c>
      <c r="G387" s="1385"/>
      <c r="H387" s="1364"/>
      <c r="I387" s="378"/>
      <c r="J387" s="53"/>
      <c r="K387" s="130"/>
    </row>
    <row r="388" spans="1:11" s="221" customFormat="1">
      <c r="A388" s="53"/>
      <c r="B388" s="1395"/>
      <c r="C388" s="1381"/>
      <c r="D388" s="1382"/>
      <c r="E388" s="1383"/>
      <c r="F388" s="1385" t="s">
        <v>358</v>
      </c>
      <c r="G388" s="1385"/>
      <c r="H388" s="1364"/>
      <c r="I388" s="378"/>
      <c r="J388" s="53"/>
      <c r="K388" s="130"/>
    </row>
    <row r="389" spans="1:11" s="221" customFormat="1">
      <c r="A389" s="53"/>
      <c r="B389" s="1395"/>
      <c r="C389" s="1381"/>
      <c r="D389" s="1382"/>
      <c r="E389" s="1383"/>
      <c r="F389" s="1402" t="s">
        <v>403</v>
      </c>
      <c r="G389" s="1385" t="s">
        <v>364</v>
      </c>
      <c r="H389" s="1364"/>
      <c r="I389" s="378"/>
      <c r="J389" s="53"/>
      <c r="K389" s="130"/>
    </row>
    <row r="390" spans="1:11" s="221" customFormat="1">
      <c r="A390" s="53"/>
      <c r="B390" s="1395"/>
      <c r="C390" s="1381"/>
      <c r="D390" s="1382"/>
      <c r="E390" s="1383"/>
      <c r="F390" s="1402" t="s">
        <v>404</v>
      </c>
      <c r="G390" s="1385" t="s">
        <v>365</v>
      </c>
      <c r="H390" s="1364" t="s">
        <v>1396</v>
      </c>
      <c r="I390" s="378"/>
      <c r="J390" s="53"/>
      <c r="K390" s="130"/>
    </row>
    <row r="391" spans="1:11" s="221" customFormat="1">
      <c r="A391" s="53"/>
      <c r="B391" s="1395"/>
      <c r="C391" s="1381"/>
      <c r="D391" s="1382"/>
      <c r="E391" s="1383"/>
      <c r="F391" s="1402" t="s">
        <v>359</v>
      </c>
      <c r="G391" s="1385"/>
      <c r="H391" s="1364"/>
      <c r="I391" s="378"/>
      <c r="J391" s="53"/>
      <c r="K391" s="130"/>
    </row>
    <row r="392" spans="1:11" s="221" customFormat="1">
      <c r="A392" s="53"/>
      <c r="B392" s="1395"/>
      <c r="C392" s="1381"/>
      <c r="D392" s="1382"/>
      <c r="E392" s="1383"/>
      <c r="F392" s="1403" t="s">
        <v>360</v>
      </c>
      <c r="G392" s="1385"/>
      <c r="H392" s="1364"/>
      <c r="I392" s="378"/>
      <c r="J392" s="53"/>
      <c r="K392" s="130"/>
    </row>
    <row r="393" spans="1:11" s="221" customFormat="1">
      <c r="A393" s="53"/>
      <c r="B393" s="1395"/>
      <c r="C393" s="1381"/>
      <c r="D393" s="1382"/>
      <c r="E393" s="1383"/>
      <c r="F393" s="1404" t="s">
        <v>405</v>
      </c>
      <c r="G393" s="1385" t="s">
        <v>366</v>
      </c>
      <c r="H393" s="1364" t="s">
        <v>1397</v>
      </c>
      <c r="I393" s="378"/>
      <c r="J393" s="53"/>
      <c r="K393" s="130"/>
    </row>
    <row r="394" spans="1:11" s="221" customFormat="1">
      <c r="A394" s="53"/>
      <c r="B394" s="1395"/>
      <c r="C394" s="1381"/>
      <c r="D394" s="1382"/>
      <c r="E394" s="1383"/>
      <c r="F394" s="1404" t="s">
        <v>361</v>
      </c>
      <c r="G394" s="1385"/>
      <c r="H394" s="1364"/>
      <c r="I394" s="378"/>
      <c r="J394" s="53"/>
      <c r="K394" s="130"/>
    </row>
    <row r="395" spans="1:11" s="221" customFormat="1">
      <c r="A395" s="53"/>
      <c r="B395" s="1395"/>
      <c r="C395" s="1381"/>
      <c r="D395" s="1382"/>
      <c r="E395" s="1383"/>
      <c r="F395" s="1405" t="s">
        <v>406</v>
      </c>
      <c r="G395" s="1385" t="s">
        <v>1398</v>
      </c>
      <c r="H395" s="1364" t="s">
        <v>1337</v>
      </c>
      <c r="I395" s="378"/>
      <c r="J395" s="53"/>
      <c r="K395" s="282"/>
    </row>
    <row r="396" spans="1:11" s="221" customFormat="1">
      <c r="A396" s="53"/>
      <c r="B396" s="1395"/>
      <c r="C396" s="1381"/>
      <c r="D396" s="1382"/>
      <c r="E396" s="1383"/>
      <c r="F396" s="1405" t="s">
        <v>407</v>
      </c>
      <c r="G396" s="1385" t="s">
        <v>368</v>
      </c>
      <c r="H396" s="1364" t="s">
        <v>1339</v>
      </c>
      <c r="I396" s="378"/>
      <c r="J396" s="53"/>
      <c r="K396" s="68"/>
    </row>
    <row r="397" spans="1:11" s="221" customFormat="1">
      <c r="A397" s="53"/>
      <c r="B397" s="1395"/>
      <c r="C397" s="1381"/>
      <c r="D397" s="1382"/>
      <c r="E397" s="1383"/>
      <c r="F397" s="1405" t="s">
        <v>3165</v>
      </c>
      <c r="G397" s="1385" t="s">
        <v>369</v>
      </c>
      <c r="H397" s="1364" t="s">
        <v>1341</v>
      </c>
      <c r="I397" s="378"/>
      <c r="J397" s="53"/>
      <c r="K397" s="68"/>
    </row>
    <row r="398" spans="1:11" s="221" customFormat="1">
      <c r="A398" s="53"/>
      <c r="B398" s="1395"/>
      <c r="C398" s="1381"/>
      <c r="D398" s="1382"/>
      <c r="E398" s="1383"/>
      <c r="F398" s="1403" t="s">
        <v>362</v>
      </c>
      <c r="G398" s="1385"/>
      <c r="H398" s="1364"/>
      <c r="I398" s="378"/>
      <c r="J398" s="53"/>
      <c r="K398" s="130"/>
    </row>
    <row r="399" spans="1:11" s="221" customFormat="1">
      <c r="A399" s="53"/>
      <c r="B399" s="1395"/>
      <c r="C399" s="1381"/>
      <c r="D399" s="1382"/>
      <c r="E399" s="1383"/>
      <c r="F399" s="1404" t="s">
        <v>405</v>
      </c>
      <c r="G399" s="1385" t="s">
        <v>366</v>
      </c>
      <c r="H399" s="1364" t="s">
        <v>1399</v>
      </c>
      <c r="I399" s="378"/>
      <c r="J399" s="53"/>
      <c r="K399" s="130"/>
    </row>
    <row r="400" spans="1:11" s="221" customFormat="1">
      <c r="A400" s="53"/>
      <c r="B400" s="1395"/>
      <c r="C400" s="1381"/>
      <c r="D400" s="1382"/>
      <c r="E400" s="1383"/>
      <c r="F400" s="1404" t="s">
        <v>450</v>
      </c>
      <c r="G400" s="1385"/>
      <c r="H400" s="1364"/>
      <c r="I400" s="378"/>
      <c r="J400" s="53"/>
      <c r="K400" s="130"/>
    </row>
    <row r="401" spans="1:11" s="221" customFormat="1">
      <c r="A401" s="53"/>
      <c r="B401" s="1395"/>
      <c r="C401" s="1381"/>
      <c r="D401" s="1382"/>
      <c r="E401" s="1383"/>
      <c r="F401" s="1405" t="s">
        <v>405</v>
      </c>
      <c r="G401" s="1385" t="s">
        <v>370</v>
      </c>
      <c r="H401" s="1364" t="s">
        <v>1349</v>
      </c>
      <c r="I401" s="378"/>
      <c r="J401" s="53"/>
      <c r="K401" s="130"/>
    </row>
    <row r="402" spans="1:11" s="221" customFormat="1">
      <c r="A402" s="53"/>
      <c r="B402" s="1395"/>
      <c r="C402" s="1381"/>
      <c r="D402" s="1382"/>
      <c r="E402" s="1383"/>
      <c r="F402" s="1405" t="s">
        <v>485</v>
      </c>
      <c r="G402" s="1385" t="s">
        <v>1344</v>
      </c>
      <c r="H402" s="1364" t="s">
        <v>1345</v>
      </c>
      <c r="I402" s="378"/>
      <c r="J402" s="53"/>
      <c r="K402" s="130"/>
    </row>
    <row r="403" spans="1:11" s="221" customFormat="1">
      <c r="A403" s="53"/>
      <c r="B403" s="1395"/>
      <c r="C403" s="1381"/>
      <c r="D403" s="1382"/>
      <c r="E403" s="1383"/>
      <c r="F403" s="1405" t="s">
        <v>486</v>
      </c>
      <c r="G403" s="1385" t="s">
        <v>372</v>
      </c>
      <c r="H403" s="1364" t="s">
        <v>1348</v>
      </c>
      <c r="I403" s="378"/>
      <c r="J403" s="53"/>
      <c r="K403" s="130"/>
    </row>
    <row r="404" spans="1:11" s="221" customFormat="1">
      <c r="A404" s="53"/>
      <c r="B404" s="1395"/>
      <c r="C404" s="1381"/>
      <c r="D404" s="1382"/>
      <c r="E404" s="1383"/>
      <c r="F404" s="1405" t="s">
        <v>415</v>
      </c>
      <c r="G404" s="1385" t="s">
        <v>1400</v>
      </c>
      <c r="H404" s="1364" t="s">
        <v>1401</v>
      </c>
      <c r="I404" s="378"/>
      <c r="J404" s="53"/>
      <c r="K404" s="130"/>
    </row>
    <row r="405" spans="1:11" s="221" customFormat="1">
      <c r="A405" s="53"/>
      <c r="B405" s="1395"/>
      <c r="C405" s="1381"/>
      <c r="D405" s="1382"/>
      <c r="E405" s="1383"/>
      <c r="F405" s="1405" t="s">
        <v>454</v>
      </c>
      <c r="G405" s="1385" t="s">
        <v>1402</v>
      </c>
      <c r="H405" s="1364"/>
      <c r="I405" s="378"/>
      <c r="J405" s="53"/>
      <c r="K405" s="130"/>
    </row>
    <row r="406" spans="1:11" s="221" customFormat="1">
      <c r="A406" s="53"/>
      <c r="B406" s="1395"/>
      <c r="C406" s="1381"/>
      <c r="D406" s="1382"/>
      <c r="E406" s="1383"/>
      <c r="F406" s="1405" t="s">
        <v>1403</v>
      </c>
      <c r="G406" s="1385" t="s">
        <v>1404</v>
      </c>
      <c r="H406" s="1364" t="s">
        <v>1405</v>
      </c>
      <c r="I406" s="378"/>
      <c r="J406" s="53"/>
      <c r="K406" s="130"/>
    </row>
    <row r="407" spans="1:11" s="221" customFormat="1">
      <c r="A407" s="53"/>
      <c r="B407" s="1407"/>
      <c r="C407" s="1381"/>
      <c r="D407" s="1382"/>
      <c r="E407" s="1383"/>
      <c r="F407" s="1405" t="s">
        <v>729</v>
      </c>
      <c r="G407" s="1385" t="s">
        <v>1406</v>
      </c>
      <c r="H407" s="1364" t="s">
        <v>1407</v>
      </c>
      <c r="I407" s="378"/>
      <c r="J407" s="53"/>
      <c r="K407" s="130"/>
    </row>
    <row r="408" spans="1:11" s="221" customFormat="1">
      <c r="A408" s="53"/>
      <c r="B408" s="1395"/>
      <c r="C408" s="1381"/>
      <c r="D408" s="1399"/>
      <c r="E408" s="1383"/>
      <c r="F408" s="1405" t="s">
        <v>660</v>
      </c>
      <c r="G408" s="1385" t="s">
        <v>1408</v>
      </c>
      <c r="H408" s="1364" t="s">
        <v>1409</v>
      </c>
      <c r="I408" s="378"/>
      <c r="J408" s="53"/>
      <c r="K408" s="130"/>
    </row>
    <row r="409" spans="1:11" s="221" customFormat="1">
      <c r="A409" s="53"/>
      <c r="B409" s="1395"/>
      <c r="C409" s="1381"/>
      <c r="D409" s="1382"/>
      <c r="E409" s="1383"/>
      <c r="F409" s="1405" t="s">
        <v>1016</v>
      </c>
      <c r="G409" s="1385" t="s">
        <v>1410</v>
      </c>
      <c r="H409" s="1364"/>
      <c r="I409" s="378"/>
      <c r="J409" s="53"/>
      <c r="K409" s="130"/>
    </row>
    <row r="410" spans="1:11" s="221" customFormat="1">
      <c r="A410" s="53"/>
      <c r="B410" s="1395"/>
      <c r="C410" s="1381"/>
      <c r="D410" s="1399"/>
      <c r="E410" s="1383"/>
      <c r="F410" s="1402"/>
      <c r="G410" s="1385"/>
      <c r="H410" s="1364"/>
      <c r="I410" s="378"/>
      <c r="J410" s="53"/>
      <c r="K410" s="130"/>
    </row>
    <row r="411" spans="1:11" s="221" customFormat="1">
      <c r="A411" s="53"/>
      <c r="B411" s="1377" t="s">
        <v>1350</v>
      </c>
      <c r="C411" s="1381"/>
      <c r="D411" s="1399"/>
      <c r="E411" s="1383"/>
      <c r="F411" s="1402"/>
      <c r="G411" s="1385"/>
      <c r="H411" s="1364"/>
      <c r="I411" s="378"/>
      <c r="J411" s="53"/>
      <c r="K411" s="130"/>
    </row>
    <row r="412" spans="1:11" s="221" customFormat="1">
      <c r="A412" s="53"/>
      <c r="B412" s="1395" t="s">
        <v>1351</v>
      </c>
      <c r="C412" s="1381"/>
      <c r="D412" s="1382"/>
      <c r="E412" s="1383"/>
      <c r="F412" s="1402"/>
      <c r="G412" s="1385"/>
      <c r="H412" s="1364"/>
      <c r="I412" s="378"/>
      <c r="J412" s="53"/>
      <c r="K412" s="130"/>
    </row>
    <row r="413" spans="1:11" s="221" customFormat="1">
      <c r="A413" s="53"/>
      <c r="B413" s="1395"/>
      <c r="C413" s="1381"/>
      <c r="D413" s="1399"/>
      <c r="E413" s="1383"/>
      <c r="F413" s="1385" t="s">
        <v>1352</v>
      </c>
      <c r="G413" s="1385" t="s">
        <v>1353</v>
      </c>
      <c r="H413" s="1364" t="s">
        <v>1330</v>
      </c>
      <c r="I413" s="378"/>
      <c r="J413" s="53"/>
      <c r="K413" s="68"/>
    </row>
    <row r="414" spans="1:11" s="221" customFormat="1">
      <c r="A414" s="53"/>
      <c r="B414" s="164"/>
      <c r="C414" s="166"/>
      <c r="D414" s="127"/>
      <c r="F414" s="124"/>
      <c r="G414" s="124"/>
      <c r="H414" s="320"/>
      <c r="I414" s="378"/>
      <c r="J414" s="53"/>
      <c r="K414" s="68"/>
    </row>
    <row r="415" spans="1:11" s="221" customFormat="1">
      <c r="A415" s="53"/>
      <c r="B415" s="164"/>
      <c r="C415" s="166"/>
      <c r="D415" s="127"/>
      <c r="F415" s="124"/>
      <c r="G415" s="124"/>
      <c r="H415" s="320"/>
      <c r="I415" s="378"/>
      <c r="J415" s="53"/>
      <c r="K415" s="68"/>
    </row>
    <row r="416" spans="1:11" s="221" customFormat="1">
      <c r="A416" s="53"/>
      <c r="B416" s="640"/>
      <c r="C416" s="641"/>
      <c r="D416" s="642"/>
      <c r="E416" s="537"/>
      <c r="F416" s="539"/>
      <c r="G416" s="539"/>
      <c r="H416" s="540"/>
      <c r="I416" s="378"/>
      <c r="J416" s="53"/>
      <c r="K416" s="68"/>
    </row>
    <row r="417" spans="1:11" s="221" customFormat="1">
      <c r="A417" s="53"/>
      <c r="B417" s="164"/>
      <c r="C417" s="166"/>
      <c r="D417" s="151"/>
      <c r="F417" s="124"/>
      <c r="G417" s="124"/>
      <c r="H417" s="320"/>
      <c r="I417" s="378"/>
      <c r="J417" s="53"/>
      <c r="K417" s="68"/>
    </row>
    <row r="418" spans="1:11" s="221" customFormat="1">
      <c r="A418" s="53"/>
      <c r="B418" s="164"/>
      <c r="C418" s="166"/>
      <c r="D418" s="127"/>
      <c r="F418" s="124"/>
      <c r="G418" s="124"/>
      <c r="H418" s="320"/>
      <c r="I418" s="378"/>
      <c r="J418" s="53"/>
      <c r="K418" s="68"/>
    </row>
    <row r="419" spans="1:11" s="221" customFormat="1">
      <c r="A419" s="53"/>
      <c r="B419" s="164"/>
      <c r="C419" s="166"/>
      <c r="D419" s="127"/>
      <c r="F419" s="124"/>
      <c r="G419" s="124"/>
      <c r="H419" s="320"/>
      <c r="I419" s="378"/>
      <c r="J419" s="53"/>
      <c r="K419" s="68"/>
    </row>
    <row r="420" spans="1:11" s="221" customFormat="1">
      <c r="A420" s="53"/>
      <c r="B420" s="164"/>
      <c r="C420" s="166"/>
      <c r="D420" s="127"/>
      <c r="F420" s="124"/>
      <c r="G420" s="124"/>
      <c r="H420" s="320"/>
      <c r="I420" s="378"/>
      <c r="J420" s="53"/>
      <c r="K420" s="68"/>
    </row>
    <row r="421" spans="1:11" s="221" customFormat="1">
      <c r="A421" s="53"/>
      <c r="B421" s="164"/>
      <c r="C421" s="166"/>
      <c r="D421" s="151"/>
      <c r="F421" s="210"/>
      <c r="G421" s="124"/>
      <c r="H421" s="320"/>
      <c r="I421" s="378"/>
      <c r="J421" s="53"/>
      <c r="K421" s="130"/>
    </row>
    <row r="422" spans="1:11" s="221" customFormat="1">
      <c r="A422" s="53"/>
      <c r="B422" s="1603" t="s">
        <v>1411</v>
      </c>
      <c r="C422" s="1623"/>
      <c r="D422" s="1624"/>
      <c r="F422" s="98"/>
      <c r="G422" s="99"/>
      <c r="H422" s="319"/>
      <c r="I422" s="1609" t="s">
        <v>352</v>
      </c>
      <c r="J422" s="53"/>
      <c r="K422" s="130"/>
    </row>
    <row r="423" spans="1:11" s="221" customFormat="1">
      <c r="A423" s="53"/>
      <c r="B423" s="1634"/>
      <c r="C423" s="1635"/>
      <c r="D423" s="1636"/>
      <c r="F423" s="109"/>
      <c r="G423" s="120"/>
      <c r="H423" s="320"/>
      <c r="I423" s="1610"/>
      <c r="J423" s="53"/>
      <c r="K423" s="130"/>
    </row>
    <row r="424" spans="1:11" s="221" customFormat="1">
      <c r="A424" s="53"/>
      <c r="B424" s="644"/>
      <c r="C424" s="166"/>
      <c r="D424" s="127"/>
      <c r="F424" s="109"/>
      <c r="G424" s="120"/>
      <c r="H424" s="320"/>
      <c r="I424" s="378"/>
      <c r="J424" s="53"/>
      <c r="K424" s="130"/>
    </row>
    <row r="425" spans="1:11" s="221" customFormat="1">
      <c r="A425" s="53"/>
      <c r="B425" s="1377" t="s">
        <v>1316</v>
      </c>
      <c r="C425" s="1381"/>
      <c r="D425" s="1399"/>
      <c r="E425" s="1383"/>
      <c r="F425" s="1400" t="s">
        <v>1412</v>
      </c>
      <c r="G425" s="1401"/>
      <c r="H425" s="1364"/>
      <c r="I425" s="378"/>
      <c r="J425" s="53"/>
      <c r="K425" s="130"/>
    </row>
    <row r="426" spans="1:11" s="221" customFormat="1">
      <c r="A426" s="53"/>
      <c r="B426" s="1395" t="s">
        <v>1318</v>
      </c>
      <c r="C426" s="1381"/>
      <c r="D426" s="1382"/>
      <c r="E426" s="1383"/>
      <c r="F426" s="1400"/>
      <c r="G426" s="1385"/>
      <c r="H426" s="1364"/>
      <c r="I426" s="378"/>
      <c r="J426" s="53"/>
      <c r="K426" s="130"/>
    </row>
    <row r="427" spans="1:11" s="221" customFormat="1">
      <c r="A427" s="53"/>
      <c r="B427" s="1395"/>
      <c r="C427" s="1381"/>
      <c r="D427" s="1399"/>
      <c r="E427" s="1383"/>
      <c r="F427" s="1384" t="s">
        <v>1413</v>
      </c>
      <c r="G427" s="1385"/>
      <c r="H427" s="1364"/>
      <c r="I427" s="378"/>
      <c r="J427" s="53"/>
      <c r="K427" s="130"/>
    </row>
    <row r="428" spans="1:11" s="221" customFormat="1">
      <c r="A428" s="53"/>
      <c r="B428" s="1395"/>
      <c r="C428" s="1381"/>
      <c r="D428" s="1391"/>
      <c r="E428" s="1383"/>
      <c r="F428" s="1402" t="s">
        <v>406</v>
      </c>
      <c r="G428" s="1385" t="s">
        <v>631</v>
      </c>
      <c r="H428" s="1379">
        <v>9</v>
      </c>
      <c r="I428" s="378"/>
      <c r="J428" s="53"/>
      <c r="K428" s="130"/>
    </row>
    <row r="429" spans="1:11" s="221" customFormat="1">
      <c r="A429" s="53"/>
      <c r="B429" s="1395"/>
      <c r="C429" s="1381"/>
      <c r="D429" s="1382"/>
      <c r="E429" s="1383"/>
      <c r="F429" s="1403"/>
      <c r="G429" s="1385"/>
      <c r="H429" s="1364"/>
      <c r="I429" s="378"/>
      <c r="J429" s="53"/>
      <c r="K429" s="68"/>
    </row>
    <row r="430" spans="1:11" s="221" customFormat="1">
      <c r="A430" s="53"/>
      <c r="B430" s="1395"/>
      <c r="C430" s="1381"/>
      <c r="D430" s="1361" t="s">
        <v>1327</v>
      </c>
      <c r="E430" s="1383"/>
      <c r="F430" s="1405"/>
      <c r="G430" s="1385"/>
      <c r="H430" s="1364"/>
      <c r="I430" s="378"/>
      <c r="J430" s="53"/>
      <c r="K430" s="130"/>
    </row>
    <row r="431" spans="1:11" s="221" customFormat="1">
      <c r="A431" s="53"/>
      <c r="B431" s="1395"/>
      <c r="C431" s="1381"/>
      <c r="D431" s="1382" t="s">
        <v>1328</v>
      </c>
      <c r="E431" s="1383"/>
      <c r="F431" s="1405"/>
      <c r="G431" s="1385"/>
      <c r="H431" s="1364"/>
      <c r="I431" s="378"/>
      <c r="J431" s="53"/>
      <c r="K431" s="130"/>
    </row>
    <row r="432" spans="1:11" s="221" customFormat="1">
      <c r="A432" s="53"/>
      <c r="B432" s="1395"/>
      <c r="C432" s="1381"/>
      <c r="D432" s="1382"/>
      <c r="E432" s="1383"/>
      <c r="F432" s="1384" t="s">
        <v>449</v>
      </c>
      <c r="G432" s="1385"/>
      <c r="H432" s="1364"/>
      <c r="I432" s="378"/>
      <c r="J432" s="53"/>
      <c r="K432" s="130"/>
    </row>
    <row r="433" spans="1:11" s="221" customFormat="1">
      <c r="A433" s="53"/>
      <c r="B433" s="1395"/>
      <c r="C433" s="1381"/>
      <c r="D433" s="1382"/>
      <c r="E433" s="1383"/>
      <c r="F433" s="1402" t="s">
        <v>406</v>
      </c>
      <c r="G433" s="1385" t="s">
        <v>631</v>
      </c>
      <c r="H433" s="1379">
        <v>9</v>
      </c>
      <c r="I433" s="378"/>
      <c r="J433" s="53"/>
      <c r="K433" s="130"/>
    </row>
    <row r="434" spans="1:11" s="221" customFormat="1">
      <c r="A434" s="53"/>
      <c r="B434" s="1395"/>
      <c r="C434" s="1381"/>
      <c r="D434" s="1382"/>
      <c r="E434" s="1383"/>
      <c r="F434" s="1402" t="s">
        <v>407</v>
      </c>
      <c r="G434" s="1385" t="s">
        <v>1329</v>
      </c>
      <c r="H434" s="1364" t="s">
        <v>1330</v>
      </c>
      <c r="I434" s="378"/>
      <c r="J434" s="53"/>
      <c r="K434" s="130"/>
    </row>
    <row r="435" spans="1:11" s="221" customFormat="1">
      <c r="A435" s="53"/>
      <c r="B435" s="164"/>
      <c r="C435" s="166"/>
      <c r="D435" s="151"/>
      <c r="F435" s="109"/>
      <c r="G435" s="124"/>
      <c r="H435" s="320"/>
      <c r="I435" s="378"/>
      <c r="J435" s="53"/>
      <c r="K435" s="129"/>
    </row>
    <row r="436" spans="1:11">
      <c r="B436" s="327"/>
      <c r="C436" s="328"/>
      <c r="D436" s="370"/>
      <c r="E436" s="328"/>
      <c r="F436" s="379"/>
      <c r="G436" s="380"/>
      <c r="H436" s="381"/>
      <c r="I436" s="367"/>
      <c r="K436" s="130"/>
    </row>
  </sheetData>
  <mergeCells count="19">
    <mergeCell ref="B132:D133"/>
    <mergeCell ref="I132:I133"/>
    <mergeCell ref="A3:F4"/>
    <mergeCell ref="B15:D16"/>
    <mergeCell ref="I15:I16"/>
    <mergeCell ref="B75:D76"/>
    <mergeCell ref="I75:I76"/>
    <mergeCell ref="B189:D190"/>
    <mergeCell ref="I189:I190"/>
    <mergeCell ref="B246:D247"/>
    <mergeCell ref="I246:I247"/>
    <mergeCell ref="B303:D304"/>
    <mergeCell ref="I303:I304"/>
    <mergeCell ref="B328:D329"/>
    <mergeCell ref="I328:I329"/>
    <mergeCell ref="B362:D363"/>
    <mergeCell ref="I362:I363"/>
    <mergeCell ref="B422:D423"/>
    <mergeCell ref="I422:I423"/>
  </mergeCells>
  <phoneticPr fontId="6" type="noConversion"/>
  <dataValidations count="1">
    <dataValidation type="list" allowBlank="1" showInputMessage="1" showErrorMessage="1" sqref="I15:I16 I75:I76 I132:I133 I189:I190 I246:I247 I303:I304 I328:I329 I362:I363 I422:I423">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8"/>
  <sheetViews>
    <sheetView zoomScale="55" zoomScaleNormal="55" zoomScaleSheetLayoutView="85" workbookViewId="0">
      <selection activeCell="O43" sqref="O43"/>
    </sheetView>
  </sheetViews>
  <sheetFormatPr defaultColWidth="8.6640625" defaultRowHeight="13"/>
  <cols>
    <col min="1" max="1" width="1.6640625" style="53" customWidth="1"/>
    <col min="2" max="3" width="9.6640625" style="53" customWidth="1"/>
    <col min="4" max="4" width="10.91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71.6640625" style="187" customWidth="1"/>
    <col min="12" max="16384" width="8.6640625" style="53"/>
  </cols>
  <sheetData>
    <row r="1" spans="1:11" s="222" customFormat="1" ht="12.4" customHeight="1">
      <c r="G1" s="10"/>
      <c r="H1" s="269"/>
      <c r="I1" s="10"/>
      <c r="K1" s="186"/>
    </row>
    <row r="2" spans="1:11" s="222" customFormat="1" ht="15" customHeight="1">
      <c r="F2" s="11"/>
      <c r="G2" s="219"/>
      <c r="H2" s="270"/>
      <c r="I2" s="219"/>
      <c r="K2" s="186"/>
    </row>
    <row r="3" spans="1:11" s="222" customFormat="1" ht="12.4" customHeight="1">
      <c r="A3" s="1480" t="s">
        <v>1145</v>
      </c>
      <c r="B3" s="1480"/>
      <c r="C3" s="1480"/>
      <c r="D3" s="1480"/>
      <c r="E3" s="1480"/>
      <c r="F3" s="13"/>
      <c r="G3" s="13"/>
      <c r="H3" s="270"/>
      <c r="I3" s="219"/>
      <c r="J3" s="53"/>
      <c r="K3" s="186"/>
    </row>
    <row r="4" spans="1:11" s="222" customFormat="1" ht="12.4" customHeight="1" thickBot="1">
      <c r="A4" s="1481"/>
      <c r="B4" s="1481"/>
      <c r="C4" s="1481"/>
      <c r="D4" s="1481"/>
      <c r="E4" s="1481"/>
      <c r="F4" s="16"/>
      <c r="G4" s="16"/>
      <c r="H4" s="271"/>
      <c r="I4" s="65"/>
      <c r="J4" s="53"/>
      <c r="K4" s="186"/>
    </row>
    <row r="5" spans="1:11" ht="13.5" thickTop="1"/>
    <row r="6" spans="1:11" ht="17.5">
      <c r="A6" s="221"/>
      <c r="B6" s="166"/>
      <c r="C6" s="221"/>
      <c r="D6" s="166"/>
      <c r="E6" s="221"/>
      <c r="F6" s="221"/>
      <c r="H6" s="270"/>
      <c r="I6" s="219"/>
      <c r="J6" s="221"/>
      <c r="K6" s="130"/>
    </row>
    <row r="7" spans="1:11" ht="17.5">
      <c r="A7" s="69" t="s">
        <v>1146</v>
      </c>
      <c r="B7" s="166"/>
      <c r="C7" s="221"/>
      <c r="D7" s="166"/>
      <c r="E7" s="221"/>
      <c r="F7" s="221"/>
      <c r="H7" s="270"/>
      <c r="I7" s="219"/>
      <c r="J7" s="221"/>
      <c r="K7" s="130"/>
    </row>
    <row r="8" spans="1:11">
      <c r="K8" s="130"/>
    </row>
    <row r="9" spans="1:11">
      <c r="B9" s="70" t="s">
        <v>779</v>
      </c>
      <c r="C9" s="71"/>
      <c r="D9" s="72"/>
      <c r="E9" s="71"/>
      <c r="F9" s="71"/>
      <c r="G9" s="73"/>
      <c r="H9" s="272" t="s">
        <v>1147</v>
      </c>
      <c r="I9" s="89" t="s">
        <v>784</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780</v>
      </c>
      <c r="E13" s="221"/>
      <c r="F13" s="89" t="s">
        <v>1148</v>
      </c>
      <c r="G13" s="90" t="s">
        <v>1149</v>
      </c>
      <c r="H13" s="272" t="s">
        <v>1150</v>
      </c>
      <c r="I13" s="89" t="s">
        <v>353</v>
      </c>
      <c r="K13" s="188" t="s">
        <v>785</v>
      </c>
    </row>
    <row r="14" spans="1:11">
      <c r="B14" s="220"/>
      <c r="C14" s="221"/>
      <c r="D14" s="106"/>
      <c r="E14" s="221"/>
      <c r="F14" s="101"/>
      <c r="G14" s="101"/>
      <c r="H14" s="275"/>
      <c r="I14" s="97"/>
      <c r="K14" s="130"/>
    </row>
    <row r="15" spans="1:11">
      <c r="B15" s="1603" t="s">
        <v>1151</v>
      </c>
      <c r="C15" s="1623"/>
      <c r="D15" s="1624"/>
      <c r="E15" s="221"/>
      <c r="F15" s="98"/>
      <c r="G15" s="99"/>
      <c r="H15" s="276"/>
      <c r="I15" s="1609" t="s">
        <v>352</v>
      </c>
      <c r="K15" s="130"/>
    </row>
    <row r="16" spans="1:11">
      <c r="B16" s="1625"/>
      <c r="C16" s="1626"/>
      <c r="D16" s="1627"/>
      <c r="E16" s="221"/>
      <c r="F16" s="100"/>
      <c r="G16" s="101"/>
      <c r="H16" s="275"/>
      <c r="I16" s="1610"/>
      <c r="K16" s="130"/>
    </row>
    <row r="17" spans="2:11">
      <c r="B17" s="1651"/>
      <c r="C17" s="1652"/>
      <c r="D17" s="1653"/>
      <c r="E17" s="221"/>
      <c r="F17" s="100"/>
      <c r="G17" s="101"/>
      <c r="H17" s="275"/>
      <c r="I17" s="378"/>
      <c r="K17" s="130"/>
    </row>
    <row r="18" spans="2:11">
      <c r="B18" s="102"/>
      <c r="C18" s="103"/>
      <c r="D18" s="104"/>
      <c r="E18" s="221"/>
      <c r="F18" s="101"/>
      <c r="G18" s="101"/>
      <c r="H18" s="275"/>
      <c r="I18" s="378"/>
      <c r="K18" s="130"/>
    </row>
    <row r="19" spans="2:11">
      <c r="B19" s="364" t="s">
        <v>799</v>
      </c>
      <c r="C19" s="221"/>
      <c r="D19" s="151"/>
      <c r="E19" s="221"/>
      <c r="F19" s="100"/>
      <c r="G19" s="101"/>
      <c r="H19" s="275"/>
      <c r="I19" s="378"/>
      <c r="K19" s="130"/>
    </row>
    <row r="20" spans="2:11">
      <c r="B20" s="277" t="s">
        <v>1152</v>
      </c>
      <c r="C20" s="221"/>
      <c r="D20" s="105"/>
      <c r="E20" s="221"/>
      <c r="F20" s="98"/>
      <c r="G20" s="101"/>
      <c r="H20" s="276"/>
      <c r="I20" s="378"/>
      <c r="K20" s="130"/>
    </row>
    <row r="21" spans="2:11">
      <c r="B21" s="220"/>
      <c r="C21" s="221"/>
      <c r="D21" s="106"/>
      <c r="E21" s="221"/>
      <c r="F21" s="278" t="s">
        <v>1153</v>
      </c>
      <c r="G21" s="278"/>
      <c r="H21" s="275"/>
      <c r="I21" s="378"/>
      <c r="K21" s="130"/>
    </row>
    <row r="22" spans="2:11">
      <c r="B22" s="220"/>
      <c r="C22" s="221"/>
      <c r="D22" s="106"/>
      <c r="E22" s="221"/>
      <c r="F22" s="279" t="s">
        <v>1154</v>
      </c>
      <c r="G22" s="278" t="s">
        <v>370</v>
      </c>
      <c r="H22" s="275" t="s">
        <v>521</v>
      </c>
      <c r="I22" s="378"/>
      <c r="K22" s="130"/>
    </row>
    <row r="23" spans="2:11">
      <c r="B23" s="220"/>
      <c r="C23" s="221"/>
      <c r="D23" s="106"/>
      <c r="E23" s="221"/>
      <c r="F23" s="279" t="s">
        <v>485</v>
      </c>
      <c r="G23" s="278" t="s">
        <v>372</v>
      </c>
      <c r="H23" s="275" t="s">
        <v>524</v>
      </c>
      <c r="I23" s="378"/>
      <c r="K23" s="130"/>
    </row>
    <row r="24" spans="2:11">
      <c r="B24" s="220"/>
      <c r="C24" s="221"/>
      <c r="D24" s="106"/>
      <c r="E24" s="221"/>
      <c r="F24" s="279" t="s">
        <v>486</v>
      </c>
      <c r="G24" s="278" t="s">
        <v>371</v>
      </c>
      <c r="H24" s="275" t="s">
        <v>1155</v>
      </c>
      <c r="I24" s="378"/>
      <c r="K24" s="130"/>
    </row>
    <row r="25" spans="2:11">
      <c r="B25" s="220"/>
      <c r="C25" s="221"/>
      <c r="D25" s="106"/>
      <c r="E25" s="221"/>
      <c r="F25" s="279" t="s">
        <v>453</v>
      </c>
      <c r="G25" s="278" t="s">
        <v>338</v>
      </c>
      <c r="H25" s="275" t="s">
        <v>527</v>
      </c>
      <c r="I25" s="378"/>
      <c r="K25" s="130"/>
    </row>
    <row r="26" spans="2:11">
      <c r="B26" s="220"/>
      <c r="C26" s="221"/>
      <c r="D26" s="106"/>
      <c r="E26" s="221"/>
      <c r="F26" s="279" t="s">
        <v>545</v>
      </c>
      <c r="G26" s="278" t="s">
        <v>546</v>
      </c>
      <c r="H26" s="275" t="s">
        <v>1156</v>
      </c>
      <c r="I26" s="378"/>
      <c r="K26" s="130"/>
    </row>
    <row r="27" spans="2:11">
      <c r="B27" s="220"/>
      <c r="C27" s="221"/>
      <c r="D27" s="106"/>
      <c r="E27" s="221"/>
      <c r="F27" s="279" t="s">
        <v>548</v>
      </c>
      <c r="G27" s="278" t="s">
        <v>1157</v>
      </c>
      <c r="H27" s="275" t="s">
        <v>1158</v>
      </c>
      <c r="I27" s="378"/>
      <c r="K27" s="130"/>
    </row>
    <row r="28" spans="2:11">
      <c r="B28" s="220"/>
      <c r="C28" s="221"/>
      <c r="D28" s="106"/>
      <c r="E28" s="221"/>
      <c r="F28" s="279" t="s">
        <v>551</v>
      </c>
      <c r="G28" s="278" t="s">
        <v>1159</v>
      </c>
      <c r="H28" s="275" t="s">
        <v>1160</v>
      </c>
      <c r="I28" s="378"/>
      <c r="K28" s="130"/>
    </row>
    <row r="29" spans="2:11">
      <c r="B29" s="220"/>
      <c r="C29" s="221"/>
      <c r="D29" s="106"/>
      <c r="E29" s="221"/>
      <c r="F29" s="279" t="s">
        <v>1161</v>
      </c>
      <c r="G29" s="278"/>
      <c r="H29" s="275"/>
      <c r="I29" s="378"/>
      <c r="K29" s="130"/>
    </row>
    <row r="30" spans="2:11">
      <c r="B30" s="220"/>
      <c r="C30" s="221"/>
      <c r="D30" s="106"/>
      <c r="E30" s="221"/>
      <c r="F30" s="280" t="s">
        <v>1162</v>
      </c>
      <c r="G30" s="278"/>
      <c r="H30" s="275"/>
      <c r="I30" s="378"/>
      <c r="K30" s="130"/>
    </row>
    <row r="31" spans="2:11">
      <c r="B31" s="220"/>
      <c r="C31" s="221"/>
      <c r="D31" s="106"/>
      <c r="E31" s="221"/>
      <c r="F31" s="281" t="s">
        <v>412</v>
      </c>
      <c r="G31" s="278" t="s">
        <v>431</v>
      </c>
      <c r="H31" s="275" t="s">
        <v>1163</v>
      </c>
      <c r="I31" s="378"/>
      <c r="K31" s="130"/>
    </row>
    <row r="32" spans="2:11">
      <c r="B32" s="220"/>
      <c r="C32" s="221"/>
      <c r="D32" s="106"/>
      <c r="E32" s="221"/>
      <c r="F32" s="281" t="s">
        <v>451</v>
      </c>
      <c r="G32" s="278" t="s">
        <v>462</v>
      </c>
      <c r="H32" s="275" t="s">
        <v>1164</v>
      </c>
      <c r="I32" s="378"/>
      <c r="K32" s="130"/>
    </row>
    <row r="33" spans="2:11">
      <c r="B33" s="220"/>
      <c r="C33" s="221"/>
      <c r="D33" s="106"/>
      <c r="E33" s="221"/>
      <c r="F33" s="281" t="s">
        <v>452</v>
      </c>
      <c r="G33" s="278" t="s">
        <v>463</v>
      </c>
      <c r="H33" s="275" t="s">
        <v>1165</v>
      </c>
      <c r="I33" s="378"/>
      <c r="K33" s="130"/>
    </row>
    <row r="34" spans="2:11">
      <c r="B34" s="220"/>
      <c r="C34" s="221"/>
      <c r="D34" s="106"/>
      <c r="E34" s="221"/>
      <c r="F34" s="281" t="s">
        <v>415</v>
      </c>
      <c r="G34" s="278" t="s">
        <v>559</v>
      </c>
      <c r="H34" s="275" t="s">
        <v>1166</v>
      </c>
      <c r="I34" s="378"/>
      <c r="K34" s="130"/>
    </row>
    <row r="35" spans="2:11">
      <c r="B35" s="220"/>
      <c r="C35" s="221"/>
      <c r="D35" s="106"/>
      <c r="E35" s="221"/>
      <c r="F35" s="281" t="s">
        <v>545</v>
      </c>
      <c r="G35" s="278" t="s">
        <v>1167</v>
      </c>
      <c r="H35" s="275" t="s">
        <v>1168</v>
      </c>
      <c r="I35" s="378"/>
      <c r="K35" s="130"/>
    </row>
    <row r="36" spans="2:11">
      <c r="B36" s="220"/>
      <c r="C36" s="221"/>
      <c r="D36" s="106"/>
      <c r="E36" s="221"/>
      <c r="F36" s="281" t="s">
        <v>1169</v>
      </c>
      <c r="G36" s="278" t="s">
        <v>1170</v>
      </c>
      <c r="H36" s="275" t="s">
        <v>1171</v>
      </c>
      <c r="I36" s="378"/>
      <c r="K36" s="130"/>
    </row>
    <row r="37" spans="2:11">
      <c r="B37" s="220"/>
      <c r="C37" s="221"/>
      <c r="D37" s="106"/>
      <c r="E37" s="221"/>
      <c r="F37" s="281" t="s">
        <v>456</v>
      </c>
      <c r="G37" s="278" t="s">
        <v>461</v>
      </c>
      <c r="H37" s="275" t="s">
        <v>1172</v>
      </c>
      <c r="I37" s="378"/>
      <c r="K37" s="130"/>
    </row>
    <row r="38" spans="2:11">
      <c r="B38" s="220"/>
      <c r="C38" s="221"/>
      <c r="D38" s="106"/>
      <c r="E38" s="221"/>
      <c r="F38" s="281" t="s">
        <v>457</v>
      </c>
      <c r="G38" s="278" t="s">
        <v>437</v>
      </c>
      <c r="H38" s="275" t="s">
        <v>1022</v>
      </c>
      <c r="I38" s="378"/>
      <c r="K38" s="130"/>
    </row>
    <row r="39" spans="2:11">
      <c r="B39" s="220"/>
      <c r="C39" s="221"/>
      <c r="D39" s="106"/>
      <c r="E39" s="221"/>
      <c r="F39" s="281" t="s">
        <v>564</v>
      </c>
      <c r="G39" s="278" t="s">
        <v>565</v>
      </c>
      <c r="H39" s="275" t="s">
        <v>1062</v>
      </c>
      <c r="I39" s="378"/>
      <c r="K39" s="130"/>
    </row>
    <row r="40" spans="2:11">
      <c r="B40" s="220"/>
      <c r="C40" s="221"/>
      <c r="D40" s="106"/>
      <c r="E40" s="221"/>
      <c r="F40" s="281" t="s">
        <v>567</v>
      </c>
      <c r="G40" s="278" t="s">
        <v>568</v>
      </c>
      <c r="H40" s="275" t="s">
        <v>1056</v>
      </c>
      <c r="I40" s="378"/>
      <c r="K40" s="130"/>
    </row>
    <row r="41" spans="2:11">
      <c r="B41" s="220"/>
      <c r="C41" s="221"/>
      <c r="D41" s="106"/>
      <c r="E41" s="221"/>
      <c r="F41" s="281" t="s">
        <v>569</v>
      </c>
      <c r="G41" s="278" t="s">
        <v>444</v>
      </c>
      <c r="H41" s="275" t="s">
        <v>1056</v>
      </c>
      <c r="I41" s="378"/>
      <c r="K41" s="130"/>
    </row>
    <row r="42" spans="2:11">
      <c r="B42" s="220"/>
      <c r="C42" s="221"/>
      <c r="D42" s="106"/>
      <c r="E42" s="221"/>
      <c r="F42" s="281" t="s">
        <v>570</v>
      </c>
      <c r="G42" s="278" t="s">
        <v>445</v>
      </c>
      <c r="H42" s="275" t="s">
        <v>1063</v>
      </c>
      <c r="I42" s="378"/>
      <c r="K42" s="282"/>
    </row>
    <row r="43" spans="2:11">
      <c r="B43" s="220"/>
      <c r="C43" s="221"/>
      <c r="D43" s="106"/>
      <c r="E43" s="221"/>
      <c r="F43" s="281" t="s">
        <v>572</v>
      </c>
      <c r="G43" s="278" t="s">
        <v>1173</v>
      </c>
      <c r="H43" s="275" t="s">
        <v>1066</v>
      </c>
      <c r="I43" s="378"/>
      <c r="K43" s="130"/>
    </row>
    <row r="44" spans="2:11">
      <c r="B44" s="220"/>
      <c r="C44" s="221"/>
      <c r="D44" s="106"/>
      <c r="E44" s="221"/>
      <c r="F44" s="281" t="s">
        <v>575</v>
      </c>
      <c r="G44" s="278" t="s">
        <v>1174</v>
      </c>
      <c r="H44" s="275" t="s">
        <v>1067</v>
      </c>
      <c r="I44" s="378"/>
      <c r="K44" s="282"/>
    </row>
    <row r="45" spans="2:11">
      <c r="B45" s="220"/>
      <c r="C45" s="221"/>
      <c r="D45" s="106"/>
      <c r="E45" s="221"/>
      <c r="F45" s="281" t="s">
        <v>578</v>
      </c>
      <c r="G45" s="278" t="s">
        <v>1175</v>
      </c>
      <c r="H45" s="275" t="s">
        <v>1068</v>
      </c>
      <c r="I45" s="378"/>
      <c r="K45" s="282"/>
    </row>
    <row r="46" spans="2:11">
      <c r="B46" s="220"/>
      <c r="C46" s="221"/>
      <c r="D46" s="106"/>
      <c r="E46" s="221"/>
      <c r="F46" s="281" t="s">
        <v>581</v>
      </c>
      <c r="G46" s="278" t="s">
        <v>1176</v>
      </c>
      <c r="H46" s="275" t="s">
        <v>1063</v>
      </c>
      <c r="I46" s="378"/>
      <c r="K46" s="282"/>
    </row>
    <row r="47" spans="2:11">
      <c r="B47" s="220"/>
      <c r="C47" s="221"/>
      <c r="D47" s="106"/>
      <c r="E47" s="221"/>
      <c r="F47" s="281" t="s">
        <v>583</v>
      </c>
      <c r="G47" s="278" t="s">
        <v>1177</v>
      </c>
      <c r="H47" s="275" t="s">
        <v>1069</v>
      </c>
      <c r="I47" s="378"/>
      <c r="K47" s="282"/>
    </row>
    <row r="48" spans="2:11">
      <c r="B48" s="220"/>
      <c r="C48" s="221"/>
      <c r="D48" s="106"/>
      <c r="E48" s="221"/>
      <c r="F48" s="281" t="s">
        <v>586</v>
      </c>
      <c r="G48" s="278" t="s">
        <v>1178</v>
      </c>
      <c r="H48" s="275" t="s">
        <v>1179</v>
      </c>
      <c r="I48" s="378"/>
      <c r="K48" s="282"/>
    </row>
    <row r="49" spans="2:11">
      <c r="B49" s="220"/>
      <c r="C49" s="221"/>
      <c r="D49" s="106"/>
      <c r="E49" s="221"/>
      <c r="F49" s="281" t="s">
        <v>589</v>
      </c>
      <c r="G49" s="278" t="s">
        <v>1180</v>
      </c>
      <c r="H49" s="275"/>
      <c r="I49" s="378"/>
      <c r="K49" s="282"/>
    </row>
    <row r="50" spans="2:11">
      <c r="B50" s="220"/>
      <c r="C50" s="221"/>
      <c r="D50" s="106"/>
      <c r="E50" s="221"/>
      <c r="F50" s="281" t="s">
        <v>591</v>
      </c>
      <c r="G50" s="278" t="s">
        <v>1021</v>
      </c>
      <c r="H50" s="275"/>
      <c r="I50" s="378"/>
      <c r="K50" s="282"/>
    </row>
    <row r="51" spans="2:11">
      <c r="B51" s="220"/>
      <c r="C51" s="221"/>
      <c r="D51" s="106"/>
      <c r="E51" s="221"/>
      <c r="F51" s="281" t="s">
        <v>593</v>
      </c>
      <c r="G51" s="278" t="s">
        <v>1181</v>
      </c>
      <c r="H51" s="275"/>
      <c r="I51" s="378"/>
      <c r="K51" s="282"/>
    </row>
    <row r="52" spans="2:11">
      <c r="B52" s="220"/>
      <c r="C52" s="221"/>
      <c r="D52" s="106"/>
      <c r="E52" s="221"/>
      <c r="F52" s="281" t="s">
        <v>1182</v>
      </c>
      <c r="G52" s="278" t="s">
        <v>1183</v>
      </c>
      <c r="H52" s="275" t="s">
        <v>1184</v>
      </c>
      <c r="I52" s="378"/>
      <c r="K52" s="282"/>
    </row>
    <row r="53" spans="2:11">
      <c r="B53" s="220"/>
      <c r="C53" s="221"/>
      <c r="D53" s="106"/>
      <c r="E53" s="221"/>
      <c r="F53" s="281" t="s">
        <v>1185</v>
      </c>
      <c r="G53" s="278" t="s">
        <v>1186</v>
      </c>
      <c r="H53" s="275" t="s">
        <v>1187</v>
      </c>
      <c r="I53" s="378"/>
      <c r="K53" s="282"/>
    </row>
    <row r="54" spans="2:11">
      <c r="B54" s="220"/>
      <c r="C54" s="221"/>
      <c r="D54" s="106"/>
      <c r="E54" s="221"/>
      <c r="F54" s="281" t="s">
        <v>1188</v>
      </c>
      <c r="G54" s="278" t="s">
        <v>1189</v>
      </c>
      <c r="H54" s="275" t="s">
        <v>1187</v>
      </c>
      <c r="I54" s="378"/>
      <c r="K54" s="282"/>
    </row>
    <row r="55" spans="2:11">
      <c r="B55" s="220"/>
      <c r="C55" s="221"/>
      <c r="D55" s="106"/>
      <c r="E55" s="221"/>
      <c r="F55" s="281" t="s">
        <v>1190</v>
      </c>
      <c r="G55" s="278" t="s">
        <v>1191</v>
      </c>
      <c r="H55" s="275"/>
      <c r="I55" s="378"/>
      <c r="K55" s="282"/>
    </row>
    <row r="56" spans="2:11">
      <c r="B56" s="220"/>
      <c r="C56" s="221"/>
      <c r="D56" s="106"/>
      <c r="E56" s="221"/>
      <c r="F56" s="283" t="s">
        <v>1192</v>
      </c>
      <c r="G56" s="101" t="s">
        <v>1193</v>
      </c>
      <c r="H56" s="275"/>
      <c r="I56" s="378"/>
      <c r="K56" s="130"/>
    </row>
    <row r="57" spans="2:11">
      <c r="B57" s="284"/>
      <c r="C57" s="107"/>
      <c r="D57" s="363" t="s">
        <v>1194</v>
      </c>
      <c r="E57" s="221"/>
      <c r="F57" s="100"/>
      <c r="G57" s="99"/>
      <c r="H57" s="275"/>
      <c r="I57" s="378"/>
      <c r="K57" s="130"/>
    </row>
    <row r="58" spans="2:11">
      <c r="B58" s="108"/>
      <c r="C58" s="221"/>
      <c r="D58" s="285" t="s">
        <v>638</v>
      </c>
      <c r="E58" s="221"/>
      <c r="F58" s="109"/>
      <c r="G58" s="101"/>
      <c r="H58" s="286"/>
      <c r="I58" s="378"/>
      <c r="K58" s="130"/>
    </row>
    <row r="59" spans="2:11">
      <c r="B59" s="110"/>
      <c r="C59" s="221"/>
      <c r="D59" s="287"/>
      <c r="E59" s="221"/>
      <c r="F59" s="101" t="s">
        <v>1195</v>
      </c>
      <c r="G59" s="101" t="s">
        <v>1196</v>
      </c>
      <c r="H59" s="275">
        <v>0</v>
      </c>
      <c r="I59" s="378"/>
      <c r="K59" s="130"/>
    </row>
    <row r="60" spans="2:11">
      <c r="B60" s="110"/>
      <c r="C60" s="221"/>
      <c r="D60" s="287"/>
      <c r="E60" s="221"/>
      <c r="F60" s="101"/>
      <c r="G60" s="101"/>
      <c r="H60" s="275"/>
      <c r="I60" s="378"/>
      <c r="K60" s="130"/>
    </row>
    <row r="61" spans="2:11">
      <c r="B61" s="220"/>
      <c r="C61" s="221"/>
      <c r="D61" s="106"/>
      <c r="E61" s="221"/>
      <c r="F61" s="98"/>
      <c r="G61" s="99"/>
      <c r="H61" s="276"/>
      <c r="I61" s="378"/>
      <c r="K61" s="130"/>
    </row>
    <row r="62" spans="2:11">
      <c r="B62" s="1603" t="s">
        <v>1197</v>
      </c>
      <c r="C62" s="1623"/>
      <c r="D62" s="1624"/>
      <c r="E62" s="221"/>
      <c r="F62" s="98"/>
      <c r="G62" s="99"/>
      <c r="H62" s="276"/>
      <c r="I62" s="1609" t="s">
        <v>352</v>
      </c>
      <c r="K62" s="130"/>
    </row>
    <row r="63" spans="2:11">
      <c r="B63" s="1625"/>
      <c r="C63" s="1626"/>
      <c r="D63" s="1627"/>
      <c r="E63" s="221"/>
      <c r="F63" s="100"/>
      <c r="G63" s="101"/>
      <c r="H63" s="275"/>
      <c r="I63" s="1610"/>
      <c r="K63" s="130"/>
    </row>
    <row r="64" spans="2:11">
      <c r="B64" s="1651"/>
      <c r="C64" s="1652"/>
      <c r="D64" s="1653"/>
      <c r="E64" s="221"/>
      <c r="F64" s="100"/>
      <c r="G64" s="101"/>
      <c r="H64" s="275"/>
      <c r="I64" s="378"/>
      <c r="K64" s="130"/>
    </row>
    <row r="65" spans="2:11">
      <c r="B65" s="102"/>
      <c r="C65" s="103"/>
      <c r="D65" s="104"/>
      <c r="E65" s="221"/>
      <c r="F65" s="101"/>
      <c r="G65" s="101"/>
      <c r="H65" s="275"/>
      <c r="I65" s="378"/>
      <c r="K65" s="130"/>
    </row>
    <row r="66" spans="2:11">
      <c r="B66" s="364" t="s">
        <v>1198</v>
      </c>
      <c r="C66" s="221"/>
      <c r="D66" s="151"/>
      <c r="E66" s="221"/>
      <c r="F66" s="100"/>
      <c r="G66" s="101"/>
      <c r="H66" s="275"/>
      <c r="I66" s="378"/>
      <c r="K66" s="130"/>
    </row>
    <row r="67" spans="2:11">
      <c r="B67" s="277" t="s">
        <v>1152</v>
      </c>
      <c r="C67" s="221"/>
      <c r="D67" s="105"/>
      <c r="E67" s="221"/>
      <c r="F67" s="98"/>
      <c r="G67" s="101"/>
      <c r="H67" s="276"/>
      <c r="I67" s="378"/>
      <c r="K67" s="130"/>
    </row>
    <row r="68" spans="2:11">
      <c r="B68" s="220"/>
      <c r="C68" s="221"/>
      <c r="D68" s="106"/>
      <c r="E68" s="221"/>
      <c r="F68" s="278" t="s">
        <v>543</v>
      </c>
      <c r="G68" s="278"/>
      <c r="H68" s="275"/>
      <c r="I68" s="378"/>
      <c r="K68" s="130"/>
    </row>
    <row r="69" spans="2:11">
      <c r="B69" s="220"/>
      <c r="C69" s="221"/>
      <c r="D69" s="106"/>
      <c r="E69" s="221"/>
      <c r="F69" s="279" t="s">
        <v>405</v>
      </c>
      <c r="G69" s="278" t="s">
        <v>1199</v>
      </c>
      <c r="H69" s="275" t="s">
        <v>1200</v>
      </c>
      <c r="I69" s="378"/>
      <c r="K69" s="130"/>
    </row>
    <row r="70" spans="2:11">
      <c r="B70" s="220"/>
      <c r="C70" s="221"/>
      <c r="D70" s="106"/>
      <c r="E70" s="221"/>
      <c r="F70" s="279" t="s">
        <v>485</v>
      </c>
      <c r="G70" s="278" t="s">
        <v>1201</v>
      </c>
      <c r="H70" s="275" t="s">
        <v>1202</v>
      </c>
      <c r="I70" s="378"/>
      <c r="K70" s="130"/>
    </row>
    <row r="71" spans="2:11">
      <c r="B71" s="220"/>
      <c r="C71" s="221"/>
      <c r="D71" s="106"/>
      <c r="E71" s="221"/>
      <c r="F71" s="279" t="s">
        <v>486</v>
      </c>
      <c r="G71" s="278" t="s">
        <v>1203</v>
      </c>
      <c r="H71" s="275" t="s">
        <v>1204</v>
      </c>
      <c r="I71" s="378"/>
      <c r="K71" s="130"/>
    </row>
    <row r="72" spans="2:11">
      <c r="B72" s="220"/>
      <c r="C72" s="221"/>
      <c r="D72" s="106"/>
      <c r="E72" s="221"/>
      <c r="F72" s="279" t="s">
        <v>453</v>
      </c>
      <c r="G72" s="278" t="s">
        <v>1205</v>
      </c>
      <c r="H72" s="275" t="s">
        <v>1206</v>
      </c>
      <c r="I72" s="378"/>
      <c r="K72" s="130"/>
    </row>
    <row r="73" spans="2:11">
      <c r="B73" s="220"/>
      <c r="C73" s="221"/>
      <c r="D73" s="106"/>
      <c r="E73" s="221"/>
      <c r="F73" s="279" t="s">
        <v>545</v>
      </c>
      <c r="G73" s="278" t="s">
        <v>1207</v>
      </c>
      <c r="H73" s="275" t="s">
        <v>1156</v>
      </c>
      <c r="I73" s="378"/>
      <c r="K73" s="130"/>
    </row>
    <row r="74" spans="2:11">
      <c r="B74" s="220"/>
      <c r="C74" s="221"/>
      <c r="D74" s="106"/>
      <c r="E74" s="221"/>
      <c r="F74" s="279" t="s">
        <v>554</v>
      </c>
      <c r="G74" s="278"/>
      <c r="H74" s="275"/>
      <c r="I74" s="378"/>
      <c r="K74" s="130"/>
    </row>
    <row r="75" spans="2:11">
      <c r="B75" s="220"/>
      <c r="C75" s="221"/>
      <c r="D75" s="106"/>
      <c r="E75" s="221"/>
      <c r="F75" s="280" t="s">
        <v>1208</v>
      </c>
      <c r="G75" s="278"/>
      <c r="H75" s="275"/>
      <c r="I75" s="378"/>
      <c r="K75" s="130"/>
    </row>
    <row r="76" spans="2:11">
      <c r="B76" s="220"/>
      <c r="C76" s="221"/>
      <c r="D76" s="106"/>
      <c r="E76" s="221"/>
      <c r="F76" s="281" t="s">
        <v>412</v>
      </c>
      <c r="G76" s="278" t="s">
        <v>1209</v>
      </c>
      <c r="H76" s="275" t="s">
        <v>1163</v>
      </c>
      <c r="I76" s="378"/>
      <c r="K76" s="130"/>
    </row>
    <row r="77" spans="2:11">
      <c r="B77" s="220"/>
      <c r="C77" s="221"/>
      <c r="D77" s="106"/>
      <c r="E77" s="221"/>
      <c r="F77" s="281" t="s">
        <v>451</v>
      </c>
      <c r="G77" s="278" t="s">
        <v>1210</v>
      </c>
      <c r="H77" s="275" t="s">
        <v>1164</v>
      </c>
      <c r="I77" s="378"/>
      <c r="K77" s="130"/>
    </row>
    <row r="78" spans="2:11">
      <c r="B78" s="220"/>
      <c r="C78" s="221"/>
      <c r="D78" s="106"/>
      <c r="E78" s="221"/>
      <c r="F78" s="281" t="s">
        <v>452</v>
      </c>
      <c r="G78" s="278" t="s">
        <v>1211</v>
      </c>
      <c r="H78" s="275" t="s">
        <v>1165</v>
      </c>
      <c r="I78" s="378"/>
      <c r="K78" s="130"/>
    </row>
    <row r="79" spans="2:11">
      <c r="B79" s="220"/>
      <c r="C79" s="221"/>
      <c r="D79" s="106"/>
      <c r="E79" s="221"/>
      <c r="F79" s="281" t="s">
        <v>415</v>
      </c>
      <c r="G79" s="278" t="s">
        <v>1212</v>
      </c>
      <c r="H79" s="275" t="s">
        <v>1056</v>
      </c>
      <c r="I79" s="378"/>
      <c r="K79" s="130"/>
    </row>
    <row r="80" spans="2:11">
      <c r="B80" s="220"/>
      <c r="C80" s="221"/>
      <c r="D80" s="106"/>
      <c r="E80" s="221"/>
      <c r="F80" s="281" t="s">
        <v>456</v>
      </c>
      <c r="G80" s="278" t="s">
        <v>1205</v>
      </c>
      <c r="H80" s="275" t="s">
        <v>1213</v>
      </c>
      <c r="I80" s="378"/>
      <c r="K80" s="130"/>
    </row>
    <row r="81" spans="2:12">
      <c r="B81" s="220"/>
      <c r="C81" s="221"/>
      <c r="D81" s="106"/>
      <c r="E81" s="221"/>
      <c r="F81" s="281" t="s">
        <v>457</v>
      </c>
      <c r="G81" s="278" t="s">
        <v>1214</v>
      </c>
      <c r="H81" s="275" t="s">
        <v>1022</v>
      </c>
      <c r="I81" s="378"/>
      <c r="K81" s="130"/>
    </row>
    <row r="82" spans="2:12">
      <c r="B82" s="220"/>
      <c r="C82" s="221"/>
      <c r="D82" s="106"/>
      <c r="E82" s="221"/>
      <c r="F82" s="281" t="s">
        <v>1016</v>
      </c>
      <c r="G82" s="278" t="s">
        <v>1215</v>
      </c>
      <c r="H82" s="275" t="s">
        <v>1058</v>
      </c>
      <c r="I82" s="378"/>
      <c r="K82" s="130"/>
    </row>
    <row r="83" spans="2:12">
      <c r="B83" s="220"/>
      <c r="C83" s="221"/>
      <c r="D83" s="106"/>
      <c r="E83" s="221"/>
      <c r="F83" s="281"/>
      <c r="G83" s="278"/>
      <c r="H83" s="275"/>
      <c r="I83" s="378"/>
      <c r="K83" s="130"/>
    </row>
    <row r="84" spans="2:12">
      <c r="B84" s="284"/>
      <c r="C84" s="107"/>
      <c r="D84" s="363" t="s">
        <v>1100</v>
      </c>
      <c r="E84" s="221"/>
      <c r="F84" s="100"/>
      <c r="G84" s="99"/>
      <c r="H84" s="275"/>
      <c r="I84" s="378"/>
      <c r="K84" s="130"/>
    </row>
    <row r="85" spans="2:12">
      <c r="B85" s="108"/>
      <c r="C85" s="221"/>
      <c r="D85" s="285" t="s">
        <v>638</v>
      </c>
      <c r="E85" s="221"/>
      <c r="F85" s="109"/>
      <c r="G85" s="101"/>
      <c r="H85" s="286"/>
      <c r="I85" s="378"/>
      <c r="K85" s="130"/>
    </row>
    <row r="86" spans="2:12">
      <c r="B86" s="110"/>
      <c r="C86" s="221"/>
      <c r="D86" s="287"/>
      <c r="E86" s="221"/>
      <c r="F86" s="101" t="s">
        <v>1216</v>
      </c>
      <c r="G86" s="101" t="s">
        <v>1102</v>
      </c>
      <c r="H86" s="275">
        <v>0</v>
      </c>
      <c r="I86" s="378"/>
      <c r="K86" s="130"/>
    </row>
    <row r="87" spans="2:12">
      <c r="B87" s="110"/>
      <c r="C87" s="221"/>
      <c r="D87" s="287"/>
      <c r="E87" s="221"/>
      <c r="F87" s="101"/>
      <c r="G87" s="101"/>
      <c r="H87" s="275"/>
      <c r="I87" s="378"/>
      <c r="K87" s="130"/>
    </row>
    <row r="88" spans="2:12">
      <c r="B88" s="220"/>
      <c r="C88" s="221"/>
      <c r="D88" s="106"/>
      <c r="E88" s="221"/>
      <c r="F88" s="98"/>
      <c r="G88" s="99"/>
      <c r="H88" s="276"/>
      <c r="I88" s="378"/>
      <c r="K88" s="130"/>
    </row>
    <row r="89" spans="2:12">
      <c r="B89" s="1603" t="s">
        <v>1217</v>
      </c>
      <c r="C89" s="1623"/>
      <c r="D89" s="1624"/>
      <c r="E89" s="221"/>
      <c r="F89" s="98"/>
      <c r="G89" s="99"/>
      <c r="H89" s="276"/>
      <c r="I89" s="1609" t="s">
        <v>352</v>
      </c>
      <c r="K89" s="130"/>
      <c r="L89" s="130"/>
    </row>
    <row r="90" spans="2:12">
      <c r="B90" s="1625"/>
      <c r="C90" s="1626"/>
      <c r="D90" s="1627"/>
      <c r="E90" s="221"/>
      <c r="F90" s="100"/>
      <c r="G90" s="101"/>
      <c r="H90" s="275"/>
      <c r="I90" s="1610"/>
      <c r="K90" s="130"/>
    </row>
    <row r="91" spans="2:12">
      <c r="B91" s="1651"/>
      <c r="C91" s="1652"/>
      <c r="D91" s="1653"/>
      <c r="E91" s="221"/>
      <c r="F91" s="100"/>
      <c r="G91" s="101"/>
      <c r="H91" s="275"/>
      <c r="I91" s="378"/>
      <c r="K91" s="130"/>
    </row>
    <row r="92" spans="2:12">
      <c r="B92" s="102"/>
      <c r="C92" s="103"/>
      <c r="D92" s="104"/>
      <c r="E92" s="221"/>
      <c r="F92" s="101"/>
      <c r="G92" s="101"/>
      <c r="H92" s="275"/>
      <c r="I92" s="378"/>
      <c r="K92" s="130"/>
    </row>
    <row r="93" spans="2:12">
      <c r="B93" s="364" t="s">
        <v>1097</v>
      </c>
      <c r="C93" s="221"/>
      <c r="D93" s="151"/>
      <c r="E93" s="221"/>
      <c r="F93" s="100"/>
      <c r="G93" s="101"/>
      <c r="H93" s="275"/>
      <c r="I93" s="378"/>
      <c r="K93" s="130"/>
    </row>
    <row r="94" spans="2:12">
      <c r="B94" s="277" t="s">
        <v>1152</v>
      </c>
      <c r="C94" s="221"/>
      <c r="D94" s="105"/>
      <c r="E94" s="221"/>
      <c r="F94" s="98"/>
      <c r="G94" s="101"/>
      <c r="H94" s="276"/>
      <c r="I94" s="378"/>
      <c r="K94" s="130"/>
    </row>
    <row r="95" spans="2:12">
      <c r="B95" s="220"/>
      <c r="C95" s="221"/>
      <c r="D95" s="106"/>
      <c r="E95" s="221"/>
      <c r="F95" s="278" t="s">
        <v>1218</v>
      </c>
      <c r="G95" s="278"/>
      <c r="H95" s="275"/>
      <c r="I95" s="378"/>
      <c r="K95" s="130"/>
    </row>
    <row r="96" spans="2:12">
      <c r="B96" s="220"/>
      <c r="C96" s="221"/>
      <c r="D96" s="106"/>
      <c r="E96" s="221"/>
      <c r="F96" s="279" t="s">
        <v>1219</v>
      </c>
      <c r="G96" s="278" t="s">
        <v>1083</v>
      </c>
      <c r="H96" s="275" t="s">
        <v>1023</v>
      </c>
      <c r="I96" s="378"/>
      <c r="K96" s="130"/>
    </row>
    <row r="97" spans="2:11">
      <c r="B97" s="220"/>
      <c r="C97" s="221"/>
      <c r="D97" s="106"/>
      <c r="E97" s="221"/>
      <c r="F97" s="279" t="s">
        <v>1220</v>
      </c>
      <c r="G97" s="278" t="s">
        <v>1047</v>
      </c>
      <c r="H97" s="275" t="s">
        <v>1049</v>
      </c>
      <c r="I97" s="378"/>
      <c r="K97" s="130"/>
    </row>
    <row r="98" spans="2:11">
      <c r="B98" s="220"/>
      <c r="C98" s="221"/>
      <c r="D98" s="106"/>
      <c r="E98" s="221"/>
      <c r="F98" s="279" t="s">
        <v>1221</v>
      </c>
      <c r="G98" s="278" t="s">
        <v>371</v>
      </c>
      <c r="H98" s="275" t="s">
        <v>1204</v>
      </c>
      <c r="I98" s="378"/>
      <c r="K98" s="130"/>
    </row>
    <row r="99" spans="2:11">
      <c r="B99" s="220"/>
      <c r="C99" s="221"/>
      <c r="D99" s="106"/>
      <c r="E99" s="221"/>
      <c r="F99" s="279" t="s">
        <v>1222</v>
      </c>
      <c r="G99" s="278" t="s">
        <v>1223</v>
      </c>
      <c r="H99" s="275" t="s">
        <v>1206</v>
      </c>
      <c r="I99" s="378"/>
      <c r="K99" s="130"/>
    </row>
    <row r="100" spans="2:11">
      <c r="B100" s="220"/>
      <c r="C100" s="221"/>
      <c r="D100" s="106"/>
      <c r="E100" s="221"/>
      <c r="F100" s="279" t="s">
        <v>1224</v>
      </c>
      <c r="G100" s="278" t="s">
        <v>1225</v>
      </c>
      <c r="H100" s="275" t="s">
        <v>1156</v>
      </c>
      <c r="I100" s="378"/>
      <c r="K100" s="130"/>
    </row>
    <row r="101" spans="2:11">
      <c r="B101" s="220"/>
      <c r="C101" s="221"/>
      <c r="D101" s="106"/>
      <c r="E101" s="221"/>
      <c r="F101" s="279" t="s">
        <v>1226</v>
      </c>
      <c r="G101" s="278"/>
      <c r="H101" s="275"/>
      <c r="I101" s="378"/>
      <c r="K101" s="130"/>
    </row>
    <row r="102" spans="2:11">
      <c r="B102" s="220"/>
      <c r="C102" s="221"/>
      <c r="D102" s="106"/>
      <c r="E102" s="221"/>
      <c r="F102" s="280" t="s">
        <v>1227</v>
      </c>
      <c r="G102" s="278"/>
      <c r="H102" s="275"/>
      <c r="I102" s="378"/>
      <c r="K102" s="130"/>
    </row>
    <row r="103" spans="2:11">
      <c r="B103" s="220"/>
      <c r="C103" s="221"/>
      <c r="D103" s="106"/>
      <c r="E103" s="221"/>
      <c r="F103" s="281" t="s">
        <v>412</v>
      </c>
      <c r="G103" s="278" t="s">
        <v>1228</v>
      </c>
      <c r="H103" s="275" t="s">
        <v>1163</v>
      </c>
      <c r="I103" s="378"/>
      <c r="K103" s="130"/>
    </row>
    <row r="104" spans="2:11">
      <c r="B104" s="220"/>
      <c r="C104" s="221"/>
      <c r="D104" s="106"/>
      <c r="E104" s="221"/>
      <c r="F104" s="281" t="s">
        <v>451</v>
      </c>
      <c r="G104" s="278" t="s">
        <v>1229</v>
      </c>
      <c r="H104" s="275" t="s">
        <v>1164</v>
      </c>
      <c r="I104" s="378"/>
      <c r="K104" s="130"/>
    </row>
    <row r="105" spans="2:11">
      <c r="B105" s="220"/>
      <c r="C105" s="221"/>
      <c r="D105" s="106"/>
      <c r="E105" s="221"/>
      <c r="F105" s="281" t="s">
        <v>452</v>
      </c>
      <c r="G105" s="278" t="s">
        <v>1230</v>
      </c>
      <c r="H105" s="275" t="s">
        <v>1165</v>
      </c>
      <c r="I105" s="378"/>
      <c r="K105" s="130"/>
    </row>
    <row r="106" spans="2:11">
      <c r="B106" s="220"/>
      <c r="C106" s="221"/>
      <c r="D106" s="106"/>
      <c r="E106" s="221"/>
      <c r="F106" s="281" t="s">
        <v>415</v>
      </c>
      <c r="G106" s="278" t="s">
        <v>1231</v>
      </c>
      <c r="H106" s="275" t="s">
        <v>1166</v>
      </c>
      <c r="I106" s="378"/>
      <c r="K106" s="130"/>
    </row>
    <row r="107" spans="2:11">
      <c r="B107" s="220"/>
      <c r="C107" s="221"/>
      <c r="D107" s="106"/>
      <c r="E107" s="221"/>
      <c r="F107" s="281" t="s">
        <v>454</v>
      </c>
      <c r="G107" s="278" t="s">
        <v>1232</v>
      </c>
      <c r="H107" s="275" t="s">
        <v>1206</v>
      </c>
      <c r="I107" s="378"/>
      <c r="K107" s="130"/>
    </row>
    <row r="108" spans="2:11">
      <c r="B108" s="220"/>
      <c r="C108" s="221"/>
      <c r="D108" s="106"/>
      <c r="E108" s="221"/>
      <c r="F108" s="281" t="s">
        <v>1233</v>
      </c>
      <c r="G108" s="278" t="s">
        <v>1234</v>
      </c>
      <c r="H108" s="275" t="s">
        <v>1022</v>
      </c>
      <c r="I108" s="378"/>
      <c r="K108" s="130"/>
    </row>
    <row r="109" spans="2:11">
      <c r="B109" s="220"/>
      <c r="C109" s="221"/>
      <c r="D109" s="106"/>
      <c r="E109" s="221"/>
      <c r="F109" s="281" t="s">
        <v>1235</v>
      </c>
      <c r="G109" s="278" t="s">
        <v>1236</v>
      </c>
      <c r="H109" s="275" t="s">
        <v>838</v>
      </c>
      <c r="I109" s="378"/>
      <c r="K109" s="130"/>
    </row>
    <row r="110" spans="2:11">
      <c r="B110" s="220"/>
      <c r="C110" s="221"/>
      <c r="D110" s="106"/>
      <c r="E110" s="221"/>
      <c r="F110" s="281" t="s">
        <v>1237</v>
      </c>
      <c r="G110" s="278"/>
      <c r="H110" s="275"/>
      <c r="I110" s="378"/>
      <c r="K110" s="130"/>
    </row>
    <row r="111" spans="2:11">
      <c r="B111" s="220"/>
      <c r="C111" s="221"/>
      <c r="D111" s="106"/>
      <c r="E111" s="221"/>
      <c r="F111" s="288" t="s">
        <v>1238</v>
      </c>
      <c r="G111" s="278"/>
      <c r="H111" s="275"/>
      <c r="I111" s="378"/>
      <c r="K111" s="130"/>
    </row>
    <row r="112" spans="2:11">
      <c r="B112" s="220"/>
      <c r="C112" s="221"/>
      <c r="D112" s="106"/>
      <c r="E112" s="221"/>
      <c r="F112" s="289" t="s">
        <v>405</v>
      </c>
      <c r="G112" s="278" t="s">
        <v>1239</v>
      </c>
      <c r="H112" s="275" t="s">
        <v>908</v>
      </c>
      <c r="I112" s="378"/>
      <c r="K112" s="130"/>
    </row>
    <row r="113" spans="1:11">
      <c r="B113" s="220"/>
      <c r="C113" s="221"/>
      <c r="D113" s="106"/>
      <c r="E113" s="221"/>
      <c r="F113" s="289" t="s">
        <v>451</v>
      </c>
      <c r="G113" s="278" t="s">
        <v>920</v>
      </c>
      <c r="H113" s="275" t="s">
        <v>1240</v>
      </c>
      <c r="I113" s="378"/>
      <c r="K113" s="130"/>
    </row>
    <row r="114" spans="1:11">
      <c r="B114" s="220"/>
      <c r="C114" s="221"/>
      <c r="D114" s="106"/>
      <c r="E114" s="221"/>
      <c r="F114" s="289" t="s">
        <v>1241</v>
      </c>
      <c r="G114" s="278" t="s">
        <v>437</v>
      </c>
      <c r="H114" s="275" t="s">
        <v>877</v>
      </c>
      <c r="I114" s="378"/>
      <c r="K114" s="130"/>
    </row>
    <row r="115" spans="1:11">
      <c r="B115" s="220"/>
      <c r="C115" s="221"/>
      <c r="D115" s="106"/>
      <c r="E115" s="221"/>
      <c r="F115" s="289" t="s">
        <v>415</v>
      </c>
      <c r="G115" s="278" t="s">
        <v>565</v>
      </c>
      <c r="H115" s="275" t="s">
        <v>878</v>
      </c>
      <c r="I115" s="378"/>
      <c r="K115" s="130"/>
    </row>
    <row r="116" spans="1:11">
      <c r="B116" s="220"/>
      <c r="C116" s="221"/>
      <c r="D116" s="106"/>
      <c r="E116" s="221"/>
      <c r="F116" s="289" t="s">
        <v>487</v>
      </c>
      <c r="G116" s="278" t="s">
        <v>1242</v>
      </c>
      <c r="H116" s="275" t="s">
        <v>874</v>
      </c>
      <c r="I116" s="378"/>
      <c r="K116" s="130"/>
    </row>
    <row r="117" spans="1:11">
      <c r="B117" s="220"/>
      <c r="C117" s="221"/>
      <c r="D117" s="106"/>
      <c r="E117" s="221"/>
      <c r="F117" s="289" t="s">
        <v>417</v>
      </c>
      <c r="G117" s="278" t="s">
        <v>1243</v>
      </c>
      <c r="H117" s="275" t="s">
        <v>874</v>
      </c>
      <c r="I117" s="378"/>
      <c r="K117" s="130"/>
    </row>
    <row r="118" spans="1:11">
      <c r="B118" s="220"/>
      <c r="C118" s="221"/>
      <c r="D118" s="106"/>
      <c r="E118" s="221"/>
      <c r="F118" s="289" t="s">
        <v>729</v>
      </c>
      <c r="G118" s="278" t="s">
        <v>1244</v>
      </c>
      <c r="H118" s="275" t="s">
        <v>846</v>
      </c>
      <c r="I118" s="378"/>
      <c r="K118" s="282"/>
    </row>
    <row r="119" spans="1:11">
      <c r="B119" s="220"/>
      <c r="C119" s="221"/>
      <c r="D119" s="106"/>
      <c r="E119" s="221"/>
      <c r="F119" s="101"/>
      <c r="G119" s="101"/>
      <c r="H119" s="275"/>
      <c r="I119" s="378"/>
      <c r="K119" s="130"/>
    </row>
    <row r="120" spans="1:11">
      <c r="B120" s="284"/>
      <c r="C120" s="107"/>
      <c r="D120" s="363" t="s">
        <v>883</v>
      </c>
      <c r="E120" s="221"/>
      <c r="F120" s="100"/>
      <c r="G120" s="99"/>
      <c r="H120" s="275"/>
      <c r="I120" s="378"/>
      <c r="K120" s="130"/>
    </row>
    <row r="121" spans="1:11">
      <c r="B121" s="108"/>
      <c r="C121" s="221"/>
      <c r="D121" s="285" t="s">
        <v>638</v>
      </c>
      <c r="E121" s="221"/>
      <c r="F121" s="109"/>
      <c r="G121" s="101"/>
      <c r="H121" s="286"/>
      <c r="I121" s="378"/>
      <c r="K121" s="130"/>
    </row>
    <row r="122" spans="1:11">
      <c r="B122" s="110"/>
      <c r="C122" s="221"/>
      <c r="D122" s="287"/>
      <c r="E122" s="221"/>
      <c r="F122" s="101" t="s">
        <v>1245</v>
      </c>
      <c r="G122" s="101" t="s">
        <v>885</v>
      </c>
      <c r="H122" s="275">
        <v>0</v>
      </c>
      <c r="I122" s="378"/>
      <c r="K122" s="130"/>
    </row>
    <row r="123" spans="1:11">
      <c r="B123" s="110"/>
      <c r="C123" s="221"/>
      <c r="D123" s="287"/>
      <c r="E123" s="221"/>
      <c r="F123" s="133"/>
      <c r="G123" s="133"/>
      <c r="H123" s="290"/>
      <c r="I123" s="378"/>
      <c r="K123" s="130"/>
    </row>
    <row r="124" spans="1:11">
      <c r="B124" s="164"/>
      <c r="C124" s="221"/>
      <c r="D124" s="291"/>
      <c r="E124" s="221"/>
      <c r="F124" s="292"/>
      <c r="G124" s="293"/>
      <c r="H124" s="294"/>
      <c r="I124" s="378"/>
      <c r="K124" s="130"/>
    </row>
    <row r="125" spans="1:11">
      <c r="B125" s="327"/>
      <c r="C125" s="328"/>
      <c r="D125" s="370"/>
      <c r="E125" s="328"/>
      <c r="F125" s="379"/>
      <c r="G125" s="380"/>
      <c r="H125" s="381"/>
      <c r="I125" s="367"/>
      <c r="K125" s="130"/>
    </row>
    <row r="126" spans="1:11">
      <c r="K126" s="130"/>
    </row>
    <row r="127" spans="1:11" ht="17.5">
      <c r="A127" s="221"/>
      <c r="B127" s="166"/>
      <c r="C127" s="221"/>
      <c r="D127" s="166"/>
      <c r="E127" s="221"/>
      <c r="F127" s="221"/>
      <c r="H127" s="270"/>
      <c r="I127" s="219"/>
      <c r="J127" s="221"/>
      <c r="K127" s="130"/>
    </row>
    <row r="128" spans="1:11" ht="17.5">
      <c r="A128" s="221"/>
      <c r="B128" s="166"/>
      <c r="C128" s="221"/>
      <c r="D128" s="166"/>
      <c r="E128" s="221"/>
      <c r="F128" s="221"/>
      <c r="H128" s="270"/>
      <c r="I128" s="219"/>
      <c r="J128" s="221"/>
      <c r="K128" s="130"/>
    </row>
  </sheetData>
  <mergeCells count="7">
    <mergeCell ref="B89:D91"/>
    <mergeCell ref="I89:I90"/>
    <mergeCell ref="A3:E4"/>
    <mergeCell ref="B15:D17"/>
    <mergeCell ref="I15:I16"/>
    <mergeCell ref="B62:D64"/>
    <mergeCell ref="I62:I63"/>
  </mergeCells>
  <phoneticPr fontId="6" type="noConversion"/>
  <dataValidations count="1">
    <dataValidation type="list" allowBlank="1" showInputMessage="1" showErrorMessage="1" sqref="I62:I63 I89:I90 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rowBreaks count="1" manualBreakCount="1">
    <brk id="126" max="10" man="1"/>
  </rowBreaks>
  <colBreaks count="1" manualBreakCount="1">
    <brk id="1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2"/>
  <sheetViews>
    <sheetView zoomScale="55" zoomScaleNormal="55" zoomScaleSheetLayoutView="85" workbookViewId="0">
      <selection activeCell="K7" sqref="K7"/>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1414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7.5">
      <c r="A7" s="69" t="s">
        <v>1415</v>
      </c>
      <c r="B7" s="166"/>
      <c r="C7" s="221"/>
      <c r="D7" s="166"/>
      <c r="E7" s="221"/>
      <c r="F7" s="221"/>
      <c r="H7" s="270"/>
      <c r="I7" s="296"/>
      <c r="J7" s="221"/>
      <c r="K7" s="130"/>
    </row>
    <row r="8" spans="1:11">
      <c r="K8" s="130"/>
    </row>
    <row r="9" spans="1:11">
      <c r="B9" s="70" t="s">
        <v>1416</v>
      </c>
      <c r="C9" s="71"/>
      <c r="D9" s="72"/>
      <c r="E9" s="71"/>
      <c r="F9" s="71"/>
      <c r="G9" s="73"/>
      <c r="H9" s="272" t="s">
        <v>1417</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1418</v>
      </c>
      <c r="E13" s="221"/>
      <c r="F13" s="89" t="s">
        <v>1419</v>
      </c>
      <c r="G13" s="90" t="s">
        <v>1420</v>
      </c>
      <c r="H13" s="272" t="s">
        <v>1421</v>
      </c>
      <c r="I13" s="89" t="s">
        <v>353</v>
      </c>
      <c r="K13" s="188" t="s">
        <v>1422</v>
      </c>
    </row>
    <row r="14" spans="1:11">
      <c r="B14" s="92"/>
      <c r="C14" s="93"/>
      <c r="D14" s="94"/>
      <c r="E14" s="221"/>
      <c r="F14" s="95"/>
      <c r="G14" s="96"/>
      <c r="H14" s="333"/>
      <c r="I14" s="97"/>
      <c r="K14" s="130"/>
    </row>
    <row r="15" spans="1:11" ht="13.75" customHeight="1">
      <c r="B15" s="1603" t="s">
        <v>1423</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364" t="s">
        <v>1424</v>
      </c>
      <c r="C18" s="221"/>
      <c r="D18" s="106"/>
      <c r="E18" s="221"/>
      <c r="F18" s="100"/>
      <c r="G18" s="99"/>
      <c r="H18" s="334"/>
      <c r="I18" s="378"/>
      <c r="K18" s="130"/>
    </row>
    <row r="19" spans="1:11">
      <c r="B19" s="220" t="s">
        <v>1425</v>
      </c>
      <c r="C19" s="103"/>
      <c r="D19" s="104"/>
      <c r="E19" s="221"/>
      <c r="F19" s="109"/>
      <c r="G19" s="101"/>
      <c r="H19" s="320"/>
      <c r="I19" s="378"/>
      <c r="K19" s="130"/>
    </row>
    <row r="20" spans="1:11">
      <c r="B20" s="220"/>
      <c r="C20" s="221"/>
      <c r="D20" s="106"/>
      <c r="E20" s="221"/>
      <c r="F20" s="109" t="s">
        <v>358</v>
      </c>
      <c r="G20" s="124"/>
      <c r="H20" s="320"/>
      <c r="I20" s="378"/>
      <c r="K20" s="130"/>
    </row>
    <row r="21" spans="1:11">
      <c r="B21" s="125"/>
      <c r="C21" s="103"/>
      <c r="D21" s="126"/>
      <c r="E21" s="221"/>
      <c r="F21" s="210" t="s">
        <v>406</v>
      </c>
      <c r="G21" s="124" t="s">
        <v>1426</v>
      </c>
      <c r="H21" s="320" t="s">
        <v>1427</v>
      </c>
      <c r="I21" s="378"/>
      <c r="K21" s="130"/>
    </row>
    <row r="22" spans="1:11">
      <c r="B22" s="125"/>
      <c r="C22" s="103"/>
      <c r="D22" s="126"/>
      <c r="E22" s="221"/>
      <c r="F22" s="210" t="s">
        <v>451</v>
      </c>
      <c r="G22" s="124" t="s">
        <v>1428</v>
      </c>
      <c r="H22" s="320" t="s">
        <v>1429</v>
      </c>
      <c r="I22" s="378"/>
      <c r="K22" s="130"/>
    </row>
    <row r="23" spans="1:11">
      <c r="B23" s="164"/>
      <c r="C23" s="221"/>
      <c r="D23" s="106"/>
      <c r="E23" s="221"/>
      <c r="F23" s="210" t="s">
        <v>1430</v>
      </c>
      <c r="G23" s="124"/>
      <c r="H23" s="320"/>
      <c r="I23" s="378"/>
      <c r="K23" s="130"/>
    </row>
    <row r="24" spans="1:11" s="221" customFormat="1">
      <c r="A24" s="53"/>
      <c r="B24" s="220"/>
      <c r="C24" s="103"/>
      <c r="D24" s="104"/>
      <c r="F24" s="323" t="s">
        <v>1431</v>
      </c>
      <c r="G24" s="124" t="s">
        <v>1432</v>
      </c>
      <c r="H24" s="320" t="s">
        <v>1433</v>
      </c>
      <c r="I24" s="378"/>
      <c r="J24" s="53"/>
      <c r="K24" s="130"/>
    </row>
    <row r="25" spans="1:11" s="221" customFormat="1">
      <c r="A25" s="53"/>
      <c r="B25" s="220"/>
      <c r="D25" s="151"/>
      <c r="F25" s="109"/>
      <c r="G25" s="124"/>
      <c r="H25" s="320"/>
      <c r="I25" s="378"/>
      <c r="J25" s="53"/>
      <c r="K25" s="130"/>
    </row>
    <row r="26" spans="1:11" s="221" customFormat="1">
      <c r="A26" s="53"/>
      <c r="B26" s="220"/>
      <c r="D26" s="363" t="s">
        <v>1434</v>
      </c>
      <c r="F26" s="109"/>
      <c r="G26" s="124"/>
      <c r="H26" s="320"/>
      <c r="I26" s="378"/>
      <c r="J26" s="53"/>
      <c r="K26" s="130"/>
    </row>
    <row r="27" spans="1:11" s="221" customFormat="1">
      <c r="A27" s="53"/>
      <c r="B27" s="220"/>
      <c r="D27" s="105" t="s">
        <v>1435</v>
      </c>
      <c r="F27" s="109"/>
      <c r="G27" s="124"/>
      <c r="H27" s="320"/>
      <c r="I27" s="378"/>
      <c r="J27" s="53"/>
      <c r="K27" s="130"/>
    </row>
    <row r="28" spans="1:11" s="221" customFormat="1">
      <c r="A28" s="53"/>
      <c r="B28" s="110"/>
      <c r="C28" s="103"/>
      <c r="D28" s="151"/>
      <c r="F28" s="109" t="s">
        <v>1436</v>
      </c>
      <c r="G28" s="124" t="s">
        <v>1437</v>
      </c>
      <c r="H28" s="320" t="s">
        <v>1427</v>
      </c>
      <c r="I28" s="378"/>
      <c r="J28" s="53"/>
      <c r="K28" s="130"/>
    </row>
    <row r="29" spans="1:11" s="221" customFormat="1">
      <c r="A29" s="53"/>
      <c r="B29" s="110"/>
      <c r="C29" s="103"/>
      <c r="D29" s="151"/>
      <c r="F29" s="109"/>
      <c r="G29" s="124"/>
      <c r="H29" s="320"/>
      <c r="I29" s="378"/>
      <c r="J29" s="53"/>
      <c r="K29" s="130"/>
    </row>
    <row r="30" spans="1:11" ht="13.75" customHeight="1">
      <c r="B30" s="1603" t="s">
        <v>1438</v>
      </c>
      <c r="C30" s="1623"/>
      <c r="D30" s="1624"/>
      <c r="E30" s="221"/>
      <c r="F30" s="98"/>
      <c r="G30" s="99"/>
      <c r="H30" s="119"/>
      <c r="I30" s="378"/>
      <c r="K30" s="68"/>
    </row>
    <row r="31" spans="1:11">
      <c r="B31" s="1634"/>
      <c r="C31" s="1635"/>
      <c r="D31" s="1636"/>
      <c r="E31" s="221"/>
      <c r="F31" s="109"/>
      <c r="G31" s="120"/>
      <c r="H31" s="121"/>
      <c r="I31" s="378"/>
      <c r="K31" s="68"/>
    </row>
    <row r="32" spans="1:11">
      <c r="B32" s="122"/>
      <c r="C32" s="221"/>
      <c r="D32" s="106"/>
      <c r="E32" s="221"/>
      <c r="F32" s="109"/>
      <c r="G32" s="120"/>
      <c r="H32" s="121"/>
      <c r="I32" s="378"/>
      <c r="K32" s="68"/>
    </row>
    <row r="33" spans="1:11">
      <c r="B33" s="364" t="s">
        <v>1424</v>
      </c>
      <c r="C33" s="221"/>
      <c r="D33" s="106"/>
      <c r="E33" s="221"/>
      <c r="F33" s="100"/>
      <c r="G33" s="99"/>
      <c r="H33" s="334"/>
      <c r="I33" s="378"/>
      <c r="K33" s="130"/>
    </row>
    <row r="34" spans="1:11">
      <c r="B34" s="220" t="s">
        <v>1425</v>
      </c>
      <c r="C34" s="103"/>
      <c r="D34" s="104"/>
      <c r="E34" s="221"/>
      <c r="F34" s="109"/>
      <c r="G34" s="101"/>
      <c r="H34" s="320"/>
      <c r="I34" s="378"/>
      <c r="K34" s="130"/>
    </row>
    <row r="35" spans="1:11">
      <c r="B35" s="220"/>
      <c r="C35" s="221"/>
      <c r="D35" s="106"/>
      <c r="E35" s="221"/>
      <c r="F35" s="109" t="s">
        <v>358</v>
      </c>
      <c r="G35" s="124"/>
      <c r="H35" s="320"/>
      <c r="I35" s="378"/>
      <c r="K35" s="130"/>
    </row>
    <row r="36" spans="1:11">
      <c r="B36" s="125"/>
      <c r="C36" s="103"/>
      <c r="D36" s="126"/>
      <c r="E36" s="221"/>
      <c r="F36" s="210" t="s">
        <v>406</v>
      </c>
      <c r="G36" s="124" t="s">
        <v>1426</v>
      </c>
      <c r="H36" s="320" t="s">
        <v>1439</v>
      </c>
      <c r="I36" s="378"/>
      <c r="K36" s="130"/>
    </row>
    <row r="37" spans="1:11">
      <c r="B37" s="125"/>
      <c r="C37" s="103"/>
      <c r="D37" s="126"/>
      <c r="E37" s="221"/>
      <c r="F37" s="210" t="s">
        <v>451</v>
      </c>
      <c r="G37" s="124" t="s">
        <v>1428</v>
      </c>
      <c r="H37" s="320" t="s">
        <v>1429</v>
      </c>
      <c r="I37" s="378"/>
      <c r="K37" s="130"/>
    </row>
    <row r="38" spans="1:11">
      <c r="B38" s="164"/>
      <c r="C38" s="221"/>
      <c r="D38" s="106"/>
      <c r="E38" s="221"/>
      <c r="F38" s="210" t="s">
        <v>1430</v>
      </c>
      <c r="G38" s="124"/>
      <c r="H38" s="320"/>
      <c r="I38" s="378"/>
      <c r="K38" s="130"/>
    </row>
    <row r="39" spans="1:11" s="221" customFormat="1">
      <c r="A39" s="53"/>
      <c r="B39" s="220"/>
      <c r="C39" s="103"/>
      <c r="D39" s="104"/>
      <c r="F39" s="323" t="s">
        <v>1431</v>
      </c>
      <c r="G39" s="124" t="s">
        <v>1432</v>
      </c>
      <c r="H39" s="320" t="s">
        <v>1433</v>
      </c>
      <c r="I39" s="378"/>
      <c r="J39" s="53"/>
      <c r="K39" s="130"/>
    </row>
    <row r="40" spans="1:11" s="221" customFormat="1">
      <c r="A40" s="53"/>
      <c r="B40" s="220"/>
      <c r="D40" s="151"/>
      <c r="F40" s="109"/>
      <c r="G40" s="124"/>
      <c r="H40" s="320"/>
      <c r="I40" s="378"/>
      <c r="J40" s="53"/>
      <c r="K40" s="130"/>
    </row>
    <row r="41" spans="1:11" s="221" customFormat="1">
      <c r="A41" s="53"/>
      <c r="B41" s="220"/>
      <c r="D41" s="363" t="s">
        <v>1434</v>
      </c>
      <c r="F41" s="109"/>
      <c r="G41" s="124"/>
      <c r="H41" s="320"/>
      <c r="I41" s="378"/>
      <c r="J41" s="53"/>
      <c r="K41" s="130"/>
    </row>
    <row r="42" spans="1:11" s="221" customFormat="1">
      <c r="A42" s="53"/>
      <c r="B42" s="220"/>
      <c r="D42" s="105" t="s">
        <v>1435</v>
      </c>
      <c r="F42" s="109"/>
      <c r="G42" s="124"/>
      <c r="H42" s="320"/>
      <c r="I42" s="378"/>
      <c r="J42" s="53"/>
      <c r="K42" s="130"/>
    </row>
    <row r="43" spans="1:11" s="221" customFormat="1">
      <c r="A43" s="53"/>
      <c r="B43" s="110"/>
      <c r="C43" s="103"/>
      <c r="D43" s="151"/>
      <c r="F43" s="109" t="s">
        <v>1436</v>
      </c>
      <c r="G43" s="124" t="s">
        <v>1437</v>
      </c>
      <c r="H43" s="320" t="s">
        <v>1427</v>
      </c>
      <c r="I43" s="378"/>
      <c r="J43" s="53"/>
      <c r="K43" s="130"/>
    </row>
    <row r="44" spans="1:11" s="221" customFormat="1">
      <c r="A44" s="53"/>
      <c r="B44" s="220"/>
      <c r="D44" s="105"/>
      <c r="F44" s="109"/>
      <c r="G44" s="124"/>
      <c r="H44" s="121"/>
      <c r="I44" s="378"/>
      <c r="J44" s="53"/>
      <c r="K44" s="129"/>
    </row>
    <row r="45" spans="1:11">
      <c r="B45" s="327"/>
      <c r="C45" s="328"/>
      <c r="D45" s="370"/>
      <c r="E45" s="328"/>
      <c r="F45" s="379"/>
      <c r="G45" s="380"/>
      <c r="H45" s="381"/>
      <c r="I45" s="367"/>
      <c r="K45" s="130"/>
    </row>
    <row r="48" spans="1:11" s="221" customFormat="1" ht="17.5">
      <c r="A48" s="69" t="s">
        <v>1440</v>
      </c>
      <c r="B48" s="166"/>
      <c r="D48" s="166"/>
      <c r="G48" s="66"/>
      <c r="H48" s="270"/>
      <c r="I48" s="296"/>
      <c r="K48" s="130"/>
    </row>
    <row r="49" spans="1:11" s="221" customFormat="1">
      <c r="A49" s="53"/>
      <c r="B49" s="53"/>
      <c r="C49" s="53"/>
      <c r="D49" s="53"/>
      <c r="E49" s="53"/>
      <c r="F49" s="53"/>
      <c r="G49" s="66"/>
      <c r="H49" s="212"/>
      <c r="I49" s="54"/>
      <c r="J49" s="53"/>
      <c r="K49" s="130"/>
    </row>
    <row r="50" spans="1:11" s="221" customFormat="1">
      <c r="A50" s="53"/>
      <c r="B50" s="70" t="s">
        <v>1416</v>
      </c>
      <c r="C50" s="71"/>
      <c r="D50" s="72"/>
      <c r="E50" s="71"/>
      <c r="F50" s="71"/>
      <c r="G50" s="73"/>
      <c r="H50" s="272" t="s">
        <v>1417</v>
      </c>
      <c r="I50" s="89" t="s">
        <v>353</v>
      </c>
      <c r="J50" s="53"/>
      <c r="K50" s="130"/>
    </row>
    <row r="51" spans="1:11" s="221" customFormat="1">
      <c r="A51" s="53"/>
      <c r="B51" s="75"/>
      <c r="C51" s="76"/>
      <c r="D51" s="77"/>
      <c r="E51" s="76"/>
      <c r="F51" s="76"/>
      <c r="G51" s="78"/>
      <c r="H51" s="273"/>
      <c r="I51" s="135"/>
      <c r="J51" s="53"/>
      <c r="K51" s="130"/>
    </row>
    <row r="52" spans="1:11">
      <c r="B52" s="81"/>
      <c r="C52" s="82"/>
      <c r="D52" s="83"/>
      <c r="E52" s="82"/>
      <c r="F52" s="82"/>
      <c r="G52" s="84"/>
      <c r="H52" s="274"/>
      <c r="I52" s="80"/>
      <c r="K52" s="130"/>
    </row>
    <row r="53" spans="1:11">
      <c r="K53" s="130"/>
    </row>
    <row r="54" spans="1:11">
      <c r="B54" s="86" t="s">
        <v>354</v>
      </c>
      <c r="C54" s="87"/>
      <c r="D54" s="88" t="s">
        <v>1418</v>
      </c>
      <c r="E54" s="221"/>
      <c r="F54" s="89" t="s">
        <v>1419</v>
      </c>
      <c r="G54" s="90" t="s">
        <v>1420</v>
      </c>
      <c r="H54" s="272" t="s">
        <v>1421</v>
      </c>
      <c r="I54" s="89" t="s">
        <v>353</v>
      </c>
      <c r="K54" s="188" t="s">
        <v>1422</v>
      </c>
    </row>
    <row r="55" spans="1:11">
      <c r="B55" s="92"/>
      <c r="C55" s="93"/>
      <c r="D55" s="94"/>
      <c r="E55" s="221"/>
      <c r="F55" s="95"/>
      <c r="G55" s="96"/>
      <c r="H55" s="333"/>
      <c r="I55" s="97"/>
      <c r="K55" s="130"/>
    </row>
    <row r="56" spans="1:11">
      <c r="B56" s="1603" t="s">
        <v>1441</v>
      </c>
      <c r="C56" s="1623"/>
      <c r="D56" s="1624"/>
      <c r="F56" s="109"/>
      <c r="G56" s="124"/>
      <c r="H56" s="121"/>
      <c r="I56" s="1609" t="s">
        <v>352</v>
      </c>
      <c r="K56" s="129"/>
    </row>
    <row r="57" spans="1:11">
      <c r="B57" s="1634"/>
      <c r="C57" s="1635"/>
      <c r="D57" s="1636"/>
      <c r="F57" s="109"/>
      <c r="G57" s="124"/>
      <c r="H57" s="121"/>
      <c r="I57" s="1610"/>
      <c r="K57" s="129"/>
    </row>
    <row r="58" spans="1:11">
      <c r="B58" s="128"/>
      <c r="C58" s="103"/>
      <c r="D58" s="104"/>
      <c r="F58" s="109"/>
      <c r="G58" s="124"/>
      <c r="H58" s="121"/>
      <c r="I58" s="378"/>
      <c r="K58" s="129"/>
    </row>
    <row r="59" spans="1:11">
      <c r="A59" s="128"/>
      <c r="B59" s="164"/>
      <c r="C59" s="103"/>
      <c r="D59" s="387" t="s">
        <v>1442</v>
      </c>
      <c r="F59" s="109"/>
      <c r="G59" s="124"/>
      <c r="H59" s="121"/>
      <c r="I59" s="378"/>
      <c r="K59" s="68"/>
    </row>
    <row r="60" spans="1:11">
      <c r="B60" s="164"/>
      <c r="C60" s="103"/>
      <c r="D60" s="104" t="s">
        <v>1443</v>
      </c>
      <c r="F60" s="109"/>
      <c r="G60" s="124"/>
      <c r="H60" s="121"/>
      <c r="I60" s="378"/>
      <c r="K60" s="68"/>
    </row>
    <row r="61" spans="1:11">
      <c r="A61" s="128"/>
      <c r="B61" s="220"/>
      <c r="C61" s="221"/>
      <c r="D61" s="151"/>
      <c r="F61" s="109" t="s">
        <v>1444</v>
      </c>
      <c r="G61" s="124"/>
      <c r="H61" s="121"/>
      <c r="I61" s="378"/>
      <c r="K61" s="68"/>
    </row>
    <row r="62" spans="1:11">
      <c r="A62" s="128"/>
      <c r="B62" s="220"/>
      <c r="C62" s="221"/>
      <c r="D62" s="105"/>
      <c r="F62" s="210" t="s">
        <v>406</v>
      </c>
      <c r="G62" s="124" t="s">
        <v>1445</v>
      </c>
      <c r="H62" s="320" t="s">
        <v>1439</v>
      </c>
      <c r="I62" s="378"/>
      <c r="K62" s="68"/>
    </row>
    <row r="63" spans="1:11">
      <c r="B63" s="220"/>
      <c r="C63" s="221"/>
      <c r="D63" s="105"/>
      <c r="F63" s="210" t="s">
        <v>407</v>
      </c>
      <c r="G63" s="124" t="s">
        <v>1446</v>
      </c>
      <c r="H63" s="320" t="s">
        <v>1439</v>
      </c>
      <c r="I63" s="378"/>
      <c r="K63" s="68"/>
    </row>
    <row r="64" spans="1:11">
      <c r="B64" s="220"/>
      <c r="C64" s="221"/>
      <c r="D64" s="105"/>
      <c r="F64" s="210" t="s">
        <v>1252</v>
      </c>
      <c r="G64" s="124" t="s">
        <v>1447</v>
      </c>
      <c r="H64" s="320" t="s">
        <v>1433</v>
      </c>
      <c r="I64" s="378"/>
      <c r="K64" s="130"/>
    </row>
    <row r="65" spans="1:11">
      <c r="B65" s="220"/>
      <c r="C65" s="221"/>
      <c r="D65" s="105"/>
      <c r="F65" s="210" t="s">
        <v>1448</v>
      </c>
      <c r="G65" s="124" t="s">
        <v>1449</v>
      </c>
      <c r="H65" s="320" t="s">
        <v>1450</v>
      </c>
      <c r="I65" s="378"/>
      <c r="K65" s="68"/>
    </row>
    <row r="66" spans="1:11">
      <c r="B66" s="108"/>
      <c r="C66" s="221"/>
      <c r="D66" s="105"/>
      <c r="E66" s="221"/>
      <c r="F66" s="210" t="s">
        <v>454</v>
      </c>
      <c r="G66" s="120" t="s">
        <v>84</v>
      </c>
      <c r="H66" s="320" t="s">
        <v>1429</v>
      </c>
      <c r="I66" s="378"/>
      <c r="K66" s="130"/>
    </row>
    <row r="67" spans="1:11">
      <c r="B67" s="220"/>
      <c r="C67" s="221"/>
      <c r="D67" s="151"/>
      <c r="E67" s="221"/>
      <c r="F67" s="210" t="s">
        <v>455</v>
      </c>
      <c r="G67" s="101" t="s">
        <v>427</v>
      </c>
      <c r="H67" s="320"/>
      <c r="I67" s="378"/>
      <c r="K67" s="130"/>
    </row>
    <row r="68" spans="1:11">
      <c r="B68" s="220"/>
      <c r="C68" s="221"/>
      <c r="D68" s="105"/>
      <c r="E68" s="221"/>
      <c r="F68" s="210" t="s">
        <v>1451</v>
      </c>
      <c r="G68" s="101"/>
      <c r="H68" s="320"/>
      <c r="I68" s="378"/>
      <c r="K68" s="68"/>
    </row>
    <row r="69" spans="1:11">
      <c r="B69" s="220"/>
      <c r="C69" s="221"/>
      <c r="D69" s="105"/>
      <c r="E69" s="221"/>
      <c r="F69" s="323" t="s">
        <v>412</v>
      </c>
      <c r="G69" s="124" t="s">
        <v>461</v>
      </c>
      <c r="H69" s="275" t="s">
        <v>1452</v>
      </c>
      <c r="I69" s="378"/>
      <c r="K69" s="130"/>
    </row>
    <row r="70" spans="1:11">
      <c r="B70" s="220"/>
      <c r="C70" s="221"/>
      <c r="D70" s="105"/>
      <c r="E70" s="221"/>
      <c r="F70" s="336"/>
      <c r="G70" s="337"/>
      <c r="H70" s="275"/>
      <c r="I70" s="378"/>
      <c r="K70" s="338"/>
    </row>
    <row r="71" spans="1:11" s="221" customFormat="1">
      <c r="A71" s="53"/>
      <c r="B71" s="364" t="s">
        <v>1453</v>
      </c>
      <c r="D71" s="105"/>
      <c r="F71" s="336"/>
      <c r="G71" s="337"/>
      <c r="H71" s="275"/>
      <c r="I71" s="378"/>
      <c r="J71" s="53"/>
      <c r="K71" s="338"/>
    </row>
    <row r="72" spans="1:11" s="221" customFormat="1">
      <c r="A72" s="53"/>
      <c r="B72" s="220" t="s">
        <v>1454</v>
      </c>
      <c r="D72" s="105"/>
      <c r="F72" s="336"/>
      <c r="G72" s="337"/>
      <c r="H72" s="275"/>
      <c r="I72" s="378"/>
      <c r="J72" s="53"/>
      <c r="K72" s="338"/>
    </row>
    <row r="73" spans="1:11" s="221" customFormat="1">
      <c r="A73" s="53"/>
      <c r="B73" s="220"/>
      <c r="D73" s="105"/>
      <c r="F73" s="109" t="s">
        <v>1455</v>
      </c>
      <c r="G73" s="109" t="s">
        <v>1437</v>
      </c>
      <c r="H73" s="275" t="s">
        <v>1427</v>
      </c>
      <c r="I73" s="378"/>
      <c r="J73" s="53"/>
      <c r="K73" s="130"/>
    </row>
    <row r="74" spans="1:11" s="221" customFormat="1">
      <c r="A74" s="53"/>
      <c r="B74" s="220"/>
      <c r="D74" s="105"/>
      <c r="F74" s="109"/>
      <c r="G74" s="109"/>
      <c r="H74" s="275"/>
      <c r="I74" s="378"/>
      <c r="J74" s="53"/>
      <c r="K74" s="130"/>
    </row>
    <row r="75" spans="1:11" s="221" customFormat="1">
      <c r="A75" s="53"/>
      <c r="B75" s="1603" t="s">
        <v>1456</v>
      </c>
      <c r="C75" s="1623"/>
      <c r="D75" s="1624"/>
      <c r="E75" s="53"/>
      <c r="F75" s="109"/>
      <c r="G75" s="124"/>
      <c r="H75" s="121"/>
      <c r="I75" s="378"/>
      <c r="J75" s="53"/>
      <c r="K75" s="129"/>
    </row>
    <row r="76" spans="1:11" s="221" customFormat="1">
      <c r="A76" s="53"/>
      <c r="B76" s="1634"/>
      <c r="C76" s="1635"/>
      <c r="D76" s="1636"/>
      <c r="E76" s="53"/>
      <c r="F76" s="109"/>
      <c r="G76" s="124"/>
      <c r="H76" s="121"/>
      <c r="I76" s="378"/>
      <c r="J76" s="53"/>
      <c r="K76" s="130"/>
    </row>
    <row r="77" spans="1:11" s="221" customFormat="1">
      <c r="A77" s="53"/>
      <c r="B77" s="128"/>
      <c r="C77" s="103"/>
      <c r="D77" s="104"/>
      <c r="E77" s="53"/>
      <c r="F77" s="109"/>
      <c r="G77" s="124"/>
      <c r="H77" s="121"/>
      <c r="I77" s="378"/>
      <c r="J77" s="53"/>
      <c r="K77" s="130"/>
    </row>
    <row r="78" spans="1:11" s="221" customFormat="1">
      <c r="A78" s="53"/>
      <c r="B78" s="164"/>
      <c r="C78" s="103"/>
      <c r="D78" s="387" t="s">
        <v>1442</v>
      </c>
      <c r="E78" s="53"/>
      <c r="F78" s="109"/>
      <c r="G78" s="124"/>
      <c r="H78" s="121"/>
      <c r="I78" s="378"/>
      <c r="J78" s="53"/>
      <c r="K78" s="130"/>
    </row>
    <row r="79" spans="1:11" s="221" customFormat="1">
      <c r="A79" s="53"/>
      <c r="B79" s="164"/>
      <c r="C79" s="103"/>
      <c r="D79" s="104" t="s">
        <v>1443</v>
      </c>
      <c r="E79" s="53"/>
      <c r="F79" s="109"/>
      <c r="G79" s="124"/>
      <c r="H79" s="121"/>
      <c r="I79" s="378"/>
      <c r="J79" s="53"/>
      <c r="K79" s="130"/>
    </row>
    <row r="80" spans="1:11" s="221" customFormat="1">
      <c r="A80" s="53"/>
      <c r="B80" s="220"/>
      <c r="D80" s="151"/>
      <c r="E80" s="53"/>
      <c r="F80" s="109" t="s">
        <v>1444</v>
      </c>
      <c r="G80" s="124"/>
      <c r="H80" s="121"/>
      <c r="I80" s="378"/>
      <c r="J80" s="53"/>
      <c r="K80" s="130"/>
    </row>
    <row r="81" spans="1:11" s="221" customFormat="1">
      <c r="A81" s="53"/>
      <c r="B81" s="220"/>
      <c r="D81" s="105"/>
      <c r="E81" s="53"/>
      <c r="F81" s="210" t="s">
        <v>406</v>
      </c>
      <c r="G81" s="124" t="s">
        <v>1445</v>
      </c>
      <c r="H81" s="320" t="s">
        <v>1427</v>
      </c>
      <c r="I81" s="378"/>
      <c r="J81" s="53"/>
      <c r="K81" s="68"/>
    </row>
    <row r="82" spans="1:11" s="221" customFormat="1">
      <c r="A82" s="53"/>
      <c r="B82" s="220"/>
      <c r="D82" s="105"/>
      <c r="E82" s="53"/>
      <c r="F82" s="210" t="s">
        <v>407</v>
      </c>
      <c r="G82" s="124" t="s">
        <v>1446</v>
      </c>
      <c r="H82" s="320" t="s">
        <v>1439</v>
      </c>
      <c r="I82" s="378"/>
      <c r="J82" s="53"/>
      <c r="K82" s="68"/>
    </row>
    <row r="83" spans="1:11" s="221" customFormat="1">
      <c r="A83" s="53"/>
      <c r="B83" s="220"/>
      <c r="D83" s="105"/>
      <c r="E83" s="53"/>
      <c r="F83" s="210" t="s">
        <v>1252</v>
      </c>
      <c r="G83" s="124" t="s">
        <v>1447</v>
      </c>
      <c r="H83" s="320" t="s">
        <v>1433</v>
      </c>
      <c r="I83" s="378"/>
      <c r="J83" s="53"/>
      <c r="K83" s="130"/>
    </row>
    <row r="84" spans="1:11" s="221" customFormat="1">
      <c r="A84" s="53"/>
      <c r="B84" s="220"/>
      <c r="D84" s="105"/>
      <c r="E84" s="53"/>
      <c r="F84" s="210" t="s">
        <v>1448</v>
      </c>
      <c r="G84" s="124" t="s">
        <v>1449</v>
      </c>
      <c r="H84" s="320" t="s">
        <v>1450</v>
      </c>
      <c r="I84" s="378"/>
      <c r="J84" s="53"/>
      <c r="K84" s="68"/>
    </row>
    <row r="85" spans="1:11" s="221" customFormat="1">
      <c r="A85" s="53"/>
      <c r="B85" s="108"/>
      <c r="D85" s="105"/>
      <c r="F85" s="210" t="s">
        <v>454</v>
      </c>
      <c r="G85" s="120" t="s">
        <v>84</v>
      </c>
      <c r="H85" s="320" t="s">
        <v>1429</v>
      </c>
      <c r="I85" s="378"/>
      <c r="J85" s="53"/>
      <c r="K85" s="130"/>
    </row>
    <row r="86" spans="1:11" s="221" customFormat="1">
      <c r="A86" s="53"/>
      <c r="B86" s="220"/>
      <c r="D86" s="151"/>
      <c r="F86" s="210" t="s">
        <v>455</v>
      </c>
      <c r="G86" s="101" t="s">
        <v>427</v>
      </c>
      <c r="H86" s="320"/>
      <c r="I86" s="378"/>
      <c r="J86" s="53"/>
      <c r="K86" s="130"/>
    </row>
    <row r="87" spans="1:11" s="221" customFormat="1">
      <c r="A87" s="53"/>
      <c r="B87" s="220"/>
      <c r="D87" s="105"/>
      <c r="F87" s="210" t="s">
        <v>1451</v>
      </c>
      <c r="G87" s="101"/>
      <c r="H87" s="320"/>
      <c r="I87" s="378"/>
      <c r="J87" s="53"/>
      <c r="K87" s="68"/>
    </row>
    <row r="88" spans="1:11" s="221" customFormat="1">
      <c r="A88" s="53"/>
      <c r="B88" s="220"/>
      <c r="D88" s="105"/>
      <c r="F88" s="323" t="s">
        <v>412</v>
      </c>
      <c r="G88" s="124" t="s">
        <v>461</v>
      </c>
      <c r="H88" s="275" t="s">
        <v>1452</v>
      </c>
      <c r="I88" s="378"/>
      <c r="J88" s="53"/>
      <c r="K88" s="130"/>
    </row>
    <row r="89" spans="1:11" s="221" customFormat="1">
      <c r="A89" s="53"/>
      <c r="B89" s="220"/>
      <c r="D89" s="105"/>
      <c r="F89" s="336"/>
      <c r="G89" s="337"/>
      <c r="H89" s="275"/>
      <c r="I89" s="378"/>
      <c r="J89" s="53"/>
      <c r="K89" s="338"/>
    </row>
    <row r="90" spans="1:11" s="221" customFormat="1">
      <c r="A90" s="53"/>
      <c r="B90" s="364" t="s">
        <v>1453</v>
      </c>
      <c r="D90" s="105"/>
      <c r="F90" s="336"/>
      <c r="G90" s="337"/>
      <c r="H90" s="275"/>
      <c r="I90" s="378"/>
      <c r="J90" s="53"/>
      <c r="K90" s="338"/>
    </row>
    <row r="91" spans="1:11" s="221" customFormat="1">
      <c r="A91" s="53"/>
      <c r="B91" s="220" t="s">
        <v>1454</v>
      </c>
      <c r="D91" s="105"/>
      <c r="F91" s="336"/>
      <c r="G91" s="337"/>
      <c r="H91" s="275"/>
      <c r="I91" s="378"/>
      <c r="J91" s="53"/>
      <c r="K91" s="338"/>
    </row>
    <row r="92" spans="1:11" s="221" customFormat="1">
      <c r="A92" s="53"/>
      <c r="B92" s="220"/>
      <c r="D92" s="105"/>
      <c r="F92" s="109" t="s">
        <v>1455</v>
      </c>
      <c r="G92" s="109" t="s">
        <v>1437</v>
      </c>
      <c r="H92" s="275" t="s">
        <v>1427</v>
      </c>
      <c r="I92" s="378"/>
      <c r="J92" s="53"/>
      <c r="K92" s="130"/>
    </row>
    <row r="93" spans="1:11" s="221" customFormat="1">
      <c r="A93" s="53"/>
      <c r="B93" s="220"/>
      <c r="D93" s="105"/>
      <c r="F93" s="109"/>
      <c r="G93" s="109"/>
      <c r="H93" s="275"/>
      <c r="I93" s="378"/>
      <c r="J93" s="53"/>
      <c r="K93" s="130"/>
    </row>
    <row r="94" spans="1:11">
      <c r="B94" s="1603" t="s">
        <v>1457</v>
      </c>
      <c r="C94" s="1623"/>
      <c r="D94" s="1624"/>
      <c r="F94" s="109"/>
      <c r="G94" s="124"/>
      <c r="H94" s="121"/>
      <c r="I94" s="378"/>
      <c r="K94" s="129"/>
    </row>
    <row r="95" spans="1:11">
      <c r="B95" s="1634"/>
      <c r="C95" s="1635"/>
      <c r="D95" s="1636"/>
      <c r="F95" s="109"/>
      <c r="G95" s="124"/>
      <c r="H95" s="121"/>
      <c r="I95" s="378"/>
      <c r="K95" s="129"/>
    </row>
    <row r="96" spans="1:11">
      <c r="B96" s="128"/>
      <c r="C96" s="103"/>
      <c r="D96" s="104"/>
      <c r="F96" s="109"/>
      <c r="G96" s="124"/>
      <c r="H96" s="121"/>
      <c r="I96" s="378"/>
      <c r="K96" s="129"/>
    </row>
    <row r="97" spans="1:11">
      <c r="A97" s="128"/>
      <c r="B97" s="164"/>
      <c r="C97" s="103"/>
      <c r="D97" s="387" t="s">
        <v>1442</v>
      </c>
      <c r="F97" s="109"/>
      <c r="G97" s="124"/>
      <c r="H97" s="121"/>
      <c r="I97" s="378"/>
      <c r="K97" s="68"/>
    </row>
    <row r="98" spans="1:11">
      <c r="B98" s="164"/>
      <c r="C98" s="103"/>
      <c r="D98" s="104" t="s">
        <v>1443</v>
      </c>
      <c r="F98" s="109"/>
      <c r="G98" s="124"/>
      <c r="H98" s="121"/>
      <c r="I98" s="378"/>
      <c r="K98" s="68"/>
    </row>
    <row r="99" spans="1:11">
      <c r="A99" s="128"/>
      <c r="B99" s="220"/>
      <c r="C99" s="221"/>
      <c r="D99" s="151"/>
      <c r="F99" s="109" t="s">
        <v>1444</v>
      </c>
      <c r="G99" s="124"/>
      <c r="H99" s="121"/>
      <c r="I99" s="378"/>
      <c r="K99" s="68"/>
    </row>
    <row r="100" spans="1:11">
      <c r="A100" s="128"/>
      <c r="B100" s="220"/>
      <c r="C100" s="221"/>
      <c r="D100" s="105"/>
      <c r="F100" s="210" t="s">
        <v>406</v>
      </c>
      <c r="G100" s="124" t="s">
        <v>1445</v>
      </c>
      <c r="H100" s="320" t="s">
        <v>1439</v>
      </c>
      <c r="I100" s="378"/>
      <c r="K100" s="68"/>
    </row>
    <row r="101" spans="1:11">
      <c r="B101" s="220"/>
      <c r="C101" s="221"/>
      <c r="D101" s="105"/>
      <c r="F101" s="210" t="s">
        <v>407</v>
      </c>
      <c r="G101" s="124" t="s">
        <v>1446</v>
      </c>
      <c r="H101" s="320" t="s">
        <v>1458</v>
      </c>
      <c r="I101" s="378"/>
      <c r="K101" s="68"/>
    </row>
    <row r="102" spans="1:11">
      <c r="B102" s="220"/>
      <c r="C102" s="221"/>
      <c r="D102" s="105"/>
      <c r="F102" s="210" t="s">
        <v>1252</v>
      </c>
      <c r="G102" s="124" t="s">
        <v>1447</v>
      </c>
      <c r="H102" s="320" t="s">
        <v>1433</v>
      </c>
      <c r="I102" s="378"/>
      <c r="K102" s="130"/>
    </row>
    <row r="103" spans="1:11">
      <c r="B103" s="220"/>
      <c r="C103" s="221"/>
      <c r="D103" s="105"/>
      <c r="F103" s="210" t="s">
        <v>1448</v>
      </c>
      <c r="G103" s="124" t="s">
        <v>1449</v>
      </c>
      <c r="H103" s="320" t="s">
        <v>1450</v>
      </c>
      <c r="I103" s="378"/>
      <c r="K103" s="68"/>
    </row>
    <row r="104" spans="1:11">
      <c r="B104" s="108"/>
      <c r="C104" s="221"/>
      <c r="D104" s="105"/>
      <c r="E104" s="221"/>
      <c r="F104" s="210" t="s">
        <v>454</v>
      </c>
      <c r="G104" s="120" t="s">
        <v>84</v>
      </c>
      <c r="H104" s="320" t="s">
        <v>1429</v>
      </c>
      <c r="I104" s="378"/>
      <c r="K104" s="130"/>
    </row>
    <row r="105" spans="1:11">
      <c r="B105" s="220"/>
      <c r="C105" s="221"/>
      <c r="D105" s="151"/>
      <c r="E105" s="221"/>
      <c r="F105" s="210" t="s">
        <v>455</v>
      </c>
      <c r="G105" s="101" t="s">
        <v>427</v>
      </c>
      <c r="H105" s="320"/>
      <c r="I105" s="378"/>
      <c r="K105" s="130"/>
    </row>
    <row r="106" spans="1:11">
      <c r="B106" s="220"/>
      <c r="C106" s="221"/>
      <c r="D106" s="105"/>
      <c r="E106" s="221"/>
      <c r="F106" s="210" t="s">
        <v>1451</v>
      </c>
      <c r="G106" s="101"/>
      <c r="H106" s="320"/>
      <c r="I106" s="378"/>
      <c r="K106" s="68"/>
    </row>
    <row r="107" spans="1:11">
      <c r="B107" s="220"/>
      <c r="C107" s="221"/>
      <c r="D107" s="105"/>
      <c r="E107" s="221"/>
      <c r="F107" s="323" t="s">
        <v>412</v>
      </c>
      <c r="G107" s="124" t="s">
        <v>461</v>
      </c>
      <c r="H107" s="275" t="s">
        <v>1452</v>
      </c>
      <c r="I107" s="378"/>
      <c r="K107" s="130"/>
    </row>
    <row r="108" spans="1:11">
      <c r="B108" s="364"/>
      <c r="C108" s="221"/>
      <c r="D108" s="105"/>
      <c r="E108" s="221"/>
      <c r="F108" s="336"/>
      <c r="G108" s="337"/>
      <c r="H108" s="275"/>
      <c r="I108" s="378"/>
      <c r="K108" s="338"/>
    </row>
    <row r="109" spans="1:11" s="221" customFormat="1">
      <c r="A109" s="53"/>
      <c r="B109" s="364" t="s">
        <v>1453</v>
      </c>
      <c r="D109" s="105"/>
      <c r="F109" s="336"/>
      <c r="G109" s="337"/>
      <c r="H109" s="275"/>
      <c r="I109" s="378"/>
      <c r="J109" s="53"/>
      <c r="K109" s="338"/>
    </row>
    <row r="110" spans="1:11" s="221" customFormat="1">
      <c r="A110" s="53"/>
      <c r="B110" s="220" t="s">
        <v>1454</v>
      </c>
      <c r="D110" s="105"/>
      <c r="F110" s="336"/>
      <c r="G110" s="337"/>
      <c r="H110" s="275"/>
      <c r="I110" s="378"/>
      <c r="J110" s="53"/>
      <c r="K110" s="338"/>
    </row>
    <row r="111" spans="1:11" s="221" customFormat="1">
      <c r="A111" s="53"/>
      <c r="B111" s="220"/>
      <c r="D111" s="105"/>
      <c r="F111" s="109" t="s">
        <v>1455</v>
      </c>
      <c r="G111" s="109" t="s">
        <v>1437</v>
      </c>
      <c r="H111" s="275" t="s">
        <v>1427</v>
      </c>
      <c r="I111" s="378"/>
      <c r="J111" s="53"/>
      <c r="K111" s="130"/>
    </row>
    <row r="112" spans="1:11" s="221" customFormat="1">
      <c r="A112" s="53"/>
      <c r="B112" s="220"/>
      <c r="D112" s="105"/>
      <c r="F112" s="109"/>
      <c r="G112" s="109"/>
      <c r="H112" s="275"/>
      <c r="I112" s="378"/>
      <c r="J112" s="53"/>
      <c r="K112" s="130"/>
    </row>
    <row r="113" spans="1:11" s="221" customFormat="1">
      <c r="A113" s="53"/>
      <c r="B113" s="1603" t="s">
        <v>1459</v>
      </c>
      <c r="C113" s="1623"/>
      <c r="D113" s="1624"/>
      <c r="E113" s="53"/>
      <c r="F113" s="109"/>
      <c r="G113" s="124"/>
      <c r="H113" s="121"/>
      <c r="I113" s="378"/>
      <c r="J113" s="53"/>
      <c r="K113" s="129"/>
    </row>
    <row r="114" spans="1:11" s="221" customFormat="1">
      <c r="A114" s="53"/>
      <c r="B114" s="1634"/>
      <c r="C114" s="1635"/>
      <c r="D114" s="1636"/>
      <c r="E114" s="53"/>
      <c r="F114" s="109"/>
      <c r="G114" s="124"/>
      <c r="H114" s="121"/>
      <c r="I114" s="378"/>
      <c r="J114" s="53"/>
      <c r="K114" s="130"/>
    </row>
    <row r="115" spans="1:11" s="221" customFormat="1">
      <c r="A115" s="53"/>
      <c r="B115" s="128"/>
      <c r="C115" s="103"/>
      <c r="D115" s="104"/>
      <c r="E115" s="53"/>
      <c r="F115" s="109"/>
      <c r="G115" s="124"/>
      <c r="H115" s="121"/>
      <c r="I115" s="378"/>
      <c r="J115" s="53"/>
      <c r="K115" s="130"/>
    </row>
    <row r="116" spans="1:11" s="221" customFormat="1">
      <c r="A116" s="53"/>
      <c r="B116" s="164"/>
      <c r="C116" s="103"/>
      <c r="D116" s="387" t="s">
        <v>1442</v>
      </c>
      <c r="E116" s="53"/>
      <c r="F116" s="109"/>
      <c r="G116" s="124"/>
      <c r="H116" s="121"/>
      <c r="I116" s="378"/>
      <c r="J116" s="53"/>
      <c r="K116" s="130"/>
    </row>
    <row r="117" spans="1:11" s="221" customFormat="1">
      <c r="A117" s="53"/>
      <c r="B117" s="164"/>
      <c r="C117" s="103"/>
      <c r="D117" s="104" t="s">
        <v>1443</v>
      </c>
      <c r="E117" s="53"/>
      <c r="F117" s="109"/>
      <c r="G117" s="124"/>
      <c r="H117" s="121"/>
      <c r="I117" s="378"/>
      <c r="J117" s="53"/>
      <c r="K117" s="130"/>
    </row>
    <row r="118" spans="1:11" s="221" customFormat="1">
      <c r="A118" s="53"/>
      <c r="B118" s="220"/>
      <c r="D118" s="151"/>
      <c r="E118" s="53"/>
      <c r="F118" s="109" t="s">
        <v>1444</v>
      </c>
      <c r="G118" s="124"/>
      <c r="H118" s="121"/>
      <c r="I118" s="378"/>
      <c r="J118" s="53"/>
      <c r="K118" s="130"/>
    </row>
    <row r="119" spans="1:11" s="221" customFormat="1">
      <c r="A119" s="53"/>
      <c r="B119" s="220"/>
      <c r="D119" s="105"/>
      <c r="E119" s="53"/>
      <c r="F119" s="210" t="s">
        <v>406</v>
      </c>
      <c r="G119" s="124" t="s">
        <v>1445</v>
      </c>
      <c r="H119" s="320" t="s">
        <v>1427</v>
      </c>
      <c r="I119" s="378"/>
      <c r="J119" s="53"/>
      <c r="K119" s="68"/>
    </row>
    <row r="120" spans="1:11" s="221" customFormat="1">
      <c r="A120" s="53"/>
      <c r="B120" s="220"/>
      <c r="D120" s="105"/>
      <c r="E120" s="53"/>
      <c r="F120" s="210" t="s">
        <v>407</v>
      </c>
      <c r="G120" s="124" t="s">
        <v>1446</v>
      </c>
      <c r="H120" s="320" t="s">
        <v>1458</v>
      </c>
      <c r="I120" s="378"/>
      <c r="J120" s="53"/>
      <c r="K120" s="68"/>
    </row>
    <row r="121" spans="1:11" s="221" customFormat="1">
      <c r="A121" s="53"/>
      <c r="B121" s="220"/>
      <c r="D121" s="105"/>
      <c r="E121" s="53"/>
      <c r="F121" s="210" t="s">
        <v>1252</v>
      </c>
      <c r="G121" s="124" t="s">
        <v>1447</v>
      </c>
      <c r="H121" s="320" t="s">
        <v>1433</v>
      </c>
      <c r="I121" s="378"/>
      <c r="J121" s="53"/>
      <c r="K121" s="130"/>
    </row>
    <row r="122" spans="1:11" s="221" customFormat="1">
      <c r="A122" s="53"/>
      <c r="B122" s="220"/>
      <c r="D122" s="105"/>
      <c r="E122" s="53"/>
      <c r="F122" s="210" t="s">
        <v>1448</v>
      </c>
      <c r="G122" s="124" t="s">
        <v>1449</v>
      </c>
      <c r="H122" s="320" t="s">
        <v>1450</v>
      </c>
      <c r="I122" s="378"/>
      <c r="J122" s="53"/>
      <c r="K122" s="68"/>
    </row>
    <row r="123" spans="1:11" s="221" customFormat="1">
      <c r="A123" s="53"/>
      <c r="B123" s="108"/>
      <c r="D123" s="105"/>
      <c r="F123" s="210" t="s">
        <v>454</v>
      </c>
      <c r="G123" s="120" t="s">
        <v>84</v>
      </c>
      <c r="H123" s="320" t="s">
        <v>1429</v>
      </c>
      <c r="I123" s="378"/>
      <c r="J123" s="53"/>
      <c r="K123" s="130"/>
    </row>
    <row r="124" spans="1:11" s="221" customFormat="1">
      <c r="A124" s="53"/>
      <c r="B124" s="220"/>
      <c r="D124" s="151"/>
      <c r="F124" s="210" t="s">
        <v>455</v>
      </c>
      <c r="G124" s="101" t="s">
        <v>427</v>
      </c>
      <c r="H124" s="320"/>
      <c r="I124" s="378"/>
      <c r="J124" s="53"/>
      <c r="K124" s="130"/>
    </row>
    <row r="125" spans="1:11" s="221" customFormat="1">
      <c r="A125" s="53"/>
      <c r="B125" s="220"/>
      <c r="D125" s="105"/>
      <c r="F125" s="210" t="s">
        <v>1451</v>
      </c>
      <c r="G125" s="101"/>
      <c r="H125" s="320"/>
      <c r="I125" s="378"/>
      <c r="J125" s="53"/>
      <c r="K125" s="68"/>
    </row>
    <row r="126" spans="1:11" s="221" customFormat="1">
      <c r="A126" s="53"/>
      <c r="B126" s="220"/>
      <c r="D126" s="105"/>
      <c r="F126" s="323" t="s">
        <v>412</v>
      </c>
      <c r="G126" s="124" t="s">
        <v>461</v>
      </c>
      <c r="H126" s="275" t="s">
        <v>1452</v>
      </c>
      <c r="I126" s="378"/>
      <c r="J126" s="53"/>
      <c r="K126" s="130"/>
    </row>
    <row r="127" spans="1:11" s="221" customFormat="1">
      <c r="A127" s="53"/>
      <c r="B127" s="364"/>
      <c r="D127" s="105"/>
      <c r="F127" s="336"/>
      <c r="G127" s="337"/>
      <c r="H127" s="275"/>
      <c r="I127" s="378"/>
      <c r="J127" s="53"/>
      <c r="K127" s="338"/>
    </row>
    <row r="128" spans="1:11" s="221" customFormat="1">
      <c r="A128" s="53"/>
      <c r="B128" s="364" t="s">
        <v>1453</v>
      </c>
      <c r="D128" s="105"/>
      <c r="F128" s="336"/>
      <c r="G128" s="337"/>
      <c r="H128" s="275"/>
      <c r="I128" s="378"/>
      <c r="J128" s="53"/>
      <c r="K128" s="338"/>
    </row>
    <row r="129" spans="1:11" s="221" customFormat="1">
      <c r="A129" s="53"/>
      <c r="B129" s="220" t="s">
        <v>1454</v>
      </c>
      <c r="D129" s="105"/>
      <c r="F129" s="336"/>
      <c r="G129" s="337"/>
      <c r="H129" s="275"/>
      <c r="I129" s="378"/>
      <c r="J129" s="53"/>
      <c r="K129" s="338"/>
    </row>
    <row r="130" spans="1:11" s="221" customFormat="1">
      <c r="A130" s="53"/>
      <c r="B130" s="220"/>
      <c r="D130" s="105"/>
      <c r="F130" s="109" t="s">
        <v>1455</v>
      </c>
      <c r="G130" s="109" t="s">
        <v>1437</v>
      </c>
      <c r="H130" s="275" t="s">
        <v>1427</v>
      </c>
      <c r="I130" s="378"/>
      <c r="J130" s="53"/>
      <c r="K130" s="130"/>
    </row>
    <row r="131" spans="1:11" s="221" customFormat="1">
      <c r="A131" s="53"/>
      <c r="B131" s="220"/>
      <c r="D131" s="105"/>
      <c r="F131" s="109"/>
      <c r="G131" s="109"/>
      <c r="H131" s="275"/>
      <c r="I131" s="378"/>
      <c r="J131" s="53"/>
      <c r="K131" s="130"/>
    </row>
    <row r="132" spans="1:11" s="221" customFormat="1">
      <c r="A132" s="53"/>
      <c r="B132" s="220"/>
      <c r="D132" s="105"/>
      <c r="F132" s="109"/>
      <c r="G132" s="109"/>
      <c r="H132" s="275"/>
      <c r="I132" s="378"/>
      <c r="J132" s="53"/>
      <c r="K132" s="130"/>
    </row>
    <row r="133" spans="1:11" s="221" customFormat="1">
      <c r="A133" s="53"/>
      <c r="B133" s="536"/>
      <c r="C133" s="537"/>
      <c r="D133" s="538"/>
      <c r="E133" s="537"/>
      <c r="F133" s="543"/>
      <c r="G133" s="543"/>
      <c r="H133" s="544"/>
      <c r="I133" s="378"/>
      <c r="J133" s="53"/>
      <c r="K133" s="130"/>
    </row>
    <row r="134" spans="1:11" s="221" customFormat="1">
      <c r="A134" s="53"/>
      <c r="B134" s="220"/>
      <c r="D134" s="105"/>
      <c r="F134" s="109"/>
      <c r="G134" s="109"/>
      <c r="H134" s="275"/>
      <c r="I134" s="378"/>
      <c r="J134" s="53"/>
      <c r="K134" s="130"/>
    </row>
    <row r="135" spans="1:11" s="221" customFormat="1">
      <c r="A135" s="53"/>
      <c r="B135" s="220"/>
      <c r="D135" s="105"/>
      <c r="F135" s="109"/>
      <c r="G135" s="109"/>
      <c r="H135" s="275"/>
      <c r="I135" s="378"/>
      <c r="J135" s="53"/>
      <c r="K135" s="130"/>
    </row>
    <row r="136" spans="1:11" s="221" customFormat="1">
      <c r="A136" s="53"/>
      <c r="B136" s="220"/>
      <c r="D136" s="105"/>
      <c r="F136" s="109"/>
      <c r="G136" s="109"/>
      <c r="H136" s="275"/>
      <c r="I136" s="378"/>
      <c r="J136" s="53"/>
      <c r="K136" s="338"/>
    </row>
    <row r="137" spans="1:11">
      <c r="B137" s="1603" t="s">
        <v>1460</v>
      </c>
      <c r="C137" s="1623"/>
      <c r="D137" s="1624"/>
      <c r="F137" s="109"/>
      <c r="G137" s="124"/>
      <c r="H137" s="121"/>
      <c r="I137" s="1609" t="s">
        <v>352</v>
      </c>
      <c r="K137" s="338"/>
    </row>
    <row r="138" spans="1:11">
      <c r="B138" s="1634"/>
      <c r="C138" s="1635"/>
      <c r="D138" s="1636"/>
      <c r="F138" s="109"/>
      <c r="G138" s="124"/>
      <c r="H138" s="121"/>
      <c r="I138" s="1610"/>
      <c r="K138" s="338"/>
    </row>
    <row r="139" spans="1:11">
      <c r="B139" s="128"/>
      <c r="C139" s="103"/>
      <c r="D139" s="388"/>
      <c r="F139" s="109"/>
      <c r="G139" s="124"/>
      <c r="H139" s="121"/>
      <c r="I139" s="378"/>
      <c r="K139" s="338"/>
    </row>
    <row r="140" spans="1:11">
      <c r="B140" s="164"/>
      <c r="C140" s="103"/>
      <c r="D140" s="387" t="s">
        <v>1442</v>
      </c>
      <c r="F140" s="109"/>
      <c r="G140" s="124"/>
      <c r="H140" s="121"/>
      <c r="I140" s="378"/>
      <c r="K140" s="338"/>
    </row>
    <row r="141" spans="1:11">
      <c r="B141" s="164"/>
      <c r="C141" s="103"/>
      <c r="D141" s="104" t="s">
        <v>1443</v>
      </c>
      <c r="F141" s="109"/>
      <c r="G141" s="124"/>
      <c r="H141" s="121"/>
      <c r="I141" s="378"/>
      <c r="K141" s="338"/>
    </row>
    <row r="142" spans="1:11">
      <c r="B142" s="220"/>
      <c r="C142" s="221"/>
      <c r="D142" s="151"/>
      <c r="F142" s="109" t="s">
        <v>1444</v>
      </c>
      <c r="G142" s="124"/>
      <c r="H142" s="121"/>
      <c r="I142" s="378"/>
      <c r="K142" s="338"/>
    </row>
    <row r="143" spans="1:11">
      <c r="B143" s="220"/>
      <c r="C143" s="221"/>
      <c r="D143" s="105"/>
      <c r="F143" s="210" t="s">
        <v>406</v>
      </c>
      <c r="G143" s="124" t="s">
        <v>1445</v>
      </c>
      <c r="H143" s="320" t="s">
        <v>1439</v>
      </c>
      <c r="I143" s="378"/>
      <c r="K143" s="68"/>
    </row>
    <row r="144" spans="1:11">
      <c r="B144" s="220"/>
      <c r="C144" s="221"/>
      <c r="D144" s="105"/>
      <c r="F144" s="210" t="s">
        <v>407</v>
      </c>
      <c r="G144" s="124" t="s">
        <v>1446</v>
      </c>
      <c r="H144" s="320" t="s">
        <v>1439</v>
      </c>
      <c r="I144" s="378"/>
      <c r="K144" s="68"/>
    </row>
    <row r="145" spans="1:11">
      <c r="B145" s="220"/>
      <c r="C145" s="221"/>
      <c r="D145" s="105"/>
      <c r="F145" s="210" t="s">
        <v>1252</v>
      </c>
      <c r="G145" s="124" t="s">
        <v>1447</v>
      </c>
      <c r="H145" s="320" t="s">
        <v>1433</v>
      </c>
      <c r="I145" s="378"/>
      <c r="K145" s="130"/>
    </row>
    <row r="146" spans="1:11" s="221" customFormat="1">
      <c r="A146" s="53"/>
      <c r="B146" s="220"/>
      <c r="D146" s="105"/>
      <c r="E146" s="53"/>
      <c r="F146" s="210" t="s">
        <v>1448</v>
      </c>
      <c r="G146" s="124" t="s">
        <v>1449</v>
      </c>
      <c r="H146" s="320" t="s">
        <v>1450</v>
      </c>
      <c r="I146" s="378"/>
      <c r="J146" s="53"/>
      <c r="K146" s="68"/>
    </row>
    <row r="147" spans="1:11" s="221" customFormat="1">
      <c r="A147" s="53"/>
      <c r="B147" s="108"/>
      <c r="D147" s="105"/>
      <c r="F147" s="210" t="s">
        <v>454</v>
      </c>
      <c r="G147" s="120" t="s">
        <v>84</v>
      </c>
      <c r="H147" s="320" t="s">
        <v>1429</v>
      </c>
      <c r="I147" s="378"/>
      <c r="J147" s="53"/>
      <c r="K147" s="130"/>
    </row>
    <row r="148" spans="1:11" s="221" customFormat="1">
      <c r="A148" s="53"/>
      <c r="B148" s="220"/>
      <c r="D148" s="151"/>
      <c r="F148" s="210" t="s">
        <v>455</v>
      </c>
      <c r="G148" s="101" t="s">
        <v>427</v>
      </c>
      <c r="H148" s="320"/>
      <c r="I148" s="378"/>
      <c r="J148" s="53"/>
      <c r="K148" s="68"/>
    </row>
    <row r="149" spans="1:11">
      <c r="B149" s="220"/>
      <c r="C149" s="221"/>
      <c r="D149" s="105"/>
      <c r="E149" s="221"/>
      <c r="F149" s="210" t="s">
        <v>1451</v>
      </c>
      <c r="G149" s="101"/>
      <c r="H149" s="320"/>
      <c r="I149" s="378"/>
      <c r="K149" s="68"/>
    </row>
    <row r="150" spans="1:11">
      <c r="B150" s="220"/>
      <c r="C150" s="221"/>
      <c r="D150" s="105"/>
      <c r="E150" s="221"/>
      <c r="F150" s="323" t="s">
        <v>1461</v>
      </c>
      <c r="G150" s="124" t="s">
        <v>1462</v>
      </c>
      <c r="H150" s="275" t="s">
        <v>1452</v>
      </c>
      <c r="I150" s="378"/>
      <c r="K150" s="130"/>
    </row>
    <row r="151" spans="1:11">
      <c r="B151" s="364"/>
      <c r="C151" s="221"/>
      <c r="D151" s="105"/>
      <c r="E151" s="221"/>
      <c r="F151" s="336"/>
      <c r="G151" s="337"/>
      <c r="H151" s="275"/>
      <c r="I151" s="378"/>
      <c r="K151" s="338"/>
    </row>
    <row r="152" spans="1:11">
      <c r="B152" s="364" t="s">
        <v>1453</v>
      </c>
      <c r="C152" s="221"/>
      <c r="D152" s="105"/>
      <c r="E152" s="221"/>
      <c r="F152" s="336"/>
      <c r="G152" s="337"/>
      <c r="H152" s="275"/>
      <c r="I152" s="378"/>
      <c r="K152" s="338"/>
    </row>
    <row r="153" spans="1:11">
      <c r="B153" s="220" t="s">
        <v>1454</v>
      </c>
      <c r="C153" s="221"/>
      <c r="D153" s="105"/>
      <c r="E153" s="221"/>
      <c r="F153" s="336"/>
      <c r="G153" s="337"/>
      <c r="H153" s="275"/>
      <c r="I153" s="378"/>
      <c r="K153" s="338"/>
    </row>
    <row r="154" spans="1:11">
      <c r="B154" s="220"/>
      <c r="C154" s="221"/>
      <c r="D154" s="105"/>
      <c r="E154" s="221"/>
      <c r="F154" s="109" t="s">
        <v>1455</v>
      </c>
      <c r="G154" s="109" t="s">
        <v>1437</v>
      </c>
      <c r="H154" s="275" t="s">
        <v>1427</v>
      </c>
      <c r="I154" s="378"/>
      <c r="K154" s="130"/>
    </row>
    <row r="155" spans="1:11">
      <c r="B155" s="220"/>
      <c r="C155" s="221"/>
      <c r="D155" s="105"/>
      <c r="E155" s="221"/>
      <c r="F155" s="109"/>
      <c r="G155" s="109"/>
      <c r="H155" s="275"/>
      <c r="I155" s="378"/>
      <c r="K155" s="130"/>
    </row>
    <row r="156" spans="1:11">
      <c r="B156" s="1603" t="s">
        <v>1463</v>
      </c>
      <c r="C156" s="1623"/>
      <c r="D156" s="1624"/>
      <c r="F156" s="109"/>
      <c r="G156" s="124"/>
      <c r="H156" s="121"/>
      <c r="I156" s="378"/>
      <c r="K156" s="338"/>
    </row>
    <row r="157" spans="1:11">
      <c r="B157" s="1634"/>
      <c r="C157" s="1635"/>
      <c r="D157" s="1636"/>
      <c r="F157" s="109"/>
      <c r="G157" s="124"/>
      <c r="H157" s="121"/>
      <c r="I157" s="378"/>
      <c r="K157" s="338"/>
    </row>
    <row r="158" spans="1:11">
      <c r="B158" s="128"/>
      <c r="C158" s="103"/>
      <c r="D158" s="104"/>
      <c r="F158" s="109"/>
      <c r="G158" s="124"/>
      <c r="H158" s="121"/>
      <c r="I158" s="378"/>
      <c r="K158" s="338"/>
    </row>
    <row r="159" spans="1:11">
      <c r="B159" s="164"/>
      <c r="C159" s="103"/>
      <c r="D159" s="387" t="s">
        <v>1442</v>
      </c>
      <c r="F159" s="109"/>
      <c r="G159" s="124"/>
      <c r="H159" s="121"/>
      <c r="I159" s="378"/>
      <c r="K159" s="338"/>
    </row>
    <row r="160" spans="1:11">
      <c r="B160" s="164"/>
      <c r="C160" s="103"/>
      <c r="D160" s="104" t="s">
        <v>1443</v>
      </c>
      <c r="F160" s="109"/>
      <c r="G160" s="124"/>
      <c r="H160" s="121"/>
      <c r="I160" s="378"/>
      <c r="K160" s="338"/>
    </row>
    <row r="161" spans="1:11">
      <c r="B161" s="220"/>
      <c r="C161" s="221"/>
      <c r="D161" s="151"/>
      <c r="F161" s="109" t="s">
        <v>1444</v>
      </c>
      <c r="G161" s="124"/>
      <c r="H161" s="121"/>
      <c r="I161" s="378"/>
      <c r="K161" s="338"/>
    </row>
    <row r="162" spans="1:11">
      <c r="B162" s="220"/>
      <c r="C162" s="221"/>
      <c r="D162" s="105"/>
      <c r="F162" s="210" t="s">
        <v>406</v>
      </c>
      <c r="G162" s="124" t="s">
        <v>1445</v>
      </c>
      <c r="H162" s="320" t="s">
        <v>1427</v>
      </c>
      <c r="I162" s="378"/>
      <c r="K162" s="68"/>
    </row>
    <row r="163" spans="1:11">
      <c r="B163" s="220"/>
      <c r="C163" s="221"/>
      <c r="D163" s="105"/>
      <c r="F163" s="210" t="s">
        <v>407</v>
      </c>
      <c r="G163" s="124" t="s">
        <v>1446</v>
      </c>
      <c r="H163" s="320" t="s">
        <v>1439</v>
      </c>
      <c r="I163" s="378"/>
      <c r="K163" s="68"/>
    </row>
    <row r="164" spans="1:11">
      <c r="B164" s="220"/>
      <c r="C164" s="221"/>
      <c r="D164" s="105"/>
      <c r="F164" s="210" t="s">
        <v>1252</v>
      </c>
      <c r="G164" s="124" t="s">
        <v>1447</v>
      </c>
      <c r="H164" s="320" t="s">
        <v>1433</v>
      </c>
      <c r="I164" s="378"/>
      <c r="K164" s="130"/>
    </row>
    <row r="165" spans="1:11" s="221" customFormat="1">
      <c r="A165" s="53"/>
      <c r="B165" s="220"/>
      <c r="D165" s="105"/>
      <c r="E165" s="53"/>
      <c r="F165" s="210" t="s">
        <v>1448</v>
      </c>
      <c r="G165" s="124" t="s">
        <v>1449</v>
      </c>
      <c r="H165" s="320" t="s">
        <v>1450</v>
      </c>
      <c r="I165" s="378"/>
      <c r="J165" s="53"/>
      <c r="K165" s="68"/>
    </row>
    <row r="166" spans="1:11" s="221" customFormat="1">
      <c r="A166" s="53"/>
      <c r="B166" s="108"/>
      <c r="D166" s="105"/>
      <c r="F166" s="210" t="s">
        <v>454</v>
      </c>
      <c r="G166" s="120" t="s">
        <v>84</v>
      </c>
      <c r="H166" s="320" t="s">
        <v>1429</v>
      </c>
      <c r="I166" s="378"/>
      <c r="J166" s="53"/>
      <c r="K166" s="130"/>
    </row>
    <row r="167" spans="1:11" s="221" customFormat="1">
      <c r="A167" s="53"/>
      <c r="B167" s="220"/>
      <c r="D167" s="151"/>
      <c r="F167" s="210" t="s">
        <v>455</v>
      </c>
      <c r="G167" s="101" t="s">
        <v>427</v>
      </c>
      <c r="H167" s="320"/>
      <c r="I167" s="378"/>
      <c r="J167" s="53"/>
      <c r="K167" s="68"/>
    </row>
    <row r="168" spans="1:11">
      <c r="B168" s="220"/>
      <c r="C168" s="221"/>
      <c r="D168" s="105"/>
      <c r="E168" s="221"/>
      <c r="F168" s="210" t="s">
        <v>1451</v>
      </c>
      <c r="G168" s="101"/>
      <c r="H168" s="320"/>
      <c r="I168" s="378"/>
      <c r="K168" s="68"/>
    </row>
    <row r="169" spans="1:11">
      <c r="B169" s="220"/>
      <c r="C169" s="221"/>
      <c r="D169" s="105"/>
      <c r="E169" s="221"/>
      <c r="F169" s="323" t="s">
        <v>1461</v>
      </c>
      <c r="G169" s="124" t="s">
        <v>1462</v>
      </c>
      <c r="H169" s="275" t="s">
        <v>1452</v>
      </c>
      <c r="I169" s="378"/>
      <c r="K169" s="130"/>
    </row>
    <row r="170" spans="1:11">
      <c r="B170" s="364"/>
      <c r="C170" s="221"/>
      <c r="D170" s="105"/>
      <c r="E170" s="221"/>
      <c r="F170" s="336"/>
      <c r="G170" s="337"/>
      <c r="H170" s="275"/>
      <c r="I170" s="378"/>
      <c r="K170" s="338"/>
    </row>
    <row r="171" spans="1:11">
      <c r="B171" s="364" t="s">
        <v>1453</v>
      </c>
      <c r="C171" s="221"/>
      <c r="D171" s="105"/>
      <c r="E171" s="221"/>
      <c r="F171" s="336"/>
      <c r="G171" s="337"/>
      <c r="H171" s="275"/>
      <c r="I171" s="378"/>
      <c r="K171" s="338"/>
    </row>
    <row r="172" spans="1:11">
      <c r="B172" s="220" t="s">
        <v>1454</v>
      </c>
      <c r="C172" s="221"/>
      <c r="D172" s="105"/>
      <c r="E172" s="221"/>
      <c r="F172" s="336"/>
      <c r="G172" s="337"/>
      <c r="H172" s="275"/>
      <c r="I172" s="378"/>
      <c r="K172" s="338"/>
    </row>
    <row r="173" spans="1:11">
      <c r="B173" s="220"/>
      <c r="C173" s="221"/>
      <c r="D173" s="105"/>
      <c r="E173" s="221"/>
      <c r="F173" s="109" t="s">
        <v>1455</v>
      </c>
      <c r="G173" s="109" t="s">
        <v>1437</v>
      </c>
      <c r="H173" s="275" t="s">
        <v>1427</v>
      </c>
      <c r="I173" s="378"/>
      <c r="K173" s="130"/>
    </row>
    <row r="174" spans="1:11">
      <c r="B174" s="1603" t="s">
        <v>1464</v>
      </c>
      <c r="C174" s="1623"/>
      <c r="D174" s="1624"/>
      <c r="F174" s="109"/>
      <c r="G174" s="124"/>
      <c r="H174" s="121"/>
      <c r="I174" s="378"/>
      <c r="K174" s="338"/>
    </row>
    <row r="175" spans="1:11">
      <c r="B175" s="1634"/>
      <c r="C175" s="1635"/>
      <c r="D175" s="1636"/>
      <c r="F175" s="109"/>
      <c r="G175" s="124"/>
      <c r="H175" s="121"/>
      <c r="I175" s="378"/>
      <c r="K175" s="338"/>
    </row>
    <row r="176" spans="1:11">
      <c r="B176" s="128"/>
      <c r="C176" s="103"/>
      <c r="D176" s="104"/>
      <c r="F176" s="109"/>
      <c r="G176" s="124"/>
      <c r="H176" s="121"/>
      <c r="I176" s="378"/>
      <c r="K176" s="338"/>
    </row>
    <row r="177" spans="1:11">
      <c r="B177" s="164"/>
      <c r="C177" s="103"/>
      <c r="D177" s="387" t="s">
        <v>1442</v>
      </c>
      <c r="F177" s="109"/>
      <c r="G177" s="124"/>
      <c r="H177" s="121"/>
      <c r="I177" s="378"/>
      <c r="K177" s="338"/>
    </row>
    <row r="178" spans="1:11">
      <c r="B178" s="164"/>
      <c r="C178" s="103"/>
      <c r="D178" s="104" t="s">
        <v>1443</v>
      </c>
      <c r="F178" s="109"/>
      <c r="G178" s="124"/>
      <c r="H178" s="121"/>
      <c r="I178" s="378"/>
      <c r="K178" s="338"/>
    </row>
    <row r="179" spans="1:11">
      <c r="B179" s="220"/>
      <c r="C179" s="221"/>
      <c r="D179" s="151"/>
      <c r="F179" s="109" t="s">
        <v>1444</v>
      </c>
      <c r="G179" s="124"/>
      <c r="H179" s="121"/>
      <c r="I179" s="378"/>
      <c r="K179" s="338"/>
    </row>
    <row r="180" spans="1:11">
      <c r="B180" s="220"/>
      <c r="C180" s="221"/>
      <c r="D180" s="105"/>
      <c r="F180" s="210" t="s">
        <v>406</v>
      </c>
      <c r="G180" s="124" t="s">
        <v>1445</v>
      </c>
      <c r="H180" s="320" t="s">
        <v>1439</v>
      </c>
      <c r="I180" s="378"/>
      <c r="K180" s="68"/>
    </row>
    <row r="181" spans="1:11">
      <c r="B181" s="220"/>
      <c r="C181" s="221"/>
      <c r="D181" s="105"/>
      <c r="F181" s="210" t="s">
        <v>407</v>
      </c>
      <c r="G181" s="124" t="s">
        <v>1446</v>
      </c>
      <c r="H181" s="320" t="s">
        <v>1458</v>
      </c>
      <c r="I181" s="378"/>
      <c r="K181" s="68"/>
    </row>
    <row r="182" spans="1:11">
      <c r="B182" s="220"/>
      <c r="C182" s="221"/>
      <c r="D182" s="105"/>
      <c r="F182" s="210" t="s">
        <v>1252</v>
      </c>
      <c r="G182" s="124" t="s">
        <v>1447</v>
      </c>
      <c r="H182" s="320" t="s">
        <v>1433</v>
      </c>
      <c r="I182" s="378"/>
      <c r="K182" s="130"/>
    </row>
    <row r="183" spans="1:11" s="221" customFormat="1">
      <c r="A183" s="53"/>
      <c r="B183" s="220"/>
      <c r="D183" s="105"/>
      <c r="E183" s="53"/>
      <c r="F183" s="210" t="s">
        <v>1448</v>
      </c>
      <c r="G183" s="124" t="s">
        <v>1449</v>
      </c>
      <c r="H183" s="320" t="s">
        <v>1450</v>
      </c>
      <c r="I183" s="378"/>
      <c r="J183" s="53"/>
      <c r="K183" s="68"/>
    </row>
    <row r="184" spans="1:11" s="221" customFormat="1">
      <c r="A184" s="53"/>
      <c r="B184" s="108"/>
      <c r="D184" s="105"/>
      <c r="F184" s="210" t="s">
        <v>454</v>
      </c>
      <c r="G184" s="120" t="s">
        <v>84</v>
      </c>
      <c r="H184" s="320" t="s">
        <v>1429</v>
      </c>
      <c r="I184" s="378"/>
      <c r="J184" s="53"/>
      <c r="K184" s="130"/>
    </row>
    <row r="185" spans="1:11" s="221" customFormat="1">
      <c r="A185" s="53"/>
      <c r="B185" s="220"/>
      <c r="D185" s="151"/>
      <c r="F185" s="210" t="s">
        <v>455</v>
      </c>
      <c r="G185" s="101" t="s">
        <v>427</v>
      </c>
      <c r="H185" s="320"/>
      <c r="I185" s="378"/>
      <c r="J185" s="53"/>
      <c r="K185" s="68"/>
    </row>
    <row r="186" spans="1:11">
      <c r="B186" s="220"/>
      <c r="C186" s="221"/>
      <c r="D186" s="105"/>
      <c r="E186" s="221"/>
      <c r="F186" s="210" t="s">
        <v>1451</v>
      </c>
      <c r="G186" s="101"/>
      <c r="H186" s="320"/>
      <c r="I186" s="378"/>
      <c r="K186" s="68"/>
    </row>
    <row r="187" spans="1:11">
      <c r="B187" s="220"/>
      <c r="C187" s="221"/>
      <c r="D187" s="105"/>
      <c r="E187" s="221"/>
      <c r="F187" s="323" t="s">
        <v>1461</v>
      </c>
      <c r="G187" s="124" t="s">
        <v>1462</v>
      </c>
      <c r="H187" s="275" t="s">
        <v>1452</v>
      </c>
      <c r="I187" s="378"/>
      <c r="K187" s="130"/>
    </row>
    <row r="188" spans="1:11">
      <c r="B188" s="220"/>
      <c r="C188" s="221"/>
      <c r="D188" s="105"/>
      <c r="E188" s="221"/>
      <c r="F188" s="336"/>
      <c r="G188" s="337"/>
      <c r="H188" s="275"/>
      <c r="I188" s="378"/>
      <c r="K188" s="338"/>
    </row>
    <row r="189" spans="1:11">
      <c r="B189" s="364" t="s">
        <v>1453</v>
      </c>
      <c r="C189" s="221"/>
      <c r="D189" s="105"/>
      <c r="E189" s="221"/>
      <c r="F189" s="336"/>
      <c r="G189" s="337"/>
      <c r="H189" s="275"/>
      <c r="I189" s="378"/>
      <c r="K189" s="338"/>
    </row>
    <row r="190" spans="1:11">
      <c r="B190" s="220" t="s">
        <v>1454</v>
      </c>
      <c r="C190" s="221"/>
      <c r="D190" s="105"/>
      <c r="E190" s="221"/>
      <c r="F190" s="336"/>
      <c r="G190" s="337"/>
      <c r="H190" s="275"/>
      <c r="I190" s="378"/>
      <c r="K190" s="338"/>
    </row>
    <row r="191" spans="1:11">
      <c r="B191" s="220"/>
      <c r="C191" s="221"/>
      <c r="D191" s="105"/>
      <c r="E191" s="221"/>
      <c r="F191" s="109" t="s">
        <v>1455</v>
      </c>
      <c r="G191" s="109" t="s">
        <v>1437</v>
      </c>
      <c r="H191" s="275" t="s">
        <v>1427</v>
      </c>
      <c r="I191" s="378"/>
      <c r="K191" s="130"/>
    </row>
    <row r="192" spans="1:11">
      <c r="B192" s="220"/>
      <c r="C192" s="221"/>
      <c r="D192" s="105"/>
      <c r="E192" s="221"/>
      <c r="F192" s="109"/>
      <c r="G192" s="109"/>
      <c r="H192" s="275"/>
      <c r="I192" s="378"/>
      <c r="K192" s="130"/>
    </row>
    <row r="193" spans="1:11">
      <c r="B193" s="1603" t="s">
        <v>1465</v>
      </c>
      <c r="C193" s="1623"/>
      <c r="D193" s="1624"/>
      <c r="F193" s="109"/>
      <c r="G193" s="124"/>
      <c r="H193" s="121"/>
      <c r="I193" s="378"/>
      <c r="K193" s="338"/>
    </row>
    <row r="194" spans="1:11">
      <c r="B194" s="1634"/>
      <c r="C194" s="1635"/>
      <c r="D194" s="1636"/>
      <c r="F194" s="109"/>
      <c r="G194" s="124"/>
      <c r="H194" s="121"/>
      <c r="I194" s="378"/>
      <c r="K194" s="338"/>
    </row>
    <row r="195" spans="1:11">
      <c r="B195" s="128"/>
      <c r="C195" s="103"/>
      <c r="D195" s="104"/>
      <c r="F195" s="109"/>
      <c r="G195" s="124"/>
      <c r="H195" s="121"/>
      <c r="I195" s="378"/>
      <c r="K195" s="338"/>
    </row>
    <row r="196" spans="1:11">
      <c r="B196" s="164"/>
      <c r="C196" s="103"/>
      <c r="D196" s="387" t="s">
        <v>1442</v>
      </c>
      <c r="F196" s="109"/>
      <c r="G196" s="124"/>
      <c r="H196" s="121"/>
      <c r="I196" s="378"/>
      <c r="K196" s="338"/>
    </row>
    <row r="197" spans="1:11">
      <c r="B197" s="164"/>
      <c r="C197" s="103"/>
      <c r="D197" s="104" t="s">
        <v>1443</v>
      </c>
      <c r="F197" s="109"/>
      <c r="G197" s="124"/>
      <c r="H197" s="121"/>
      <c r="I197" s="378"/>
      <c r="K197" s="338"/>
    </row>
    <row r="198" spans="1:11">
      <c r="B198" s="220"/>
      <c r="C198" s="221"/>
      <c r="D198" s="151"/>
      <c r="F198" s="109" t="s">
        <v>1444</v>
      </c>
      <c r="G198" s="124"/>
      <c r="H198" s="121"/>
      <c r="I198" s="378"/>
      <c r="K198" s="338"/>
    </row>
    <row r="199" spans="1:11">
      <c r="B199" s="220"/>
      <c r="C199" s="221"/>
      <c r="D199" s="105"/>
      <c r="F199" s="210" t="s">
        <v>406</v>
      </c>
      <c r="G199" s="124" t="s">
        <v>1445</v>
      </c>
      <c r="H199" s="320" t="s">
        <v>1427</v>
      </c>
      <c r="I199" s="378"/>
      <c r="K199" s="68"/>
    </row>
    <row r="200" spans="1:11">
      <c r="B200" s="220"/>
      <c r="C200" s="221"/>
      <c r="D200" s="105"/>
      <c r="F200" s="210" t="s">
        <v>407</v>
      </c>
      <c r="G200" s="124" t="s">
        <v>1446</v>
      </c>
      <c r="H200" s="320" t="s">
        <v>1458</v>
      </c>
      <c r="I200" s="378"/>
      <c r="K200" s="68"/>
    </row>
    <row r="201" spans="1:11">
      <c r="B201" s="220"/>
      <c r="C201" s="221"/>
      <c r="D201" s="105"/>
      <c r="F201" s="210" t="s">
        <v>1252</v>
      </c>
      <c r="G201" s="124" t="s">
        <v>1447</v>
      </c>
      <c r="H201" s="320" t="s">
        <v>1433</v>
      </c>
      <c r="I201" s="378"/>
      <c r="K201" s="130"/>
    </row>
    <row r="202" spans="1:11" s="221" customFormat="1">
      <c r="A202" s="53"/>
      <c r="B202" s="220"/>
      <c r="D202" s="105"/>
      <c r="E202" s="53"/>
      <c r="F202" s="210" t="s">
        <v>1448</v>
      </c>
      <c r="G202" s="124" t="s">
        <v>1449</v>
      </c>
      <c r="H202" s="320" t="s">
        <v>1450</v>
      </c>
      <c r="I202" s="378"/>
      <c r="J202" s="53"/>
      <c r="K202" s="68"/>
    </row>
    <row r="203" spans="1:11" s="221" customFormat="1">
      <c r="A203" s="53"/>
      <c r="B203" s="108"/>
      <c r="D203" s="105"/>
      <c r="F203" s="210" t="s">
        <v>454</v>
      </c>
      <c r="G203" s="120" t="s">
        <v>84</v>
      </c>
      <c r="H203" s="320" t="s">
        <v>1429</v>
      </c>
      <c r="I203" s="378"/>
      <c r="J203" s="53"/>
      <c r="K203" s="130"/>
    </row>
    <row r="204" spans="1:11" s="221" customFormat="1">
      <c r="A204" s="53"/>
      <c r="B204" s="220"/>
      <c r="D204" s="151"/>
      <c r="F204" s="210" t="s">
        <v>455</v>
      </c>
      <c r="G204" s="101" t="s">
        <v>427</v>
      </c>
      <c r="H204" s="320"/>
      <c r="I204" s="378"/>
      <c r="J204" s="53"/>
      <c r="K204" s="68"/>
    </row>
    <row r="205" spans="1:11">
      <c r="B205" s="220"/>
      <c r="C205" s="221"/>
      <c r="D205" s="105"/>
      <c r="E205" s="221"/>
      <c r="F205" s="210" t="s">
        <v>1451</v>
      </c>
      <c r="G205" s="101"/>
      <c r="H205" s="320"/>
      <c r="I205" s="378"/>
      <c r="K205" s="68"/>
    </row>
    <row r="206" spans="1:11">
      <c r="B206" s="220"/>
      <c r="C206" s="221"/>
      <c r="D206" s="105"/>
      <c r="E206" s="221"/>
      <c r="F206" s="323" t="s">
        <v>1461</v>
      </c>
      <c r="G206" s="124" t="s">
        <v>1462</v>
      </c>
      <c r="H206" s="275" t="s">
        <v>1452</v>
      </c>
      <c r="I206" s="378"/>
      <c r="K206" s="130"/>
    </row>
    <row r="207" spans="1:11">
      <c r="B207" s="220"/>
      <c r="C207" s="221"/>
      <c r="D207" s="105"/>
      <c r="E207" s="221"/>
      <c r="F207" s="336"/>
      <c r="G207" s="337"/>
      <c r="H207" s="275"/>
      <c r="I207" s="378"/>
      <c r="K207" s="338"/>
    </row>
    <row r="208" spans="1:11">
      <c r="B208" s="364" t="s">
        <v>1453</v>
      </c>
      <c r="C208" s="221"/>
      <c r="D208" s="105"/>
      <c r="E208" s="221"/>
      <c r="F208" s="336"/>
      <c r="G208" s="337"/>
      <c r="H208" s="275"/>
      <c r="I208" s="378"/>
      <c r="K208" s="338"/>
    </row>
    <row r="209" spans="1:11">
      <c r="B209" s="220" t="s">
        <v>1454</v>
      </c>
      <c r="C209" s="221"/>
      <c r="D209" s="105"/>
      <c r="E209" s="221"/>
      <c r="F209" s="336"/>
      <c r="G209" s="337"/>
      <c r="H209" s="275"/>
      <c r="I209" s="378"/>
      <c r="K209" s="338"/>
    </row>
    <row r="210" spans="1:11">
      <c r="B210" s="220"/>
      <c r="C210" s="221"/>
      <c r="D210" s="105"/>
      <c r="E210" s="221"/>
      <c r="F210" s="109" t="s">
        <v>1455</v>
      </c>
      <c r="G210" s="109" t="s">
        <v>1437</v>
      </c>
      <c r="H210" s="275" t="s">
        <v>1427</v>
      </c>
      <c r="I210" s="378"/>
      <c r="K210" s="130"/>
    </row>
    <row r="211" spans="1:11">
      <c r="B211" s="220"/>
      <c r="C211" s="221"/>
      <c r="D211" s="105"/>
      <c r="E211" s="221"/>
      <c r="F211" s="109"/>
      <c r="G211" s="109"/>
      <c r="H211" s="275"/>
      <c r="I211" s="378"/>
      <c r="K211" s="130"/>
    </row>
    <row r="212" spans="1:11">
      <c r="B212" s="327"/>
      <c r="C212" s="328"/>
      <c r="D212" s="370"/>
      <c r="E212" s="328"/>
      <c r="F212" s="379"/>
      <c r="G212" s="380"/>
      <c r="H212" s="381"/>
      <c r="I212" s="367"/>
      <c r="K212" s="130"/>
    </row>
    <row r="215" spans="1:11" ht="17.5">
      <c r="A215" s="69" t="s">
        <v>1466</v>
      </c>
      <c r="B215" s="166"/>
      <c r="C215" s="221"/>
      <c r="D215" s="166"/>
      <c r="E215" s="221"/>
      <c r="F215" s="221"/>
      <c r="H215" s="270"/>
      <c r="I215" s="296"/>
      <c r="J215" s="221"/>
      <c r="K215" s="130"/>
    </row>
    <row r="216" spans="1:11">
      <c r="K216" s="130"/>
    </row>
    <row r="217" spans="1:11">
      <c r="B217" s="70" t="s">
        <v>1416</v>
      </c>
      <c r="C217" s="71"/>
      <c r="D217" s="72"/>
      <c r="E217" s="71"/>
      <c r="F217" s="71"/>
      <c r="G217" s="73"/>
      <c r="H217" s="272" t="s">
        <v>1417</v>
      </c>
      <c r="I217" s="89" t="s">
        <v>353</v>
      </c>
      <c r="K217" s="130"/>
    </row>
    <row r="218" spans="1:11">
      <c r="B218" s="75"/>
      <c r="C218" s="76"/>
      <c r="D218" s="77"/>
      <c r="E218" s="76"/>
      <c r="F218" s="76"/>
      <c r="G218" s="78"/>
      <c r="H218" s="273"/>
      <c r="I218" s="135"/>
      <c r="K218" s="130"/>
    </row>
    <row r="219" spans="1:11">
      <c r="B219" s="81"/>
      <c r="C219" s="82"/>
      <c r="D219" s="83"/>
      <c r="E219" s="82"/>
      <c r="F219" s="82"/>
      <c r="G219" s="84"/>
      <c r="H219" s="274"/>
      <c r="I219" s="80"/>
      <c r="K219" s="130"/>
    </row>
    <row r="220" spans="1:11">
      <c r="K220" s="130"/>
    </row>
    <row r="221" spans="1:11">
      <c r="B221" s="86" t="s">
        <v>354</v>
      </c>
      <c r="C221" s="87"/>
      <c r="D221" s="88" t="s">
        <v>1418</v>
      </c>
      <c r="E221" s="221"/>
      <c r="F221" s="89" t="s">
        <v>1419</v>
      </c>
      <c r="G221" s="90" t="s">
        <v>1420</v>
      </c>
      <c r="H221" s="272" t="s">
        <v>1421</v>
      </c>
      <c r="I221" s="89" t="s">
        <v>353</v>
      </c>
      <c r="K221" s="188" t="s">
        <v>1422</v>
      </c>
    </row>
    <row r="222" spans="1:11">
      <c r="B222" s="92"/>
      <c r="C222" s="93"/>
      <c r="D222" s="94"/>
      <c r="E222" s="221"/>
      <c r="F222" s="95"/>
      <c r="G222" s="96"/>
      <c r="H222" s="333"/>
      <c r="I222" s="97"/>
      <c r="K222" s="130"/>
    </row>
    <row r="223" spans="1:11" ht="13.75" customHeight="1">
      <c r="B223" s="1603" t="s">
        <v>1467</v>
      </c>
      <c r="C223" s="1604"/>
      <c r="D223" s="1605"/>
      <c r="E223" s="221"/>
      <c r="F223" s="98"/>
      <c r="G223" s="99"/>
      <c r="H223" s="119"/>
      <c r="I223" s="1609" t="s">
        <v>3146</v>
      </c>
      <c r="K223" s="68"/>
    </row>
    <row r="224" spans="1:11">
      <c r="B224" s="1620"/>
      <c r="C224" s="1621"/>
      <c r="D224" s="1622"/>
      <c r="E224" s="221"/>
      <c r="F224" s="109"/>
      <c r="G224" s="120"/>
      <c r="H224" s="121"/>
      <c r="I224" s="1610"/>
      <c r="K224" s="68"/>
    </row>
    <row r="225" spans="1:11">
      <c r="B225" s="122"/>
      <c r="C225" s="221"/>
      <c r="D225" s="106"/>
      <c r="E225" s="221"/>
      <c r="F225" s="109"/>
      <c r="G225" s="120"/>
      <c r="H225" s="121"/>
      <c r="I225" s="378"/>
      <c r="K225" s="68"/>
    </row>
    <row r="226" spans="1:11">
      <c r="B226" s="364" t="s">
        <v>1468</v>
      </c>
      <c r="C226" s="221"/>
      <c r="D226" s="106"/>
      <c r="E226" s="221"/>
      <c r="F226" s="100"/>
      <c r="G226" s="99"/>
      <c r="H226" s="334"/>
      <c r="I226" s="378"/>
      <c r="K226" s="130"/>
    </row>
    <row r="227" spans="1:11">
      <c r="B227" s="220" t="s">
        <v>1469</v>
      </c>
      <c r="C227" s="103"/>
      <c r="D227" s="104"/>
      <c r="E227" s="221"/>
      <c r="F227" s="109"/>
      <c r="G227" s="101"/>
      <c r="H227" s="320"/>
      <c r="I227" s="378"/>
      <c r="K227" s="130"/>
    </row>
    <row r="228" spans="1:11">
      <c r="B228" s="220"/>
      <c r="C228" s="221"/>
      <c r="D228" s="106"/>
      <c r="E228" s="221"/>
      <c r="F228" s="109" t="s">
        <v>1470</v>
      </c>
      <c r="G228" s="124"/>
      <c r="H228" s="320"/>
      <c r="I228" s="378"/>
      <c r="K228" s="130"/>
    </row>
    <row r="229" spans="1:11">
      <c r="B229" s="125"/>
      <c r="C229" s="103"/>
      <c r="D229" s="126"/>
      <c r="E229" s="221"/>
      <c r="F229" s="210" t="s">
        <v>1471</v>
      </c>
      <c r="G229" s="124"/>
      <c r="H229" s="320"/>
      <c r="I229" s="378"/>
      <c r="K229" s="130"/>
    </row>
    <row r="230" spans="1:11">
      <c r="B230" s="125"/>
      <c r="C230" s="103"/>
      <c r="D230" s="126"/>
      <c r="E230" s="221"/>
      <c r="F230" s="323" t="s">
        <v>1472</v>
      </c>
      <c r="G230" s="124" t="s">
        <v>1428</v>
      </c>
      <c r="H230" s="320" t="s">
        <v>1429</v>
      </c>
      <c r="I230" s="378"/>
      <c r="K230" s="130"/>
    </row>
    <row r="231" spans="1:11">
      <c r="B231" s="164"/>
      <c r="C231" s="221"/>
      <c r="D231" s="106"/>
      <c r="E231" s="221"/>
      <c r="F231" s="210"/>
      <c r="G231" s="124"/>
      <c r="H231" s="320"/>
      <c r="I231" s="378"/>
      <c r="K231" s="130"/>
    </row>
    <row r="232" spans="1:11" s="221" customFormat="1">
      <c r="A232" s="53"/>
      <c r="B232" s="220"/>
      <c r="C232" s="103"/>
      <c r="D232" s="104"/>
      <c r="F232" s="323"/>
      <c r="G232" s="124"/>
      <c r="H232" s="320"/>
      <c r="I232" s="378"/>
      <c r="J232" s="53"/>
      <c r="K232" s="130"/>
    </row>
    <row r="233" spans="1:11" s="221" customFormat="1">
      <c r="A233" s="53"/>
      <c r="B233" s="220"/>
      <c r="D233" s="151"/>
      <c r="F233" s="109"/>
      <c r="G233" s="124"/>
      <c r="H233" s="320"/>
      <c r="I233" s="378"/>
      <c r="J233" s="53"/>
      <c r="K233" s="130"/>
    </row>
    <row r="234" spans="1:11" s="221" customFormat="1">
      <c r="A234" s="53"/>
      <c r="B234" s="220"/>
      <c r="D234" s="363" t="s">
        <v>1473</v>
      </c>
      <c r="F234" s="109"/>
      <c r="G234" s="124"/>
      <c r="H234" s="320"/>
      <c r="I234" s="378"/>
      <c r="J234" s="53"/>
      <c r="K234" s="130"/>
    </row>
    <row r="235" spans="1:11" s="221" customFormat="1">
      <c r="A235" s="53"/>
      <c r="B235" s="220"/>
      <c r="D235" s="105" t="s">
        <v>1474</v>
      </c>
      <c r="F235" s="109"/>
      <c r="G235" s="124"/>
      <c r="H235" s="320"/>
      <c r="I235" s="378"/>
      <c r="J235" s="53"/>
      <c r="K235" s="130"/>
    </row>
    <row r="236" spans="1:11" s="221" customFormat="1">
      <c r="A236" s="53"/>
      <c r="B236" s="220"/>
      <c r="D236" s="105"/>
      <c r="F236" s="109" t="s">
        <v>1470</v>
      </c>
      <c r="G236" s="124"/>
      <c r="H236" s="320"/>
      <c r="I236" s="378"/>
      <c r="J236" s="53"/>
      <c r="K236" s="130"/>
    </row>
    <row r="237" spans="1:11" s="221" customFormat="1">
      <c r="A237" s="53"/>
      <c r="B237" s="220"/>
      <c r="D237" s="105"/>
      <c r="F237" s="210" t="s">
        <v>1475</v>
      </c>
      <c r="G237" s="124"/>
      <c r="H237" s="320"/>
      <c r="I237" s="378"/>
      <c r="J237" s="53"/>
      <c r="K237" s="130"/>
    </row>
    <row r="238" spans="1:11" s="221" customFormat="1">
      <c r="A238" s="53"/>
      <c r="B238" s="220"/>
      <c r="D238" s="105"/>
      <c r="F238" s="323" t="s">
        <v>1476</v>
      </c>
      <c r="G238" s="124" t="s">
        <v>1428</v>
      </c>
      <c r="H238" s="320" t="s">
        <v>1429</v>
      </c>
      <c r="I238" s="378"/>
      <c r="J238" s="53"/>
      <c r="K238" s="130"/>
    </row>
    <row r="239" spans="1:11" s="221" customFormat="1">
      <c r="A239" s="53"/>
      <c r="B239" s="220"/>
      <c r="D239" s="105"/>
      <c r="F239" s="382" t="s">
        <v>1477</v>
      </c>
      <c r="G239" s="101"/>
      <c r="H239" s="334"/>
      <c r="I239" s="378"/>
      <c r="J239" s="53"/>
      <c r="K239" s="130"/>
    </row>
    <row r="240" spans="1:11" s="221" customFormat="1">
      <c r="A240" s="53"/>
      <c r="B240" s="110"/>
      <c r="C240" s="103"/>
      <c r="D240" s="151"/>
      <c r="F240" s="324" t="s">
        <v>1478</v>
      </c>
      <c r="G240" s="124" t="s">
        <v>1432</v>
      </c>
      <c r="H240" s="320" t="s">
        <v>1433</v>
      </c>
      <c r="I240" s="378"/>
      <c r="J240" s="53"/>
      <c r="K240" s="130"/>
    </row>
    <row r="241" spans="1:11" s="221" customFormat="1">
      <c r="A241" s="53"/>
      <c r="B241" s="220"/>
      <c r="D241" s="105"/>
      <c r="F241" s="109"/>
      <c r="G241" s="124"/>
      <c r="H241" s="121"/>
      <c r="I241" s="378"/>
      <c r="J241" s="53"/>
      <c r="K241" s="129"/>
    </row>
    <row r="242" spans="1:11">
      <c r="B242" s="327"/>
      <c r="C242" s="328"/>
      <c r="D242" s="370"/>
      <c r="E242" s="328"/>
      <c r="F242" s="379"/>
      <c r="G242" s="380"/>
      <c r="H242" s="381"/>
      <c r="I242" s="367"/>
      <c r="K242" s="130"/>
    </row>
  </sheetData>
  <mergeCells count="16">
    <mergeCell ref="A3:E4"/>
    <mergeCell ref="B15:D16"/>
    <mergeCell ref="I15:I16"/>
    <mergeCell ref="B30:D31"/>
    <mergeCell ref="B56:D57"/>
    <mergeCell ref="I56:I57"/>
    <mergeCell ref="B75:D76"/>
    <mergeCell ref="B94:D95"/>
    <mergeCell ref="B113:D114"/>
    <mergeCell ref="B137:D138"/>
    <mergeCell ref="I137:I138"/>
    <mergeCell ref="B156:D157"/>
    <mergeCell ref="B174:D175"/>
    <mergeCell ref="B193:D194"/>
    <mergeCell ref="B223:D224"/>
    <mergeCell ref="I223:I224"/>
  </mergeCells>
  <phoneticPr fontId="6" type="noConversion"/>
  <dataValidations count="1">
    <dataValidation type="list" allowBlank="1" showInputMessage="1" showErrorMessage="1" sqref="I137:I138 I15:I16 I56:I57 I223:I22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0"/>
  <sheetViews>
    <sheetView zoomScale="55" zoomScaleNormal="55" zoomScaleSheetLayoutView="85" workbookViewId="0">
      <selection activeCell="H5" sqref="H4:H5"/>
    </sheetView>
  </sheetViews>
  <sheetFormatPr defaultColWidth="8.6640625" defaultRowHeight="13"/>
  <cols>
    <col min="1" max="1" width="1.6640625" style="53" customWidth="1"/>
    <col min="2" max="2" width="9.6640625" style="53" customWidth="1"/>
    <col min="3" max="3" width="13.08203125" style="53" customWidth="1"/>
    <col min="4" max="4" width="13.9140625" style="53" customWidth="1"/>
    <col min="5" max="5" width="0.9140625" style="53" customWidth="1"/>
    <col min="6" max="6" width="25.6640625" style="53" customWidth="1"/>
    <col min="7" max="7" width="18.6640625" style="66" customWidth="1"/>
    <col min="8" max="8" width="31.4140625" style="212" customWidth="1"/>
    <col min="9" max="9" width="14.08203125" style="54" customWidth="1"/>
    <col min="10" max="10" width="0.9140625" style="53" customWidth="1"/>
    <col min="11" max="11" width="53.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1479</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7.5">
      <c r="A7" s="69" t="s">
        <v>1480</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5" customHeight="1">
      <c r="B15" s="1603" t="s">
        <v>2786</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122"/>
      <c r="C18" s="221"/>
      <c r="D18" s="106"/>
      <c r="E18" s="221"/>
      <c r="F18" s="109"/>
      <c r="G18" s="120"/>
      <c r="H18" s="121"/>
      <c r="I18" s="378"/>
      <c r="K18" s="68"/>
    </row>
    <row r="19" spans="1:11">
      <c r="B19" s="122"/>
      <c r="C19" s="221"/>
      <c r="D19" s="106"/>
      <c r="E19" s="221"/>
      <c r="F19" s="109"/>
      <c r="G19" s="120"/>
      <c r="H19" s="121"/>
      <c r="I19" s="378"/>
      <c r="K19" s="68"/>
    </row>
    <row r="20" spans="1:11">
      <c r="B20" s="122"/>
      <c r="C20" s="221"/>
      <c r="D20" s="106"/>
      <c r="E20" s="221"/>
      <c r="F20" s="109"/>
      <c r="G20" s="120"/>
      <c r="H20" s="121"/>
      <c r="I20" s="378"/>
      <c r="K20" s="68"/>
    </row>
    <row r="21" spans="1:11" ht="13.75" customHeight="1">
      <c r="B21" s="1603" t="s">
        <v>2787</v>
      </c>
      <c r="C21" s="1623"/>
      <c r="D21" s="1624"/>
      <c r="E21" s="221"/>
      <c r="F21" s="109"/>
      <c r="G21" s="120"/>
      <c r="H21" s="121"/>
      <c r="I21" s="378"/>
      <c r="K21" s="68"/>
    </row>
    <row r="22" spans="1:11">
      <c r="B22" s="1634"/>
      <c r="C22" s="1635"/>
      <c r="D22" s="1636"/>
      <c r="E22" s="221"/>
      <c r="F22" s="109"/>
      <c r="G22" s="120"/>
      <c r="H22" s="121"/>
      <c r="I22" s="378"/>
      <c r="K22" s="68"/>
    </row>
    <row r="23" spans="1:11">
      <c r="B23" s="122"/>
      <c r="C23" s="221"/>
      <c r="D23" s="106"/>
      <c r="E23" s="221"/>
      <c r="F23" s="109"/>
      <c r="G23" s="120"/>
      <c r="H23" s="121"/>
      <c r="I23" s="378"/>
      <c r="K23" s="68"/>
    </row>
    <row r="24" spans="1:11">
      <c r="B24" s="364" t="s">
        <v>1481</v>
      </c>
      <c r="C24" s="221"/>
      <c r="D24" s="106"/>
      <c r="E24" s="221"/>
      <c r="F24" s="100"/>
      <c r="G24" s="99"/>
      <c r="H24" s="334"/>
      <c r="I24" s="378"/>
      <c r="K24" s="130"/>
    </row>
    <row r="25" spans="1:11">
      <c r="B25" s="220" t="s">
        <v>1482</v>
      </c>
      <c r="C25" s="103"/>
      <c r="D25" s="104"/>
      <c r="E25" s="221"/>
      <c r="F25" s="109"/>
      <c r="G25" s="101"/>
      <c r="H25" s="320"/>
      <c r="I25" s="378"/>
      <c r="K25" s="130"/>
    </row>
    <row r="26" spans="1:11">
      <c r="B26" s="220"/>
      <c r="C26" s="221"/>
      <c r="D26" s="106"/>
      <c r="E26" s="221"/>
      <c r="F26" s="109" t="s">
        <v>1483</v>
      </c>
      <c r="G26" s="124"/>
      <c r="H26" s="320"/>
      <c r="I26" s="378"/>
      <c r="K26" s="130"/>
    </row>
    <row r="27" spans="1:11">
      <c r="B27" s="125"/>
      <c r="C27" s="103"/>
      <c r="D27" s="126"/>
      <c r="E27" s="221"/>
      <c r="F27" s="210" t="s">
        <v>1484</v>
      </c>
      <c r="G27" s="124" t="s">
        <v>1485</v>
      </c>
      <c r="H27" s="320" t="s">
        <v>2691</v>
      </c>
      <c r="I27" s="378"/>
      <c r="K27" s="130"/>
    </row>
    <row r="28" spans="1:11">
      <c r="B28" s="125"/>
      <c r="C28" s="103"/>
      <c r="D28" s="126"/>
      <c r="E28" s="221"/>
      <c r="F28" s="210" t="s">
        <v>1486</v>
      </c>
      <c r="G28" s="124" t="s">
        <v>2914</v>
      </c>
      <c r="H28" s="320" t="s">
        <v>2785</v>
      </c>
      <c r="I28" s="378"/>
      <c r="K28" s="130"/>
    </row>
    <row r="29" spans="1:11">
      <c r="B29" s="164"/>
      <c r="C29" s="221"/>
      <c r="D29" s="106"/>
      <c r="E29" s="221"/>
      <c r="F29" s="210"/>
      <c r="G29" s="124"/>
      <c r="H29" s="320"/>
      <c r="I29" s="378"/>
      <c r="K29" s="130"/>
    </row>
    <row r="30" spans="1:11" s="221" customFormat="1">
      <c r="A30" s="53"/>
      <c r="B30" s="220"/>
      <c r="C30" s="103"/>
      <c r="D30" s="104"/>
      <c r="F30" s="323"/>
      <c r="G30" s="124"/>
      <c r="H30" s="320"/>
      <c r="I30" s="378"/>
      <c r="J30" s="53"/>
      <c r="K30" s="130"/>
    </row>
    <row r="31" spans="1:11" s="221" customFormat="1">
      <c r="A31" s="53"/>
      <c r="B31" s="220"/>
      <c r="D31" s="151"/>
      <c r="F31" s="109"/>
      <c r="G31" s="124"/>
      <c r="H31" s="320"/>
      <c r="I31" s="378"/>
      <c r="J31" s="53"/>
      <c r="K31" s="130"/>
    </row>
    <row r="32" spans="1:11" s="221" customFormat="1">
      <c r="A32" s="53"/>
      <c r="B32" s="220"/>
      <c r="D32" s="363" t="s">
        <v>1489</v>
      </c>
      <c r="F32" s="109"/>
      <c r="G32" s="124"/>
      <c r="H32" s="320"/>
      <c r="I32" s="378"/>
      <c r="J32" s="53"/>
      <c r="K32" s="130"/>
    </row>
    <row r="33" spans="1:11" s="221" customFormat="1">
      <c r="A33" s="53"/>
      <c r="B33" s="220"/>
      <c r="D33" s="105" t="s">
        <v>1490</v>
      </c>
      <c r="F33" s="109"/>
      <c r="G33" s="124"/>
      <c r="H33" s="320"/>
      <c r="I33" s="378"/>
      <c r="J33" s="53"/>
      <c r="K33" s="130"/>
    </row>
    <row r="34" spans="1:11" s="221" customFormat="1">
      <c r="A34" s="53"/>
      <c r="B34" s="220"/>
      <c r="D34" s="105"/>
      <c r="F34" s="109" t="s">
        <v>1491</v>
      </c>
      <c r="G34" s="124"/>
      <c r="H34" s="320"/>
      <c r="I34" s="378"/>
      <c r="J34" s="53"/>
      <c r="K34" s="130"/>
    </row>
    <row r="35" spans="1:11" s="221" customFormat="1">
      <c r="A35" s="53"/>
      <c r="B35" s="220"/>
      <c r="D35" s="105"/>
      <c r="F35" s="210" t="s">
        <v>1484</v>
      </c>
      <c r="G35" s="124" t="s">
        <v>1485</v>
      </c>
      <c r="H35" s="320" t="s">
        <v>2691</v>
      </c>
      <c r="I35" s="378"/>
      <c r="J35" s="53"/>
      <c r="K35" s="130"/>
    </row>
    <row r="36" spans="1:11" s="221" customFormat="1">
      <c r="A36" s="53"/>
      <c r="B36" s="220"/>
      <c r="D36" s="105"/>
      <c r="F36" s="210" t="s">
        <v>1492</v>
      </c>
      <c r="G36" s="124" t="s">
        <v>1487</v>
      </c>
      <c r="H36" s="320" t="s">
        <v>2785</v>
      </c>
      <c r="I36" s="378"/>
      <c r="J36" s="53"/>
      <c r="K36" s="130"/>
    </row>
    <row r="37" spans="1:11" s="221" customFormat="1">
      <c r="A37" s="53"/>
      <c r="B37" s="220"/>
      <c r="D37" s="105"/>
      <c r="F37" s="210" t="s">
        <v>1493</v>
      </c>
      <c r="G37" s="124"/>
      <c r="H37" s="320"/>
      <c r="I37" s="378"/>
      <c r="J37" s="53"/>
      <c r="K37" s="130"/>
    </row>
    <row r="38" spans="1:11" s="221" customFormat="1">
      <c r="A38" s="53"/>
      <c r="B38" s="110"/>
      <c r="C38" s="103"/>
      <c r="D38" s="151"/>
      <c r="F38" s="323" t="s">
        <v>1494</v>
      </c>
      <c r="G38" s="124" t="s">
        <v>1495</v>
      </c>
      <c r="H38" s="320" t="s">
        <v>1349</v>
      </c>
      <c r="I38" s="378"/>
      <c r="J38" s="53"/>
      <c r="K38" s="130"/>
    </row>
    <row r="39" spans="1:11" s="221" customFormat="1">
      <c r="A39" s="53"/>
      <c r="B39" s="110"/>
      <c r="C39" s="103"/>
      <c r="D39" s="151"/>
      <c r="F39" s="323"/>
      <c r="G39" s="124"/>
      <c r="H39" s="320"/>
      <c r="I39" s="378"/>
      <c r="J39" s="53"/>
      <c r="K39" s="130"/>
    </row>
    <row r="40" spans="1:11" s="221" customFormat="1">
      <c r="A40" s="53"/>
      <c r="B40" s="110"/>
      <c r="C40" s="103"/>
      <c r="D40" s="151"/>
      <c r="F40" s="323"/>
      <c r="G40" s="124"/>
      <c r="H40" s="320"/>
      <c r="I40" s="378"/>
      <c r="J40" s="53"/>
      <c r="K40" s="130"/>
    </row>
    <row r="41" spans="1:11" ht="13.75" customHeight="1">
      <c r="B41" s="1603" t="s">
        <v>2788</v>
      </c>
      <c r="C41" s="1623"/>
      <c r="D41" s="1624"/>
      <c r="E41" s="221"/>
      <c r="F41" s="109"/>
      <c r="G41" s="120"/>
      <c r="H41" s="121"/>
      <c r="I41" s="378"/>
      <c r="K41" s="68"/>
    </row>
    <row r="42" spans="1:11">
      <c r="B42" s="1634"/>
      <c r="C42" s="1635"/>
      <c r="D42" s="1636"/>
      <c r="E42" s="221"/>
      <c r="F42" s="109"/>
      <c r="G42" s="120"/>
      <c r="H42" s="121"/>
      <c r="I42" s="378"/>
      <c r="K42" s="68"/>
    </row>
    <row r="43" spans="1:11" s="221" customFormat="1">
      <c r="A43" s="53"/>
      <c r="B43" s="110"/>
      <c r="C43" s="103"/>
      <c r="D43" s="151"/>
      <c r="F43" s="323"/>
      <c r="G43" s="124"/>
      <c r="H43" s="320"/>
      <c r="I43" s="378"/>
      <c r="J43" s="53"/>
      <c r="K43" s="130"/>
    </row>
    <row r="44" spans="1:11">
      <c r="B44" s="1377" t="s">
        <v>1481</v>
      </c>
      <c r="C44" s="1383"/>
      <c r="D44" s="1408"/>
      <c r="E44" s="1383"/>
      <c r="F44" s="1384"/>
      <c r="G44" s="1401"/>
      <c r="H44" s="1364"/>
      <c r="I44" s="378"/>
      <c r="K44" s="130"/>
    </row>
    <row r="45" spans="1:11">
      <c r="B45" s="1409" t="s">
        <v>1482</v>
      </c>
      <c r="C45" s="1383"/>
      <c r="D45" s="1410"/>
      <c r="E45" s="1383"/>
      <c r="F45" s="1384"/>
      <c r="G45" s="1385"/>
      <c r="H45" s="1364"/>
      <c r="I45" s="378"/>
      <c r="K45" s="130"/>
    </row>
    <row r="46" spans="1:11">
      <c r="B46" s="1409"/>
      <c r="C46" s="1383"/>
      <c r="D46" s="1408"/>
      <c r="E46" s="1383"/>
      <c r="F46" s="1384" t="s">
        <v>1483</v>
      </c>
      <c r="G46" s="1385"/>
      <c r="H46" s="1364"/>
      <c r="I46" s="378"/>
      <c r="K46" s="130"/>
    </row>
    <row r="47" spans="1:11">
      <c r="B47" s="1409"/>
      <c r="C47" s="1383"/>
      <c r="D47" s="1411"/>
      <c r="E47" s="1383"/>
      <c r="F47" s="1402" t="s">
        <v>859</v>
      </c>
      <c r="G47" s="1385" t="s">
        <v>1136</v>
      </c>
      <c r="H47" s="1364" t="s">
        <v>1385</v>
      </c>
      <c r="I47" s="378"/>
      <c r="K47" s="130"/>
    </row>
    <row r="48" spans="1:11">
      <c r="B48" s="1409"/>
      <c r="C48" s="1383"/>
      <c r="D48" s="1411"/>
      <c r="E48" s="1383"/>
      <c r="F48" s="1402" t="s">
        <v>1486</v>
      </c>
      <c r="G48" s="1385" t="s">
        <v>1487</v>
      </c>
      <c r="H48" s="1364" t="s">
        <v>1488</v>
      </c>
      <c r="I48" s="378"/>
      <c r="K48" s="130"/>
    </row>
    <row r="49" spans="1:11">
      <c r="B49" s="1395"/>
      <c r="C49" s="1383"/>
      <c r="D49" s="1408"/>
      <c r="E49" s="1383"/>
      <c r="F49" s="1402"/>
      <c r="G49" s="1385"/>
      <c r="H49" s="1364"/>
      <c r="I49" s="378"/>
      <c r="K49" s="130"/>
    </row>
    <row r="50" spans="1:11" s="221" customFormat="1">
      <c r="A50" s="53"/>
      <c r="B50" s="1409"/>
      <c r="C50" s="1383"/>
      <c r="D50" s="1410"/>
      <c r="E50" s="1383"/>
      <c r="F50" s="1403"/>
      <c r="G50" s="1385"/>
      <c r="H50" s="1364"/>
      <c r="I50" s="378"/>
      <c r="J50" s="53"/>
      <c r="K50" s="130"/>
    </row>
    <row r="51" spans="1:11" s="221" customFormat="1">
      <c r="A51" s="53"/>
      <c r="B51" s="1409"/>
      <c r="C51" s="1383"/>
      <c r="D51" s="1382"/>
      <c r="E51" s="1383"/>
      <c r="F51" s="1384"/>
      <c r="G51" s="1385"/>
      <c r="H51" s="1364"/>
      <c r="I51" s="378"/>
      <c r="J51" s="53"/>
      <c r="K51" s="130"/>
    </row>
    <row r="52" spans="1:11" s="221" customFormat="1">
      <c r="A52" s="53"/>
      <c r="B52" s="1409"/>
      <c r="C52" s="1383"/>
      <c r="D52" s="1361" t="s">
        <v>1489</v>
      </c>
      <c r="E52" s="1383"/>
      <c r="F52" s="1384"/>
      <c r="G52" s="1385"/>
      <c r="H52" s="1364"/>
      <c r="I52" s="378"/>
      <c r="J52" s="53"/>
      <c r="K52" s="130"/>
    </row>
    <row r="53" spans="1:11" s="221" customFormat="1">
      <c r="A53" s="53"/>
      <c r="B53" s="1409"/>
      <c r="C53" s="1383"/>
      <c r="D53" s="1410" t="s">
        <v>1490</v>
      </c>
      <c r="E53" s="1383"/>
      <c r="F53" s="1384"/>
      <c r="G53" s="1385"/>
      <c r="H53" s="1364"/>
      <c r="I53" s="378"/>
      <c r="J53" s="53"/>
      <c r="K53" s="130"/>
    </row>
    <row r="54" spans="1:11" s="221" customFormat="1">
      <c r="A54" s="53"/>
      <c r="B54" s="1409"/>
      <c r="C54" s="1383"/>
      <c r="D54" s="1410"/>
      <c r="E54" s="1383"/>
      <c r="F54" s="1384" t="s">
        <v>1491</v>
      </c>
      <c r="G54" s="1385"/>
      <c r="H54" s="1364"/>
      <c r="I54" s="378"/>
      <c r="J54" s="53"/>
      <c r="K54" s="130"/>
    </row>
    <row r="55" spans="1:11" s="221" customFormat="1">
      <c r="A55" s="53"/>
      <c r="B55" s="1409"/>
      <c r="C55" s="1383"/>
      <c r="D55" s="1410"/>
      <c r="E55" s="1383"/>
      <c r="F55" s="1402" t="s">
        <v>859</v>
      </c>
      <c r="G55" s="1385" t="s">
        <v>1136</v>
      </c>
      <c r="H55" s="1364" t="s">
        <v>1385</v>
      </c>
      <c r="I55" s="378"/>
      <c r="J55" s="53"/>
      <c r="K55" s="130"/>
    </row>
    <row r="56" spans="1:11" s="221" customFormat="1">
      <c r="A56" s="53"/>
      <c r="B56" s="1409"/>
      <c r="C56" s="1383"/>
      <c r="D56" s="1410"/>
      <c r="E56" s="1383"/>
      <c r="F56" s="1402" t="s">
        <v>499</v>
      </c>
      <c r="G56" s="1385" t="s">
        <v>1487</v>
      </c>
      <c r="H56" s="1364" t="s">
        <v>1488</v>
      </c>
      <c r="I56" s="378"/>
      <c r="J56" s="53"/>
      <c r="K56" s="130"/>
    </row>
    <row r="57" spans="1:11" s="221" customFormat="1">
      <c r="A57" s="53"/>
      <c r="B57" s="1409"/>
      <c r="C57" s="1383"/>
      <c r="D57" s="1410"/>
      <c r="E57" s="1383"/>
      <c r="F57" s="1402" t="s">
        <v>1493</v>
      </c>
      <c r="G57" s="1385"/>
      <c r="H57" s="1364"/>
      <c r="I57" s="378"/>
      <c r="J57" s="53"/>
      <c r="K57" s="130"/>
    </row>
    <row r="58" spans="1:11" s="221" customFormat="1">
      <c r="A58" s="53"/>
      <c r="B58" s="1412"/>
      <c r="C58" s="1383"/>
      <c r="D58" s="1382"/>
      <c r="E58" s="1383"/>
      <c r="F58" s="1403" t="s">
        <v>1494</v>
      </c>
      <c r="G58" s="1385" t="s">
        <v>1234</v>
      </c>
      <c r="H58" s="1364" t="s">
        <v>1349</v>
      </c>
      <c r="I58" s="378"/>
      <c r="J58" s="53"/>
      <c r="K58" s="130"/>
    </row>
    <row r="59" spans="1:11" s="221" customFormat="1">
      <c r="A59" s="53"/>
      <c r="B59" s="110"/>
      <c r="D59" s="151"/>
      <c r="F59" s="1335"/>
      <c r="G59" s="1332"/>
      <c r="H59" s="334"/>
      <c r="I59" s="378"/>
      <c r="J59" s="53"/>
      <c r="K59" s="130"/>
    </row>
    <row r="60" spans="1:11" s="221" customFormat="1">
      <c r="A60" s="53"/>
      <c r="B60" s="110"/>
      <c r="D60" s="151"/>
      <c r="F60" s="1335"/>
      <c r="G60" s="1332"/>
      <c r="H60" s="334"/>
      <c r="I60" s="378"/>
      <c r="J60" s="53"/>
      <c r="K60" s="130"/>
    </row>
    <row r="61" spans="1:11" ht="13.75" customHeight="1">
      <c r="B61" s="1603" t="s">
        <v>3147</v>
      </c>
      <c r="C61" s="1623"/>
      <c r="D61" s="1624"/>
      <c r="E61" s="221"/>
      <c r="F61" s="1331"/>
      <c r="G61" s="1413"/>
      <c r="H61" s="123"/>
      <c r="I61" s="378"/>
      <c r="K61" s="68"/>
    </row>
    <row r="62" spans="1:11">
      <c r="B62" s="1634"/>
      <c r="C62" s="1635"/>
      <c r="D62" s="1636"/>
      <c r="E62" s="221"/>
      <c r="F62" s="1331"/>
      <c r="G62" s="1413"/>
      <c r="H62" s="123"/>
      <c r="I62" s="378"/>
      <c r="K62" s="68"/>
    </row>
    <row r="63" spans="1:11" s="221" customFormat="1">
      <c r="A63" s="53"/>
      <c r="B63" s="110"/>
      <c r="D63" s="151"/>
      <c r="F63" s="1335"/>
      <c r="G63" s="1332"/>
      <c r="H63" s="334"/>
      <c r="I63" s="378"/>
      <c r="J63" s="53"/>
      <c r="K63" s="130"/>
    </row>
    <row r="64" spans="1:11">
      <c r="B64" s="1377" t="s">
        <v>1481</v>
      </c>
      <c r="C64" s="1383"/>
      <c r="D64" s="1408"/>
      <c r="E64" s="1383"/>
      <c r="F64" s="1384"/>
      <c r="G64" s="1401"/>
      <c r="H64" s="1364"/>
      <c r="I64" s="378"/>
      <c r="K64" s="130"/>
    </row>
    <row r="65" spans="1:11">
      <c r="B65" s="1409" t="s">
        <v>1482</v>
      </c>
      <c r="C65" s="1383"/>
      <c r="D65" s="1410"/>
      <c r="E65" s="1383"/>
      <c r="F65" s="1384"/>
      <c r="G65" s="1385"/>
      <c r="H65" s="1364"/>
      <c r="I65" s="378"/>
      <c r="K65" s="130"/>
    </row>
    <row r="66" spans="1:11">
      <c r="B66" s="1409"/>
      <c r="C66" s="1383"/>
      <c r="D66" s="1408"/>
      <c r="E66" s="1383"/>
      <c r="F66" s="1384" t="s">
        <v>1483</v>
      </c>
      <c r="G66" s="1385"/>
      <c r="H66" s="1364"/>
      <c r="I66" s="378"/>
      <c r="K66" s="130"/>
    </row>
    <row r="67" spans="1:11">
      <c r="B67" s="1409"/>
      <c r="C67" s="1383"/>
      <c r="D67" s="1411"/>
      <c r="E67" s="1383"/>
      <c r="F67" s="1402" t="s">
        <v>859</v>
      </c>
      <c r="G67" s="1385" t="s">
        <v>1136</v>
      </c>
      <c r="H67" s="1364" t="s">
        <v>2789</v>
      </c>
      <c r="I67" s="378"/>
      <c r="K67" s="130"/>
    </row>
    <row r="68" spans="1:11">
      <c r="B68" s="1409"/>
      <c r="C68" s="1383"/>
      <c r="D68" s="1411"/>
      <c r="E68" s="1383"/>
      <c r="F68" s="1402" t="s">
        <v>1486</v>
      </c>
      <c r="G68" s="1385" t="s">
        <v>1487</v>
      </c>
      <c r="H68" s="1364" t="s">
        <v>2790</v>
      </c>
      <c r="I68" s="378"/>
      <c r="K68" s="130"/>
    </row>
    <row r="69" spans="1:11">
      <c r="B69" s="1395"/>
      <c r="C69" s="1383"/>
      <c r="D69" s="1408"/>
      <c r="E69" s="1383"/>
      <c r="F69" s="1402"/>
      <c r="G69" s="1385"/>
      <c r="H69" s="1364"/>
      <c r="I69" s="378"/>
      <c r="K69" s="130"/>
    </row>
    <row r="70" spans="1:11" s="221" customFormat="1">
      <c r="A70" s="53"/>
      <c r="B70" s="1409"/>
      <c r="C70" s="1383"/>
      <c r="D70" s="1410"/>
      <c r="E70" s="1383"/>
      <c r="F70" s="1403"/>
      <c r="G70" s="1385"/>
      <c r="H70" s="1364"/>
      <c r="I70" s="378"/>
      <c r="J70" s="53"/>
      <c r="K70" s="130"/>
    </row>
    <row r="71" spans="1:11" s="221" customFormat="1">
      <c r="A71" s="53"/>
      <c r="B71" s="1409"/>
      <c r="C71" s="1383"/>
      <c r="D71" s="1382"/>
      <c r="E71" s="1383"/>
      <c r="F71" s="1384"/>
      <c r="G71" s="1385"/>
      <c r="H71" s="1364"/>
      <c r="I71" s="378"/>
      <c r="J71" s="53"/>
      <c r="K71" s="130"/>
    </row>
    <row r="72" spans="1:11" s="221" customFormat="1">
      <c r="A72" s="53"/>
      <c r="B72" s="1409"/>
      <c r="C72" s="1383"/>
      <c r="D72" s="1361" t="s">
        <v>1489</v>
      </c>
      <c r="E72" s="1383"/>
      <c r="F72" s="1384"/>
      <c r="G72" s="1385"/>
      <c r="H72" s="1364"/>
      <c r="I72" s="378"/>
      <c r="J72" s="53"/>
      <c r="K72" s="130"/>
    </row>
    <row r="73" spans="1:11" s="221" customFormat="1">
      <c r="A73" s="53"/>
      <c r="B73" s="1409"/>
      <c r="C73" s="1383"/>
      <c r="D73" s="1410" t="s">
        <v>1490</v>
      </c>
      <c r="E73" s="1383"/>
      <c r="F73" s="1384"/>
      <c r="G73" s="1385"/>
      <c r="H73" s="1364"/>
      <c r="I73" s="378"/>
      <c r="J73" s="53"/>
      <c r="K73" s="130"/>
    </row>
    <row r="74" spans="1:11" s="221" customFormat="1">
      <c r="A74" s="53"/>
      <c r="B74" s="1409"/>
      <c r="C74" s="1383"/>
      <c r="D74" s="1410"/>
      <c r="E74" s="1383"/>
      <c r="F74" s="1384" t="s">
        <v>1491</v>
      </c>
      <c r="G74" s="1385"/>
      <c r="H74" s="1364"/>
      <c r="I74" s="378"/>
      <c r="J74" s="53"/>
      <c r="K74" s="130"/>
    </row>
    <row r="75" spans="1:11" s="221" customFormat="1">
      <c r="A75" s="53"/>
      <c r="B75" s="1409"/>
      <c r="C75" s="1383"/>
      <c r="D75" s="1410"/>
      <c r="E75" s="1383"/>
      <c r="F75" s="1402" t="s">
        <v>859</v>
      </c>
      <c r="G75" s="1385" t="s">
        <v>1136</v>
      </c>
      <c r="H75" s="1364" t="s">
        <v>2789</v>
      </c>
      <c r="I75" s="378"/>
      <c r="J75" s="53"/>
      <c r="K75" s="130"/>
    </row>
    <row r="76" spans="1:11" s="221" customFormat="1">
      <c r="A76" s="53"/>
      <c r="B76" s="1409"/>
      <c r="C76" s="1383"/>
      <c r="D76" s="1410"/>
      <c r="E76" s="1383"/>
      <c r="F76" s="1402" t="s">
        <v>499</v>
      </c>
      <c r="G76" s="1385" t="s">
        <v>1487</v>
      </c>
      <c r="H76" s="1364" t="s">
        <v>2790</v>
      </c>
      <c r="I76" s="378"/>
      <c r="J76" s="53"/>
      <c r="K76" s="130"/>
    </row>
    <row r="77" spans="1:11" s="221" customFormat="1">
      <c r="A77" s="53"/>
      <c r="B77" s="1409"/>
      <c r="C77" s="1383"/>
      <c r="D77" s="1410"/>
      <c r="E77" s="1383"/>
      <c r="F77" s="1402" t="s">
        <v>1493</v>
      </c>
      <c r="G77" s="1385"/>
      <c r="H77" s="1364"/>
      <c r="I77" s="378"/>
      <c r="J77" s="53"/>
      <c r="K77" s="130"/>
    </row>
    <row r="78" spans="1:11" s="221" customFormat="1">
      <c r="A78" s="53"/>
      <c r="B78" s="1412"/>
      <c r="C78" s="1383"/>
      <c r="D78" s="1382"/>
      <c r="E78" s="1383"/>
      <c r="F78" s="1403" t="s">
        <v>1494</v>
      </c>
      <c r="G78" s="1385" t="s">
        <v>1234</v>
      </c>
      <c r="H78" s="1364" t="s">
        <v>1349</v>
      </c>
      <c r="I78" s="378"/>
      <c r="J78" s="53"/>
      <c r="K78" s="130"/>
    </row>
    <row r="79" spans="1:11" s="221" customFormat="1">
      <c r="A79" s="53"/>
      <c r="B79" s="110"/>
      <c r="D79" s="151"/>
      <c r="F79" s="1335"/>
      <c r="G79" s="1332"/>
      <c r="H79" s="334"/>
      <c r="I79" s="378"/>
      <c r="J79" s="53"/>
      <c r="K79" s="130"/>
    </row>
    <row r="80" spans="1:11" s="221" customFormat="1">
      <c r="A80" s="53"/>
      <c r="B80" s="110"/>
      <c r="C80" s="103"/>
      <c r="D80" s="151"/>
      <c r="F80" s="323"/>
      <c r="G80" s="124"/>
      <c r="H80" s="320"/>
      <c r="I80" s="378"/>
      <c r="J80" s="53"/>
      <c r="K80" s="130"/>
    </row>
    <row r="81" spans="1:11" s="221" customFormat="1">
      <c r="A81" s="53"/>
      <c r="B81" s="220"/>
      <c r="D81" s="105"/>
      <c r="F81" s="109"/>
      <c r="G81" s="124"/>
      <c r="H81" s="121"/>
      <c r="I81" s="378"/>
      <c r="J81" s="53"/>
      <c r="K81" s="129"/>
    </row>
    <row r="82" spans="1:11">
      <c r="B82" s="327"/>
      <c r="C82" s="328"/>
      <c r="D82" s="370"/>
      <c r="E82" s="328"/>
      <c r="F82" s="379"/>
      <c r="G82" s="380"/>
      <c r="H82" s="381"/>
      <c r="I82" s="367"/>
      <c r="K82" s="130"/>
    </row>
    <row r="88" spans="1:11" ht="17.5">
      <c r="A88" s="69" t="s">
        <v>1496</v>
      </c>
      <c r="B88" s="166"/>
      <c r="C88" s="221"/>
      <c r="D88" s="166"/>
      <c r="E88" s="221"/>
      <c r="F88" s="221"/>
      <c r="H88" s="270"/>
      <c r="I88" s="296"/>
      <c r="J88" s="221"/>
      <c r="K88" s="130"/>
    </row>
    <row r="89" spans="1:11" s="221" customFormat="1">
      <c r="A89" s="53"/>
      <c r="B89" s="53"/>
      <c r="C89" s="53"/>
      <c r="D89" s="53"/>
      <c r="E89" s="53"/>
      <c r="F89" s="53"/>
      <c r="G89" s="66"/>
      <c r="H89" s="212"/>
      <c r="I89" s="54"/>
      <c r="J89" s="53"/>
      <c r="K89" s="130"/>
    </row>
    <row r="90" spans="1:11" s="221" customFormat="1">
      <c r="A90" s="53"/>
      <c r="B90" s="70" t="s">
        <v>1308</v>
      </c>
      <c r="C90" s="71"/>
      <c r="D90" s="72"/>
      <c r="E90" s="71"/>
      <c r="F90" s="71"/>
      <c r="G90" s="73"/>
      <c r="H90" s="272" t="s">
        <v>1309</v>
      </c>
      <c r="I90" s="89" t="s">
        <v>353</v>
      </c>
      <c r="J90" s="53"/>
      <c r="K90" s="130"/>
    </row>
    <row r="91" spans="1:11" s="221" customFormat="1">
      <c r="A91" s="53"/>
      <c r="B91" s="75"/>
      <c r="C91" s="76"/>
      <c r="D91" s="77"/>
      <c r="E91" s="76"/>
      <c r="F91" s="76"/>
      <c r="G91" s="78"/>
      <c r="H91" s="273"/>
      <c r="I91" s="135"/>
      <c r="J91" s="53"/>
      <c r="K91" s="130"/>
    </row>
    <row r="92" spans="1:11">
      <c r="B92" s="81"/>
      <c r="C92" s="82"/>
      <c r="D92" s="83"/>
      <c r="E92" s="82"/>
      <c r="F92" s="82"/>
      <c r="G92" s="84"/>
      <c r="H92" s="274"/>
      <c r="I92" s="80"/>
      <c r="K92" s="130"/>
    </row>
    <row r="93" spans="1:11">
      <c r="K93" s="130"/>
    </row>
    <row r="94" spans="1:11">
      <c r="B94" s="86" t="s">
        <v>354</v>
      </c>
      <c r="C94" s="87"/>
      <c r="D94" s="88" t="s">
        <v>1310</v>
      </c>
      <c r="E94" s="221"/>
      <c r="F94" s="89" t="s">
        <v>1311</v>
      </c>
      <c r="G94" s="90" t="s">
        <v>1312</v>
      </c>
      <c r="H94" s="272" t="s">
        <v>1313</v>
      </c>
      <c r="I94" s="89" t="s">
        <v>353</v>
      </c>
      <c r="K94" s="188" t="s">
        <v>1314</v>
      </c>
    </row>
    <row r="95" spans="1:11">
      <c r="B95" s="92"/>
      <c r="C95" s="93"/>
      <c r="D95" s="94"/>
      <c r="E95" s="221"/>
      <c r="F95" s="95"/>
      <c r="G95" s="96"/>
      <c r="H95" s="333"/>
      <c r="I95" s="97"/>
      <c r="K95" s="130"/>
    </row>
    <row r="96" spans="1:11">
      <c r="B96" s="1603" t="s">
        <v>1497</v>
      </c>
      <c r="C96" s="1623"/>
      <c r="D96" s="1624"/>
      <c r="F96" s="109"/>
      <c r="G96" s="124"/>
      <c r="H96" s="121"/>
      <c r="I96" s="1609" t="s">
        <v>3146</v>
      </c>
      <c r="K96" s="129"/>
    </row>
    <row r="97" spans="1:11">
      <c r="B97" s="1634"/>
      <c r="C97" s="1635"/>
      <c r="D97" s="1636"/>
      <c r="F97" s="109"/>
      <c r="G97" s="124"/>
      <c r="H97" s="121"/>
      <c r="I97" s="1610"/>
      <c r="K97" s="129"/>
    </row>
    <row r="98" spans="1:11">
      <c r="B98" s="128"/>
      <c r="C98" s="103"/>
      <c r="D98" s="104"/>
      <c r="F98" s="109"/>
      <c r="G98" s="124"/>
      <c r="H98" s="121"/>
      <c r="I98" s="378"/>
      <c r="K98" s="129"/>
    </row>
    <row r="99" spans="1:11">
      <c r="A99" s="128"/>
      <c r="B99" s="164"/>
      <c r="C99" s="103"/>
      <c r="D99" s="387" t="s">
        <v>1331</v>
      </c>
      <c r="F99" s="109"/>
      <c r="G99" s="124"/>
      <c r="H99" s="121"/>
      <c r="I99" s="378"/>
      <c r="K99" s="68"/>
    </row>
    <row r="100" spans="1:11">
      <c r="B100" s="164"/>
      <c r="C100" s="103"/>
      <c r="D100" s="335" t="s">
        <v>2818</v>
      </c>
      <c r="F100" s="386" t="s">
        <v>2020</v>
      </c>
      <c r="G100" s="124"/>
      <c r="H100" s="121"/>
      <c r="I100" s="378"/>
      <c r="K100" s="68"/>
    </row>
    <row r="101" spans="1:11">
      <c r="A101" s="128"/>
      <c r="B101" s="220"/>
      <c r="C101" s="221"/>
      <c r="D101" s="151"/>
      <c r="F101" s="109" t="s">
        <v>358</v>
      </c>
      <c r="G101" s="124"/>
      <c r="H101" s="121"/>
      <c r="I101" s="378"/>
      <c r="K101" s="68"/>
    </row>
    <row r="102" spans="1:11">
      <c r="A102" s="128"/>
      <c r="B102" s="220"/>
      <c r="C102" s="221"/>
      <c r="D102" s="105"/>
      <c r="F102" s="210" t="s">
        <v>403</v>
      </c>
      <c r="G102" s="124" t="s">
        <v>1333</v>
      </c>
      <c r="H102" s="320"/>
      <c r="I102" s="378"/>
      <c r="K102" s="68"/>
    </row>
    <row r="103" spans="1:11">
      <c r="B103" s="220"/>
      <c r="C103" s="221"/>
      <c r="D103" s="105"/>
      <c r="F103" s="210" t="s">
        <v>404</v>
      </c>
      <c r="G103" s="124" t="s">
        <v>365</v>
      </c>
      <c r="H103" s="320" t="s">
        <v>1498</v>
      </c>
      <c r="I103" s="378"/>
      <c r="K103" s="68"/>
    </row>
    <row r="104" spans="1:11">
      <c r="B104" s="220"/>
      <c r="C104" s="221"/>
      <c r="D104" s="105"/>
      <c r="F104" s="210" t="s">
        <v>359</v>
      </c>
      <c r="G104" s="124"/>
      <c r="H104" s="320"/>
      <c r="I104" s="378"/>
      <c r="K104" s="130"/>
    </row>
    <row r="105" spans="1:11">
      <c r="B105" s="220"/>
      <c r="C105" s="221"/>
      <c r="D105" s="105"/>
      <c r="F105" s="323" t="s">
        <v>360</v>
      </c>
      <c r="G105" s="124"/>
      <c r="H105" s="320"/>
      <c r="I105" s="378"/>
      <c r="K105" s="68"/>
    </row>
    <row r="106" spans="1:11">
      <c r="B106" s="220"/>
      <c r="C106" s="221"/>
      <c r="D106" s="105"/>
      <c r="F106" s="324" t="s">
        <v>405</v>
      </c>
      <c r="G106" s="124" t="s">
        <v>366</v>
      </c>
      <c r="H106" s="320" t="s">
        <v>1132</v>
      </c>
      <c r="I106" s="378"/>
      <c r="K106" s="68"/>
    </row>
    <row r="107" spans="1:11">
      <c r="B107" s="220"/>
      <c r="C107" s="221"/>
      <c r="D107" s="105"/>
      <c r="F107" s="324" t="s">
        <v>361</v>
      </c>
      <c r="G107" s="124"/>
      <c r="H107" s="320"/>
      <c r="I107" s="378"/>
      <c r="K107" s="68"/>
    </row>
    <row r="108" spans="1:11">
      <c r="B108" s="220"/>
      <c r="C108" s="221"/>
      <c r="D108" s="105"/>
      <c r="F108" s="325" t="s">
        <v>406</v>
      </c>
      <c r="G108" s="124" t="s">
        <v>367</v>
      </c>
      <c r="H108" s="320" t="s">
        <v>1499</v>
      </c>
      <c r="I108" s="378"/>
      <c r="K108" s="68"/>
    </row>
    <row r="109" spans="1:11">
      <c r="B109" s="220"/>
      <c r="C109" s="221"/>
      <c r="D109" s="105"/>
      <c r="F109" s="325" t="s">
        <v>407</v>
      </c>
      <c r="G109" s="124" t="s">
        <v>402</v>
      </c>
      <c r="H109" s="320" t="s">
        <v>1500</v>
      </c>
      <c r="I109" s="378"/>
      <c r="K109" s="68"/>
    </row>
    <row r="110" spans="1:11">
      <c r="B110" s="220"/>
      <c r="C110" s="221"/>
      <c r="D110" s="105"/>
      <c r="F110" s="325" t="s">
        <v>408</v>
      </c>
      <c r="G110" s="124" t="s">
        <v>1501</v>
      </c>
      <c r="H110" s="320" t="s">
        <v>1281</v>
      </c>
      <c r="I110" s="378"/>
      <c r="K110" s="68"/>
    </row>
    <row r="111" spans="1:11">
      <c r="B111" s="220"/>
      <c r="C111" s="221"/>
      <c r="D111" s="105"/>
      <c r="F111" s="323" t="s">
        <v>362</v>
      </c>
      <c r="G111" s="124"/>
      <c r="H111" s="320"/>
      <c r="I111" s="378"/>
      <c r="K111" s="68"/>
    </row>
    <row r="112" spans="1:11">
      <c r="B112" s="220"/>
      <c r="C112" s="221"/>
      <c r="D112" s="105"/>
      <c r="F112" s="324" t="s">
        <v>405</v>
      </c>
      <c r="G112" s="124" t="s">
        <v>366</v>
      </c>
      <c r="H112" s="320" t="s">
        <v>1502</v>
      </c>
      <c r="I112" s="378"/>
      <c r="K112" s="68"/>
    </row>
    <row r="113" spans="2:11">
      <c r="B113" s="220"/>
      <c r="C113" s="221"/>
      <c r="D113" s="105"/>
      <c r="F113" s="324" t="s">
        <v>502</v>
      </c>
      <c r="G113" s="124"/>
      <c r="H113" s="320"/>
      <c r="I113" s="378"/>
      <c r="K113" s="68"/>
    </row>
    <row r="114" spans="2:11">
      <c r="B114" s="220"/>
      <c r="C114" s="221"/>
      <c r="D114" s="105"/>
      <c r="F114" s="325" t="s">
        <v>459</v>
      </c>
      <c r="G114" s="124" t="s">
        <v>437</v>
      </c>
      <c r="H114" s="320" t="s">
        <v>1503</v>
      </c>
      <c r="I114" s="378"/>
      <c r="K114" s="130"/>
    </row>
    <row r="115" spans="2:11">
      <c r="B115" s="220"/>
      <c r="C115" s="221"/>
      <c r="D115" s="105"/>
      <c r="F115" s="325" t="s">
        <v>407</v>
      </c>
      <c r="G115" s="124" t="s">
        <v>1504</v>
      </c>
      <c r="H115" s="320" t="s">
        <v>1505</v>
      </c>
      <c r="I115" s="378"/>
      <c r="K115" s="130"/>
    </row>
    <row r="116" spans="2:11">
      <c r="B116" s="220"/>
      <c r="C116" s="221"/>
      <c r="D116" s="105"/>
      <c r="F116" s="325" t="s">
        <v>1506</v>
      </c>
      <c r="G116" s="124" t="s">
        <v>1507</v>
      </c>
      <c r="H116" s="320" t="s">
        <v>1508</v>
      </c>
      <c r="I116" s="378"/>
      <c r="K116" s="68"/>
    </row>
    <row r="117" spans="2:11">
      <c r="B117" s="220"/>
      <c r="C117" s="221"/>
      <c r="D117" s="105"/>
      <c r="F117" s="325" t="s">
        <v>1509</v>
      </c>
      <c r="G117" s="124" t="s">
        <v>1510</v>
      </c>
      <c r="H117" s="320" t="s">
        <v>1511</v>
      </c>
      <c r="I117" s="378"/>
      <c r="K117" s="68"/>
    </row>
    <row r="118" spans="2:11">
      <c r="B118" s="220"/>
      <c r="C118" s="221"/>
      <c r="D118" s="105"/>
      <c r="F118" s="325" t="s">
        <v>468</v>
      </c>
      <c r="G118" s="124"/>
      <c r="H118" s="320"/>
      <c r="I118" s="378"/>
      <c r="K118" s="68"/>
    </row>
    <row r="119" spans="2:11">
      <c r="B119" s="220"/>
      <c r="C119" s="221"/>
      <c r="D119" s="105"/>
      <c r="F119" s="339" t="s">
        <v>498</v>
      </c>
      <c r="G119" s="124"/>
      <c r="H119" s="320"/>
      <c r="I119" s="378"/>
      <c r="K119" s="68"/>
    </row>
    <row r="120" spans="2:11">
      <c r="B120" s="220"/>
      <c r="C120" s="221"/>
      <c r="D120" s="105"/>
      <c r="F120" s="340" t="s">
        <v>405</v>
      </c>
      <c r="G120" s="124" t="s">
        <v>1512</v>
      </c>
      <c r="H120" s="320" t="s">
        <v>1508</v>
      </c>
      <c r="I120" s="378"/>
      <c r="K120" s="68"/>
    </row>
    <row r="121" spans="2:11">
      <c r="B121" s="220"/>
      <c r="C121" s="221"/>
      <c r="D121" s="105"/>
      <c r="F121" s="340" t="s">
        <v>451</v>
      </c>
      <c r="G121" s="124" t="s">
        <v>1513</v>
      </c>
      <c r="H121" s="320" t="s">
        <v>1514</v>
      </c>
      <c r="I121" s="378"/>
      <c r="K121" s="68"/>
    </row>
    <row r="122" spans="2:11">
      <c r="B122" s="220"/>
      <c r="C122" s="221"/>
      <c r="D122" s="105"/>
      <c r="F122" s="340" t="s">
        <v>452</v>
      </c>
      <c r="G122" s="124" t="s">
        <v>84</v>
      </c>
      <c r="H122" s="320"/>
      <c r="I122" s="378"/>
      <c r="K122" s="130"/>
    </row>
    <row r="123" spans="2:11">
      <c r="B123" s="220"/>
      <c r="C123" s="221"/>
      <c r="D123" s="105"/>
      <c r="F123" s="340" t="s">
        <v>453</v>
      </c>
      <c r="G123" s="124" t="s">
        <v>1516</v>
      </c>
      <c r="H123" s="320"/>
      <c r="I123" s="378"/>
      <c r="K123" s="68"/>
    </row>
    <row r="124" spans="2:11">
      <c r="B124" s="220"/>
      <c r="C124" s="221"/>
      <c r="D124" s="105"/>
      <c r="F124" s="340" t="s">
        <v>1518</v>
      </c>
      <c r="G124" s="124"/>
      <c r="H124" s="320"/>
      <c r="I124" s="378"/>
      <c r="K124" s="68"/>
    </row>
    <row r="125" spans="2:11">
      <c r="B125" s="220"/>
      <c r="C125" s="221"/>
      <c r="D125" s="105"/>
      <c r="F125" s="341" t="s">
        <v>360</v>
      </c>
      <c r="G125" s="124"/>
      <c r="H125" s="320"/>
      <c r="I125" s="378"/>
      <c r="K125" s="68"/>
    </row>
    <row r="126" spans="2:11">
      <c r="B126" s="220"/>
      <c r="C126" s="221"/>
      <c r="D126" s="105"/>
      <c r="F126" s="342" t="s">
        <v>459</v>
      </c>
      <c r="G126" s="124" t="s">
        <v>1519</v>
      </c>
      <c r="H126" s="320" t="s">
        <v>1520</v>
      </c>
      <c r="I126" s="378"/>
      <c r="K126" s="68"/>
    </row>
    <row r="127" spans="2:11">
      <c r="B127" s="220"/>
      <c r="C127" s="221"/>
      <c r="D127" s="105"/>
      <c r="F127" s="342" t="s">
        <v>410</v>
      </c>
      <c r="G127" s="124" t="s">
        <v>1521</v>
      </c>
      <c r="H127" s="320" t="s">
        <v>1522</v>
      </c>
      <c r="I127" s="378"/>
      <c r="K127" s="68"/>
    </row>
    <row r="128" spans="2:11">
      <c r="B128" s="220"/>
      <c r="C128" s="221"/>
      <c r="D128" s="105"/>
      <c r="F128" s="341"/>
      <c r="G128" s="124"/>
      <c r="H128" s="320"/>
      <c r="I128" s="378"/>
      <c r="K128" s="68"/>
    </row>
    <row r="129" spans="2:11">
      <c r="B129" s="364" t="s">
        <v>1523</v>
      </c>
      <c r="C129" s="221"/>
      <c r="D129" s="105"/>
      <c r="F129" s="210"/>
      <c r="G129" s="124"/>
      <c r="H129" s="320"/>
      <c r="I129" s="378"/>
      <c r="K129" s="68"/>
    </row>
    <row r="130" spans="2:11">
      <c r="B130" s="220" t="s">
        <v>1524</v>
      </c>
      <c r="C130" s="221"/>
      <c r="D130" s="105"/>
      <c r="F130" s="210"/>
      <c r="G130" s="124"/>
      <c r="H130" s="320"/>
      <c r="I130" s="378"/>
      <c r="K130" s="68"/>
    </row>
    <row r="131" spans="2:11">
      <c r="B131" s="220"/>
      <c r="C131" s="221"/>
      <c r="D131" s="105"/>
      <c r="F131" s="124" t="s">
        <v>1525</v>
      </c>
      <c r="G131" s="124" t="s">
        <v>1526</v>
      </c>
      <c r="H131" s="320" t="s">
        <v>1527</v>
      </c>
      <c r="I131" s="378"/>
      <c r="K131" s="68"/>
    </row>
    <row r="132" spans="2:11">
      <c r="B132" s="220"/>
      <c r="C132" s="221"/>
      <c r="D132" s="105"/>
      <c r="F132" s="124"/>
      <c r="G132" s="124"/>
      <c r="H132" s="320"/>
      <c r="I132" s="378"/>
      <c r="K132" s="68"/>
    </row>
    <row r="133" spans="2:11">
      <c r="B133" s="220"/>
      <c r="C133" s="221"/>
      <c r="D133" s="105"/>
      <c r="F133" s="124"/>
      <c r="G133" s="124"/>
      <c r="H133" s="320"/>
      <c r="I133" s="378"/>
      <c r="K133" s="68"/>
    </row>
    <row r="134" spans="2:11">
      <c r="B134" s="220"/>
      <c r="C134" s="221"/>
      <c r="D134" s="105"/>
      <c r="F134" s="124"/>
      <c r="G134" s="124"/>
      <c r="H134" s="320"/>
      <c r="I134" s="378"/>
      <c r="K134" s="68"/>
    </row>
    <row r="135" spans="2:11">
      <c r="B135" s="220"/>
      <c r="C135" s="221"/>
      <c r="D135" s="105"/>
      <c r="F135" s="124"/>
      <c r="G135" s="124"/>
      <c r="H135" s="320"/>
      <c r="I135" s="378"/>
      <c r="K135" s="68"/>
    </row>
    <row r="136" spans="2:11">
      <c r="B136" s="364" t="s">
        <v>1528</v>
      </c>
      <c r="C136" s="221"/>
      <c r="D136" s="105"/>
      <c r="F136" s="124"/>
      <c r="G136" s="124"/>
      <c r="H136" s="320"/>
      <c r="I136" s="378"/>
      <c r="K136" s="68"/>
    </row>
    <row r="137" spans="2:11">
      <c r="B137" s="220" t="s">
        <v>1529</v>
      </c>
      <c r="C137" s="221"/>
      <c r="D137" s="105"/>
      <c r="F137" s="124"/>
      <c r="G137" s="124"/>
      <c r="H137" s="320"/>
      <c r="I137" s="378"/>
      <c r="K137" s="68"/>
    </row>
    <row r="138" spans="2:11">
      <c r="B138" s="220"/>
      <c r="C138" s="221"/>
      <c r="D138" s="105"/>
      <c r="F138" s="124" t="s">
        <v>467</v>
      </c>
      <c r="G138" s="124"/>
      <c r="H138" s="320"/>
      <c r="I138" s="378"/>
      <c r="K138" s="68"/>
    </row>
    <row r="139" spans="2:11">
      <c r="B139" s="220"/>
      <c r="C139" s="221"/>
      <c r="D139" s="105"/>
      <c r="F139" s="210" t="s">
        <v>459</v>
      </c>
      <c r="G139" s="124" t="s">
        <v>437</v>
      </c>
      <c r="H139" s="320" t="s">
        <v>1515</v>
      </c>
      <c r="I139" s="378"/>
      <c r="K139" s="130"/>
    </row>
    <row r="140" spans="2:11">
      <c r="B140" s="220"/>
      <c r="C140" s="221"/>
      <c r="D140" s="105"/>
      <c r="F140" s="210" t="s">
        <v>451</v>
      </c>
      <c r="G140" s="124" t="s">
        <v>84</v>
      </c>
      <c r="H140" s="320"/>
      <c r="I140" s="378"/>
      <c r="K140" s="130"/>
    </row>
    <row r="141" spans="2:11">
      <c r="B141" s="220"/>
      <c r="C141" s="221"/>
      <c r="D141" s="105"/>
      <c r="F141" s="210" t="s">
        <v>452</v>
      </c>
      <c r="G141" s="124" t="s">
        <v>427</v>
      </c>
      <c r="H141" s="320"/>
      <c r="I141" s="378"/>
      <c r="K141" s="68"/>
    </row>
    <row r="142" spans="2:11">
      <c r="B142" s="220"/>
      <c r="C142" s="221"/>
      <c r="D142" s="105"/>
      <c r="F142" s="210" t="s">
        <v>453</v>
      </c>
      <c r="G142" s="124" t="s">
        <v>429</v>
      </c>
      <c r="H142" s="320"/>
      <c r="I142" s="378"/>
      <c r="K142" s="68"/>
    </row>
    <row r="143" spans="2:11">
      <c r="B143" s="220"/>
      <c r="C143" s="221"/>
      <c r="D143" s="105"/>
      <c r="F143" s="210" t="s">
        <v>487</v>
      </c>
      <c r="G143" s="124" t="s">
        <v>1504</v>
      </c>
      <c r="H143" s="320" t="s">
        <v>1530</v>
      </c>
      <c r="I143" s="378"/>
      <c r="K143" s="130"/>
    </row>
    <row r="144" spans="2:11">
      <c r="B144" s="220"/>
      <c r="C144" s="221"/>
      <c r="D144" s="105"/>
      <c r="F144" s="124"/>
      <c r="G144" s="124"/>
      <c r="H144" s="320"/>
      <c r="I144" s="378"/>
      <c r="K144" s="68"/>
    </row>
    <row r="145" spans="2:11">
      <c r="B145" s="164"/>
      <c r="C145" s="103"/>
      <c r="D145" s="387" t="s">
        <v>1531</v>
      </c>
      <c r="F145" s="124"/>
      <c r="G145" s="124"/>
      <c r="H145" s="320"/>
      <c r="I145" s="378"/>
      <c r="K145" s="68"/>
    </row>
    <row r="146" spans="2:11">
      <c r="B146" s="164"/>
      <c r="C146" s="103"/>
      <c r="D146" s="104" t="s">
        <v>1532</v>
      </c>
      <c r="F146" s="124"/>
      <c r="G146" s="124"/>
      <c r="H146" s="320"/>
      <c r="I146" s="378"/>
      <c r="K146" s="68"/>
    </row>
    <row r="147" spans="2:11">
      <c r="B147" s="220"/>
      <c r="C147" s="221"/>
      <c r="D147" s="151"/>
      <c r="F147" s="124" t="s">
        <v>1533</v>
      </c>
      <c r="G147" s="124"/>
      <c r="H147" s="320"/>
      <c r="I147" s="378"/>
      <c r="K147" s="68"/>
    </row>
    <row r="148" spans="2:11">
      <c r="B148" s="220"/>
      <c r="C148" s="221"/>
      <c r="D148" s="105"/>
      <c r="F148" s="210" t="s">
        <v>459</v>
      </c>
      <c r="G148" s="124" t="s">
        <v>437</v>
      </c>
      <c r="H148" s="320" t="s">
        <v>1515</v>
      </c>
      <c r="I148" s="378"/>
      <c r="K148" s="130"/>
    </row>
    <row r="149" spans="2:11">
      <c r="B149" s="220"/>
      <c r="C149" s="221"/>
      <c r="D149" s="105"/>
      <c r="F149" s="210" t="s">
        <v>407</v>
      </c>
      <c r="G149" s="124" t="s">
        <v>1504</v>
      </c>
      <c r="H149" s="320" t="s">
        <v>1530</v>
      </c>
      <c r="I149" s="378"/>
      <c r="K149" s="130"/>
    </row>
    <row r="150" spans="2:11">
      <c r="B150" s="220"/>
      <c r="C150" s="221"/>
      <c r="D150" s="105"/>
      <c r="F150" s="210" t="s">
        <v>1534</v>
      </c>
      <c r="G150" s="124" t="s">
        <v>73</v>
      </c>
      <c r="H150" s="320"/>
      <c r="I150" s="378"/>
      <c r="K150" s="68"/>
    </row>
    <row r="151" spans="2:11">
      <c r="B151" s="220"/>
      <c r="C151" s="221"/>
      <c r="D151" s="105"/>
      <c r="F151" s="210" t="s">
        <v>1535</v>
      </c>
      <c r="G151" s="124" t="s">
        <v>74</v>
      </c>
      <c r="H151" s="320"/>
      <c r="I151" s="378"/>
      <c r="K151" s="68"/>
    </row>
    <row r="152" spans="2:11">
      <c r="B152" s="220"/>
      <c r="C152" s="221"/>
      <c r="D152" s="105"/>
      <c r="F152" s="210" t="s">
        <v>1536</v>
      </c>
      <c r="G152" s="124" t="s">
        <v>1537</v>
      </c>
      <c r="H152" s="320" t="s">
        <v>1511</v>
      </c>
      <c r="I152" s="378"/>
      <c r="K152" s="68"/>
    </row>
    <row r="153" spans="2:11">
      <c r="B153" s="220"/>
      <c r="C153" s="221"/>
      <c r="D153" s="105"/>
      <c r="F153" s="210" t="s">
        <v>1538</v>
      </c>
      <c r="G153" s="124"/>
      <c r="H153" s="320"/>
      <c r="I153" s="378"/>
      <c r="K153" s="68"/>
    </row>
    <row r="154" spans="2:11">
      <c r="B154" s="220"/>
      <c r="C154" s="221"/>
      <c r="D154" s="105"/>
      <c r="F154" s="323" t="s">
        <v>1539</v>
      </c>
      <c r="G154" s="124"/>
      <c r="H154" s="320"/>
      <c r="I154" s="378"/>
      <c r="K154" s="68"/>
    </row>
    <row r="155" spans="2:11">
      <c r="B155" s="220"/>
      <c r="C155" s="221"/>
      <c r="D155" s="105"/>
      <c r="F155" s="324" t="s">
        <v>405</v>
      </c>
      <c r="G155" s="124" t="s">
        <v>1540</v>
      </c>
      <c r="H155" s="320" t="s">
        <v>1508</v>
      </c>
      <c r="I155" s="378"/>
      <c r="K155" s="68"/>
    </row>
    <row r="156" spans="2:11">
      <c r="B156" s="220"/>
      <c r="C156" s="221"/>
      <c r="D156" s="105"/>
      <c r="F156" s="324" t="s">
        <v>451</v>
      </c>
      <c r="G156" s="124" t="s">
        <v>1541</v>
      </c>
      <c r="H156" s="320" t="s">
        <v>1514</v>
      </c>
      <c r="I156" s="378"/>
      <c r="K156" s="68"/>
    </row>
    <row r="157" spans="2:11">
      <c r="B157" s="220"/>
      <c r="C157" s="221"/>
      <c r="D157" s="105"/>
      <c r="F157" s="324" t="s">
        <v>452</v>
      </c>
      <c r="G157" s="124" t="s">
        <v>84</v>
      </c>
      <c r="H157" s="320"/>
      <c r="I157" s="378"/>
      <c r="K157" s="130"/>
    </row>
    <row r="158" spans="2:11">
      <c r="B158" s="220"/>
      <c r="C158" s="221"/>
      <c r="D158" s="105"/>
      <c r="F158" s="324" t="s">
        <v>453</v>
      </c>
      <c r="G158" s="124" t="s">
        <v>427</v>
      </c>
      <c r="H158" s="320"/>
      <c r="I158" s="378"/>
      <c r="K158" s="68"/>
    </row>
    <row r="159" spans="2:11">
      <c r="B159" s="220"/>
      <c r="C159" s="221"/>
      <c r="D159" s="105"/>
      <c r="F159" s="324" t="s">
        <v>454</v>
      </c>
      <c r="G159" s="124" t="s">
        <v>429</v>
      </c>
      <c r="H159" s="320"/>
      <c r="I159" s="378"/>
      <c r="K159" s="68"/>
    </row>
    <row r="160" spans="2:11">
      <c r="B160" s="220"/>
      <c r="C160" s="221"/>
      <c r="D160" s="105"/>
      <c r="F160" s="324" t="s">
        <v>1542</v>
      </c>
      <c r="G160" s="124"/>
      <c r="H160" s="320"/>
      <c r="I160" s="378"/>
      <c r="K160" s="68"/>
    </row>
    <row r="161" spans="1:11">
      <c r="B161" s="220"/>
      <c r="C161" s="221"/>
      <c r="D161" s="105"/>
      <c r="F161" s="325" t="s">
        <v>360</v>
      </c>
      <c r="G161" s="124"/>
      <c r="H161" s="320"/>
      <c r="I161" s="378"/>
      <c r="K161" s="68"/>
    </row>
    <row r="162" spans="1:11">
      <c r="B162" s="220"/>
      <c r="C162" s="221"/>
      <c r="D162" s="105"/>
      <c r="F162" s="339" t="s">
        <v>459</v>
      </c>
      <c r="G162" s="124" t="s">
        <v>1543</v>
      </c>
      <c r="H162" s="320" t="s">
        <v>1520</v>
      </c>
      <c r="I162" s="378"/>
      <c r="K162" s="68"/>
    </row>
    <row r="163" spans="1:11">
      <c r="B163" s="220"/>
      <c r="C163" s="221"/>
      <c r="D163" s="105"/>
      <c r="F163" s="339" t="s">
        <v>410</v>
      </c>
      <c r="G163" s="124" t="s">
        <v>1544</v>
      </c>
      <c r="H163" s="320" t="s">
        <v>1522</v>
      </c>
      <c r="I163" s="378"/>
      <c r="K163" s="68"/>
    </row>
    <row r="164" spans="1:11">
      <c r="B164" s="220"/>
      <c r="C164" s="221"/>
      <c r="D164" s="105"/>
      <c r="F164" s="339"/>
      <c r="G164" s="124"/>
      <c r="H164" s="320"/>
      <c r="I164" s="378"/>
      <c r="K164" s="68"/>
    </row>
    <row r="165" spans="1:11" s="221" customFormat="1">
      <c r="A165" s="53"/>
      <c r="B165" s="220"/>
      <c r="D165" s="105"/>
      <c r="F165" s="109"/>
      <c r="G165" s="109"/>
      <c r="H165" s="275"/>
      <c r="I165" s="378"/>
      <c r="J165" s="53"/>
      <c r="K165" s="130"/>
    </row>
    <row r="166" spans="1:11" s="221" customFormat="1">
      <c r="A166" s="53"/>
      <c r="B166" s="536"/>
      <c r="C166" s="537"/>
      <c r="D166" s="538"/>
      <c r="E166" s="537"/>
      <c r="F166" s="543"/>
      <c r="G166" s="543"/>
      <c r="H166" s="544"/>
      <c r="I166" s="378"/>
      <c r="J166" s="53"/>
      <c r="K166" s="130"/>
    </row>
    <row r="167" spans="1:11" s="221" customFormat="1">
      <c r="A167" s="53"/>
      <c r="B167" s="220"/>
      <c r="D167" s="105"/>
      <c r="F167" s="109"/>
      <c r="G167" s="109"/>
      <c r="H167" s="275"/>
      <c r="I167" s="378"/>
      <c r="J167" s="53"/>
      <c r="K167" s="130"/>
    </row>
    <row r="168" spans="1:11" s="221" customFormat="1">
      <c r="A168" s="53"/>
      <c r="B168" s="220"/>
      <c r="D168" s="105"/>
      <c r="F168" s="109"/>
      <c r="G168" s="109"/>
      <c r="H168" s="275"/>
      <c r="I168" s="378"/>
      <c r="J168" s="53"/>
      <c r="K168" s="130"/>
    </row>
    <row r="169" spans="1:11">
      <c r="B169" s="220"/>
      <c r="C169" s="221"/>
      <c r="D169" s="105"/>
      <c r="F169" s="109"/>
      <c r="G169" s="124"/>
      <c r="H169" s="121"/>
      <c r="I169" s="378"/>
      <c r="K169" s="338"/>
    </row>
    <row r="170" spans="1:11">
      <c r="B170" s="1603" t="s">
        <v>1545</v>
      </c>
      <c r="C170" s="1623"/>
      <c r="D170" s="1624"/>
      <c r="F170" s="109"/>
      <c r="G170" s="124"/>
      <c r="H170" s="121"/>
      <c r="I170" s="1609" t="s">
        <v>3146</v>
      </c>
      <c r="K170" s="129"/>
    </row>
    <row r="171" spans="1:11">
      <c r="B171" s="1634"/>
      <c r="C171" s="1635"/>
      <c r="D171" s="1636"/>
      <c r="F171" s="109"/>
      <c r="G171" s="124"/>
      <c r="H171" s="121"/>
      <c r="I171" s="1610"/>
      <c r="K171" s="129"/>
    </row>
    <row r="172" spans="1:11">
      <c r="B172" s="128"/>
      <c r="C172" s="103"/>
      <c r="D172" s="104"/>
      <c r="F172" s="109"/>
      <c r="G172" s="124"/>
      <c r="H172" s="121"/>
      <c r="I172" s="378"/>
      <c r="K172" s="129"/>
    </row>
    <row r="173" spans="1:11">
      <c r="A173" s="128"/>
      <c r="B173" s="164"/>
      <c r="C173" s="103"/>
      <c r="D173" s="387" t="s">
        <v>1546</v>
      </c>
      <c r="F173" s="109"/>
      <c r="G173" s="124"/>
      <c r="H173" s="121"/>
      <c r="I173" s="378"/>
      <c r="K173" s="68"/>
    </row>
    <row r="174" spans="1:11">
      <c r="B174" s="164"/>
      <c r="C174" s="103"/>
      <c r="D174" s="104" t="s">
        <v>1547</v>
      </c>
      <c r="F174" s="386" t="s">
        <v>2020</v>
      </c>
      <c r="G174" s="124"/>
      <c r="H174" s="121"/>
      <c r="I174" s="378"/>
      <c r="K174" s="68"/>
    </row>
    <row r="175" spans="1:11">
      <c r="A175" s="128"/>
      <c r="B175" s="220"/>
      <c r="C175" s="221"/>
      <c r="D175" s="151"/>
      <c r="F175" s="109" t="s">
        <v>358</v>
      </c>
      <c r="G175" s="124"/>
      <c r="H175" s="121"/>
      <c r="I175" s="378"/>
      <c r="K175" s="68"/>
    </row>
    <row r="176" spans="1:11">
      <c r="A176" s="128"/>
      <c r="B176" s="220"/>
      <c r="C176" s="221"/>
      <c r="D176" s="105"/>
      <c r="F176" s="210" t="s">
        <v>403</v>
      </c>
      <c r="G176" s="124" t="s">
        <v>1548</v>
      </c>
      <c r="H176" s="320"/>
      <c r="I176" s="378"/>
      <c r="K176" s="68"/>
    </row>
    <row r="177" spans="2:11">
      <c r="B177" s="220"/>
      <c r="C177" s="221"/>
      <c r="D177" s="105"/>
      <c r="F177" s="210" t="s">
        <v>404</v>
      </c>
      <c r="G177" s="124" t="s">
        <v>365</v>
      </c>
      <c r="H177" s="320" t="s">
        <v>1549</v>
      </c>
      <c r="I177" s="378"/>
      <c r="K177" s="68"/>
    </row>
    <row r="178" spans="2:11">
      <c r="B178" s="220"/>
      <c r="C178" s="221"/>
      <c r="D178" s="105"/>
      <c r="F178" s="210" t="s">
        <v>359</v>
      </c>
      <c r="G178" s="124"/>
      <c r="H178" s="320"/>
      <c r="I178" s="378"/>
      <c r="K178" s="130"/>
    </row>
    <row r="179" spans="2:11">
      <c r="B179" s="220"/>
      <c r="C179" s="221"/>
      <c r="D179" s="105"/>
      <c r="F179" s="323" t="s">
        <v>360</v>
      </c>
      <c r="G179" s="124"/>
      <c r="H179" s="320"/>
      <c r="I179" s="378"/>
      <c r="K179" s="68"/>
    </row>
    <row r="180" spans="2:11">
      <c r="B180" s="220"/>
      <c r="C180" s="221"/>
      <c r="D180" s="105"/>
      <c r="F180" s="324" t="s">
        <v>405</v>
      </c>
      <c r="G180" s="124" t="s">
        <v>366</v>
      </c>
      <c r="H180" s="320" t="s">
        <v>1132</v>
      </c>
      <c r="I180" s="378"/>
      <c r="K180" s="68"/>
    </row>
    <row r="181" spans="2:11">
      <c r="B181" s="220"/>
      <c r="C181" s="221"/>
      <c r="D181" s="105"/>
      <c r="F181" s="324" t="s">
        <v>361</v>
      </c>
      <c r="G181" s="124"/>
      <c r="H181" s="320"/>
      <c r="I181" s="378"/>
      <c r="K181" s="68"/>
    </row>
    <row r="182" spans="2:11">
      <c r="B182" s="220"/>
      <c r="C182" s="221"/>
      <c r="D182" s="105"/>
      <c r="F182" s="325" t="s">
        <v>406</v>
      </c>
      <c r="G182" s="124" t="s">
        <v>367</v>
      </c>
      <c r="H182" s="320" t="s">
        <v>1550</v>
      </c>
      <c r="I182" s="378"/>
      <c r="K182" s="68"/>
    </row>
    <row r="183" spans="2:11">
      <c r="B183" s="220"/>
      <c r="C183" s="221"/>
      <c r="D183" s="105"/>
      <c r="F183" s="325" t="s">
        <v>407</v>
      </c>
      <c r="G183" s="124" t="s">
        <v>1551</v>
      </c>
      <c r="H183" s="320" t="s">
        <v>1552</v>
      </c>
      <c r="I183" s="378"/>
      <c r="K183" s="68"/>
    </row>
    <row r="184" spans="2:11">
      <c r="B184" s="220"/>
      <c r="C184" s="221"/>
      <c r="D184" s="105"/>
      <c r="F184" s="325" t="s">
        <v>3161</v>
      </c>
      <c r="G184" s="124" t="s">
        <v>1553</v>
      </c>
      <c r="H184" s="320" t="s">
        <v>1554</v>
      </c>
      <c r="I184" s="378"/>
      <c r="K184" s="68"/>
    </row>
    <row r="185" spans="2:11">
      <c r="B185" s="220"/>
      <c r="C185" s="221"/>
      <c r="D185" s="105"/>
      <c r="F185" s="323" t="s">
        <v>362</v>
      </c>
      <c r="G185" s="124"/>
      <c r="H185" s="320"/>
      <c r="I185" s="378"/>
      <c r="K185" s="68"/>
    </row>
    <row r="186" spans="2:11">
      <c r="B186" s="220"/>
      <c r="C186" s="221"/>
      <c r="D186" s="105"/>
      <c r="F186" s="324" t="s">
        <v>405</v>
      </c>
      <c r="G186" s="124" t="s">
        <v>366</v>
      </c>
      <c r="H186" s="320" t="s">
        <v>1502</v>
      </c>
      <c r="I186" s="378"/>
      <c r="K186" s="68"/>
    </row>
    <row r="187" spans="2:11">
      <c r="B187" s="220"/>
      <c r="C187" s="221"/>
      <c r="D187" s="105"/>
      <c r="F187" s="324" t="s">
        <v>502</v>
      </c>
      <c r="G187" s="124"/>
      <c r="H187" s="320"/>
      <c r="I187" s="378"/>
      <c r="K187" s="68"/>
    </row>
    <row r="188" spans="2:11">
      <c r="B188" s="220"/>
      <c r="C188" s="221"/>
      <c r="D188" s="105"/>
      <c r="F188" s="325" t="s">
        <v>459</v>
      </c>
      <c r="G188" s="124" t="s">
        <v>437</v>
      </c>
      <c r="H188" s="320" t="s">
        <v>1515</v>
      </c>
      <c r="I188" s="378"/>
      <c r="K188" s="130"/>
    </row>
    <row r="189" spans="2:11">
      <c r="B189" s="220"/>
      <c r="C189" s="221"/>
      <c r="D189" s="105"/>
      <c r="F189" s="325" t="s">
        <v>407</v>
      </c>
      <c r="G189" s="124" t="s">
        <v>1504</v>
      </c>
      <c r="H189" s="320" t="s">
        <v>1530</v>
      </c>
      <c r="I189" s="378"/>
      <c r="K189" s="130"/>
    </row>
    <row r="190" spans="2:11">
      <c r="B190" s="220"/>
      <c r="C190" s="221"/>
      <c r="D190" s="105"/>
      <c r="F190" s="325" t="s">
        <v>1506</v>
      </c>
      <c r="G190" s="124" t="s">
        <v>1507</v>
      </c>
      <c r="H190" s="320" t="s">
        <v>1555</v>
      </c>
      <c r="I190" s="378"/>
      <c r="K190" s="68"/>
    </row>
    <row r="191" spans="2:11">
      <c r="B191" s="220"/>
      <c r="C191" s="221"/>
      <c r="D191" s="105"/>
      <c r="F191" s="325" t="s">
        <v>1509</v>
      </c>
      <c r="G191" s="124" t="s">
        <v>1510</v>
      </c>
      <c r="H191" s="320" t="s">
        <v>1511</v>
      </c>
      <c r="I191" s="378"/>
      <c r="K191" s="68"/>
    </row>
    <row r="192" spans="2:11">
      <c r="B192" s="220"/>
      <c r="C192" s="221"/>
      <c r="D192" s="105"/>
      <c r="F192" s="325" t="s">
        <v>468</v>
      </c>
      <c r="G192" s="124"/>
      <c r="H192" s="320"/>
      <c r="I192" s="378"/>
      <c r="K192" s="68"/>
    </row>
    <row r="193" spans="1:11">
      <c r="B193" s="220"/>
      <c r="C193" s="221"/>
      <c r="D193" s="105"/>
      <c r="F193" s="339" t="s">
        <v>498</v>
      </c>
      <c r="G193" s="124"/>
      <c r="H193" s="320"/>
      <c r="I193" s="378"/>
      <c r="K193" s="68"/>
    </row>
    <row r="194" spans="1:11">
      <c r="B194" s="220"/>
      <c r="C194" s="221"/>
      <c r="D194" s="105"/>
      <c r="F194" s="340" t="s">
        <v>405</v>
      </c>
      <c r="G194" s="124" t="s">
        <v>1512</v>
      </c>
      <c r="H194" s="320" t="s">
        <v>1508</v>
      </c>
      <c r="I194" s="378"/>
      <c r="K194" s="68"/>
    </row>
    <row r="195" spans="1:11">
      <c r="B195" s="220"/>
      <c r="C195" s="221"/>
      <c r="D195" s="105"/>
      <c r="F195" s="340" t="s">
        <v>451</v>
      </c>
      <c r="G195" s="124" t="s">
        <v>1513</v>
      </c>
      <c r="H195" s="320" t="s">
        <v>1514</v>
      </c>
      <c r="I195" s="378"/>
      <c r="K195" s="68"/>
    </row>
    <row r="196" spans="1:11">
      <c r="B196" s="220"/>
      <c r="C196" s="221"/>
      <c r="D196" s="105"/>
      <c r="F196" s="340" t="s">
        <v>452</v>
      </c>
      <c r="G196" s="124" t="s">
        <v>84</v>
      </c>
      <c r="H196" s="320"/>
      <c r="I196" s="378"/>
      <c r="K196" s="130"/>
    </row>
    <row r="197" spans="1:11">
      <c r="B197" s="220"/>
      <c r="C197" s="221"/>
      <c r="D197" s="105"/>
      <c r="F197" s="340" t="s">
        <v>453</v>
      </c>
      <c r="G197" s="124" t="s">
        <v>1516</v>
      </c>
      <c r="H197" s="320"/>
      <c r="I197" s="378"/>
      <c r="K197" s="68"/>
    </row>
    <row r="198" spans="1:11">
      <c r="B198" s="220"/>
      <c r="C198" s="221"/>
      <c r="D198" s="105"/>
      <c r="F198" s="340" t="s">
        <v>1518</v>
      </c>
      <c r="G198" s="124"/>
      <c r="H198" s="320"/>
      <c r="I198" s="378"/>
      <c r="K198" s="68"/>
    </row>
    <row r="199" spans="1:11">
      <c r="B199" s="220"/>
      <c r="C199" s="221"/>
      <c r="D199" s="105"/>
      <c r="F199" s="341" t="s">
        <v>360</v>
      </c>
      <c r="G199" s="124"/>
      <c r="H199" s="320"/>
      <c r="I199" s="378"/>
      <c r="K199" s="68"/>
    </row>
    <row r="200" spans="1:11">
      <c r="B200" s="220"/>
      <c r="C200" s="221"/>
      <c r="D200" s="105"/>
      <c r="F200" s="342" t="s">
        <v>459</v>
      </c>
      <c r="G200" s="124" t="s">
        <v>1519</v>
      </c>
      <c r="H200" s="320" t="s">
        <v>1520</v>
      </c>
      <c r="I200" s="378"/>
      <c r="K200" s="68"/>
    </row>
    <row r="201" spans="1:11">
      <c r="B201" s="220"/>
      <c r="C201" s="221"/>
      <c r="D201" s="105"/>
      <c r="F201" s="342" t="s">
        <v>410</v>
      </c>
      <c r="G201" s="124" t="s">
        <v>1521</v>
      </c>
      <c r="H201" s="320" t="s">
        <v>1557</v>
      </c>
      <c r="I201" s="378"/>
      <c r="K201" s="68"/>
    </row>
    <row r="202" spans="1:11">
      <c r="B202" s="220"/>
      <c r="C202" s="221"/>
      <c r="D202" s="105"/>
      <c r="F202" s="341"/>
      <c r="G202" s="124"/>
      <c r="H202" s="320"/>
      <c r="I202" s="378"/>
      <c r="K202" s="68"/>
    </row>
    <row r="203" spans="1:11">
      <c r="B203" s="364" t="s">
        <v>1523</v>
      </c>
      <c r="C203" s="221"/>
      <c r="D203" s="105"/>
      <c r="F203" s="210"/>
      <c r="G203" s="124"/>
      <c r="H203" s="320"/>
      <c r="I203" s="378"/>
      <c r="K203" s="68"/>
    </row>
    <row r="204" spans="1:11">
      <c r="B204" s="220" t="s">
        <v>1524</v>
      </c>
      <c r="C204" s="221"/>
      <c r="D204" s="105"/>
      <c r="F204" s="210"/>
      <c r="G204" s="124"/>
      <c r="H204" s="320"/>
      <c r="I204" s="378"/>
      <c r="K204" s="68"/>
    </row>
    <row r="205" spans="1:11">
      <c r="B205" s="220"/>
      <c r="C205" s="221"/>
      <c r="D205" s="105"/>
      <c r="F205" s="124" t="s">
        <v>1525</v>
      </c>
      <c r="G205" s="124" t="s">
        <v>1526</v>
      </c>
      <c r="H205" s="320" t="s">
        <v>1527</v>
      </c>
      <c r="I205" s="378"/>
      <c r="K205" s="68"/>
    </row>
    <row r="206" spans="1:11" s="221" customFormat="1">
      <c r="A206" s="53"/>
      <c r="B206" s="220"/>
      <c r="D206" s="105"/>
      <c r="F206" s="109"/>
      <c r="G206" s="109"/>
      <c r="H206" s="275"/>
      <c r="I206" s="378"/>
      <c r="J206" s="53"/>
      <c r="K206" s="130"/>
    </row>
    <row r="207" spans="1:11" s="221" customFormat="1">
      <c r="A207" s="53"/>
      <c r="B207" s="536"/>
      <c r="C207" s="537"/>
      <c r="D207" s="538"/>
      <c r="E207" s="537"/>
      <c r="F207" s="543"/>
      <c r="G207" s="543"/>
      <c r="H207" s="544"/>
      <c r="I207" s="378"/>
      <c r="J207" s="53"/>
      <c r="K207" s="130"/>
    </row>
    <row r="208" spans="1:11" s="221" customFormat="1">
      <c r="A208" s="53"/>
      <c r="B208" s="220"/>
      <c r="D208" s="105"/>
      <c r="F208" s="109"/>
      <c r="G208" s="109"/>
      <c r="H208" s="275"/>
      <c r="I208" s="378"/>
      <c r="J208" s="53"/>
      <c r="K208" s="130"/>
    </row>
    <row r="209" spans="1:11" s="221" customFormat="1">
      <c r="A209" s="53"/>
      <c r="B209" s="220"/>
      <c r="D209" s="105"/>
      <c r="F209" s="109"/>
      <c r="G209" s="109"/>
      <c r="H209" s="275"/>
      <c r="I209" s="378"/>
      <c r="J209" s="53"/>
      <c r="K209" s="130"/>
    </row>
    <row r="210" spans="1:11">
      <c r="B210" s="220"/>
      <c r="C210" s="221"/>
      <c r="D210" s="105"/>
      <c r="F210" s="109"/>
      <c r="G210" s="124"/>
      <c r="H210" s="121"/>
      <c r="I210" s="378"/>
      <c r="K210" s="338"/>
    </row>
    <row r="211" spans="1:11">
      <c r="B211" s="220"/>
      <c r="C211" s="221"/>
      <c r="D211" s="105"/>
      <c r="F211" s="109"/>
      <c r="G211" s="124"/>
      <c r="H211" s="121"/>
      <c r="I211" s="378"/>
      <c r="K211" s="338"/>
    </row>
    <row r="212" spans="1:11">
      <c r="B212" s="1603" t="s">
        <v>1558</v>
      </c>
      <c r="C212" s="1623"/>
      <c r="D212" s="1624"/>
      <c r="F212" s="109"/>
      <c r="G212" s="124"/>
      <c r="H212" s="121"/>
      <c r="I212" s="1609" t="s">
        <v>3146</v>
      </c>
      <c r="K212" s="129"/>
    </row>
    <row r="213" spans="1:11">
      <c r="B213" s="1634"/>
      <c r="C213" s="1635"/>
      <c r="D213" s="1636"/>
      <c r="F213" s="109"/>
      <c r="G213" s="124"/>
      <c r="H213" s="121"/>
      <c r="I213" s="1610"/>
      <c r="K213" s="129"/>
    </row>
    <row r="214" spans="1:11">
      <c r="B214" s="128"/>
      <c r="C214" s="103"/>
      <c r="D214" s="104"/>
      <c r="F214" s="109"/>
      <c r="G214" s="124"/>
      <c r="H214" s="121"/>
      <c r="I214" s="378"/>
      <c r="K214" s="129"/>
    </row>
    <row r="215" spans="1:11">
      <c r="A215" s="128"/>
      <c r="B215" s="164"/>
      <c r="C215" s="103"/>
      <c r="D215" s="387" t="s">
        <v>1546</v>
      </c>
      <c r="F215" s="109"/>
      <c r="G215" s="124"/>
      <c r="H215" s="121"/>
      <c r="I215" s="378"/>
      <c r="K215" s="68"/>
    </row>
    <row r="216" spans="1:11">
      <c r="B216" s="164"/>
      <c r="C216" s="103"/>
      <c r="D216" s="104" t="s">
        <v>1547</v>
      </c>
      <c r="F216" s="386" t="s">
        <v>2020</v>
      </c>
      <c r="G216" s="124"/>
      <c r="H216" s="121"/>
      <c r="I216" s="378"/>
      <c r="K216" s="68"/>
    </row>
    <row r="217" spans="1:11">
      <c r="A217" s="128"/>
      <c r="B217" s="220"/>
      <c r="C217" s="221"/>
      <c r="D217" s="151"/>
      <c r="F217" s="109" t="s">
        <v>358</v>
      </c>
      <c r="G217" s="124"/>
      <c r="H217" s="121"/>
      <c r="I217" s="378"/>
      <c r="K217" s="68"/>
    </row>
    <row r="218" spans="1:11">
      <c r="A218" s="128"/>
      <c r="B218" s="220"/>
      <c r="C218" s="221"/>
      <c r="D218" s="105"/>
      <c r="F218" s="210" t="s">
        <v>403</v>
      </c>
      <c r="G218" s="124" t="s">
        <v>1548</v>
      </c>
      <c r="H218" s="320"/>
      <c r="I218" s="378"/>
      <c r="K218" s="68"/>
    </row>
    <row r="219" spans="1:11">
      <c r="B219" s="220"/>
      <c r="C219" s="221"/>
      <c r="D219" s="105"/>
      <c r="F219" s="210" t="s">
        <v>404</v>
      </c>
      <c r="G219" s="124" t="s">
        <v>365</v>
      </c>
      <c r="H219" s="320" t="s">
        <v>1549</v>
      </c>
      <c r="I219" s="378"/>
      <c r="K219" s="68"/>
    </row>
    <row r="220" spans="1:11">
      <c r="B220" s="220"/>
      <c r="C220" s="221"/>
      <c r="D220" s="105"/>
      <c r="F220" s="210" t="s">
        <v>359</v>
      </c>
      <c r="G220" s="124"/>
      <c r="H220" s="320"/>
      <c r="I220" s="378"/>
      <c r="K220" s="130"/>
    </row>
    <row r="221" spans="1:11">
      <c r="B221" s="220"/>
      <c r="C221" s="221"/>
      <c r="D221" s="105"/>
      <c r="F221" s="323" t="s">
        <v>360</v>
      </c>
      <c r="G221" s="124"/>
      <c r="H221" s="320"/>
      <c r="I221" s="378"/>
      <c r="K221" s="68"/>
    </row>
    <row r="222" spans="1:11">
      <c r="B222" s="220"/>
      <c r="C222" s="221"/>
      <c r="D222" s="105"/>
      <c r="F222" s="324" t="s">
        <v>405</v>
      </c>
      <c r="G222" s="124" t="s">
        <v>366</v>
      </c>
      <c r="H222" s="320" t="s">
        <v>1132</v>
      </c>
      <c r="I222" s="378"/>
      <c r="K222" s="68"/>
    </row>
    <row r="223" spans="1:11">
      <c r="B223" s="220"/>
      <c r="C223" s="221"/>
      <c r="D223" s="105"/>
      <c r="F223" s="324" t="s">
        <v>361</v>
      </c>
      <c r="G223" s="124"/>
      <c r="H223" s="320"/>
      <c r="I223" s="378"/>
      <c r="K223" s="68"/>
    </row>
    <row r="224" spans="1:11">
      <c r="B224" s="220"/>
      <c r="C224" s="221"/>
      <c r="D224" s="105"/>
      <c r="F224" s="325" t="s">
        <v>406</v>
      </c>
      <c r="G224" s="124" t="s">
        <v>367</v>
      </c>
      <c r="H224" s="320" t="s">
        <v>1550</v>
      </c>
      <c r="I224" s="378"/>
      <c r="K224" s="68"/>
    </row>
    <row r="225" spans="2:11">
      <c r="B225" s="220"/>
      <c r="C225" s="221"/>
      <c r="D225" s="105"/>
      <c r="F225" s="325" t="s">
        <v>407</v>
      </c>
      <c r="G225" s="124" t="s">
        <v>1551</v>
      </c>
      <c r="H225" s="320" t="s">
        <v>1552</v>
      </c>
      <c r="I225" s="378"/>
      <c r="K225" s="68"/>
    </row>
    <row r="226" spans="2:11">
      <c r="B226" s="220"/>
      <c r="C226" s="221"/>
      <c r="D226" s="105"/>
      <c r="F226" s="325" t="s">
        <v>3161</v>
      </c>
      <c r="G226" s="124" t="s">
        <v>1553</v>
      </c>
      <c r="H226" s="320" t="s">
        <v>1554</v>
      </c>
      <c r="I226" s="378"/>
      <c r="K226" s="68"/>
    </row>
    <row r="227" spans="2:11">
      <c r="B227" s="220"/>
      <c r="C227" s="221"/>
      <c r="D227" s="105"/>
      <c r="F227" s="323" t="s">
        <v>362</v>
      </c>
      <c r="G227" s="124"/>
      <c r="H227" s="320"/>
      <c r="I227" s="378"/>
      <c r="K227" s="68"/>
    </row>
    <row r="228" spans="2:11">
      <c r="B228" s="220"/>
      <c r="C228" s="221"/>
      <c r="D228" s="105"/>
      <c r="F228" s="324" t="s">
        <v>405</v>
      </c>
      <c r="G228" s="124" t="s">
        <v>366</v>
      </c>
      <c r="H228" s="320" t="s">
        <v>1502</v>
      </c>
      <c r="I228" s="378"/>
      <c r="K228" s="68"/>
    </row>
    <row r="229" spans="2:11">
      <c r="B229" s="220"/>
      <c r="C229" s="221"/>
      <c r="D229" s="105"/>
      <c r="F229" s="324" t="s">
        <v>502</v>
      </c>
      <c r="G229" s="124"/>
      <c r="H229" s="320"/>
      <c r="I229" s="378"/>
      <c r="K229" s="68"/>
    </row>
    <row r="230" spans="2:11">
      <c r="B230" s="220"/>
      <c r="C230" s="221"/>
      <c r="D230" s="105"/>
      <c r="F230" s="325" t="s">
        <v>459</v>
      </c>
      <c r="G230" s="124" t="s">
        <v>437</v>
      </c>
      <c r="H230" s="320" t="s">
        <v>1515</v>
      </c>
      <c r="I230" s="378"/>
      <c r="K230" s="130"/>
    </row>
    <row r="231" spans="2:11">
      <c r="B231" s="220"/>
      <c r="C231" s="221"/>
      <c r="D231" s="105"/>
      <c r="F231" s="325" t="s">
        <v>407</v>
      </c>
      <c r="G231" s="124" t="s">
        <v>1504</v>
      </c>
      <c r="H231" s="320" t="s">
        <v>1530</v>
      </c>
      <c r="I231" s="378"/>
      <c r="K231" s="130"/>
    </row>
    <row r="232" spans="2:11">
      <c r="B232" s="220"/>
      <c r="C232" s="221"/>
      <c r="D232" s="105"/>
      <c r="F232" s="325" t="s">
        <v>1506</v>
      </c>
      <c r="G232" s="124" t="s">
        <v>1507</v>
      </c>
      <c r="H232" s="320" t="s">
        <v>1559</v>
      </c>
      <c r="I232" s="378"/>
      <c r="K232" s="68"/>
    </row>
    <row r="233" spans="2:11">
      <c r="B233" s="220"/>
      <c r="C233" s="221"/>
      <c r="D233" s="105"/>
      <c r="F233" s="325" t="s">
        <v>1509</v>
      </c>
      <c r="G233" s="124" t="s">
        <v>1510</v>
      </c>
      <c r="H233" s="320" t="s">
        <v>1511</v>
      </c>
      <c r="I233" s="378"/>
      <c r="K233" s="68"/>
    </row>
    <row r="234" spans="2:11">
      <c r="B234" s="220"/>
      <c r="C234" s="221"/>
      <c r="D234" s="105"/>
      <c r="F234" s="325" t="s">
        <v>468</v>
      </c>
      <c r="G234" s="124"/>
      <c r="H234" s="320"/>
      <c r="I234" s="378"/>
      <c r="K234" s="68"/>
    </row>
    <row r="235" spans="2:11">
      <c r="B235" s="220"/>
      <c r="C235" s="221"/>
      <c r="D235" s="105"/>
      <c r="F235" s="339" t="s">
        <v>498</v>
      </c>
      <c r="G235" s="124"/>
      <c r="H235" s="320"/>
      <c r="I235" s="378"/>
      <c r="K235" s="68"/>
    </row>
    <row r="236" spans="2:11">
      <c r="B236" s="220"/>
      <c r="C236" s="221"/>
      <c r="D236" s="105"/>
      <c r="F236" s="340" t="s">
        <v>405</v>
      </c>
      <c r="G236" s="124" t="s">
        <v>1512</v>
      </c>
      <c r="H236" s="320" t="s">
        <v>1508</v>
      </c>
      <c r="I236" s="378"/>
      <c r="K236" s="68"/>
    </row>
    <row r="237" spans="2:11">
      <c r="B237" s="220"/>
      <c r="C237" s="221"/>
      <c r="D237" s="105"/>
      <c r="F237" s="340" t="s">
        <v>451</v>
      </c>
      <c r="G237" s="124" t="s">
        <v>1513</v>
      </c>
      <c r="H237" s="320" t="s">
        <v>1514</v>
      </c>
      <c r="I237" s="378"/>
      <c r="K237" s="68"/>
    </row>
    <row r="238" spans="2:11">
      <c r="B238" s="220"/>
      <c r="C238" s="221"/>
      <c r="D238" s="105"/>
      <c r="F238" s="340" t="s">
        <v>452</v>
      </c>
      <c r="G238" s="124" t="s">
        <v>84</v>
      </c>
      <c r="H238" s="320" t="s">
        <v>1556</v>
      </c>
      <c r="I238" s="378"/>
      <c r="K238" s="130"/>
    </row>
    <row r="239" spans="2:11">
      <c r="B239" s="220"/>
      <c r="C239" s="221"/>
      <c r="D239" s="105"/>
      <c r="F239" s="340" t="s">
        <v>453</v>
      </c>
      <c r="G239" s="124" t="s">
        <v>1516</v>
      </c>
      <c r="H239" s="320" t="s">
        <v>1517</v>
      </c>
      <c r="I239" s="378"/>
      <c r="K239" s="68"/>
    </row>
    <row r="240" spans="2:11">
      <c r="B240" s="220"/>
      <c r="C240" s="221"/>
      <c r="D240" s="105"/>
      <c r="F240" s="340" t="s">
        <v>1518</v>
      </c>
      <c r="G240" s="124"/>
      <c r="H240" s="320"/>
      <c r="I240" s="378"/>
      <c r="K240" s="68"/>
    </row>
    <row r="241" spans="1:11">
      <c r="B241" s="220"/>
      <c r="C241" s="221"/>
      <c r="D241" s="105"/>
      <c r="F241" s="341" t="s">
        <v>360</v>
      </c>
      <c r="G241" s="124"/>
      <c r="H241" s="320"/>
      <c r="I241" s="378"/>
      <c r="K241" s="68"/>
    </row>
    <row r="242" spans="1:11">
      <c r="B242" s="220"/>
      <c r="C242" s="221"/>
      <c r="D242" s="105"/>
      <c r="F242" s="342" t="s">
        <v>459</v>
      </c>
      <c r="G242" s="124" t="s">
        <v>1519</v>
      </c>
      <c r="H242" s="320" t="s">
        <v>1520</v>
      </c>
      <c r="I242" s="378"/>
      <c r="K242" s="68"/>
    </row>
    <row r="243" spans="1:11">
      <c r="B243" s="220"/>
      <c r="C243" s="221"/>
      <c r="D243" s="105"/>
      <c r="F243" s="342" t="s">
        <v>410</v>
      </c>
      <c r="G243" s="124" t="s">
        <v>1521</v>
      </c>
      <c r="H243" s="320" t="s">
        <v>1557</v>
      </c>
      <c r="I243" s="378"/>
      <c r="K243" s="68"/>
    </row>
    <row r="244" spans="1:11">
      <c r="B244" s="220"/>
      <c r="C244" s="221"/>
      <c r="D244" s="105"/>
      <c r="F244" s="341"/>
      <c r="G244" s="124"/>
      <c r="H244" s="320"/>
      <c r="I244" s="378"/>
      <c r="K244" s="68"/>
    </row>
    <row r="245" spans="1:11">
      <c r="B245" s="364" t="s">
        <v>1523</v>
      </c>
      <c r="C245" s="221"/>
      <c r="D245" s="105"/>
      <c r="F245" s="210"/>
      <c r="G245" s="124"/>
      <c r="H245" s="320"/>
      <c r="I245" s="378"/>
      <c r="K245" s="68"/>
    </row>
    <row r="246" spans="1:11">
      <c r="B246" s="220" t="s">
        <v>1524</v>
      </c>
      <c r="C246" s="221"/>
      <c r="D246" s="105"/>
      <c r="F246" s="210"/>
      <c r="G246" s="124"/>
      <c r="H246" s="320"/>
      <c r="I246" s="378"/>
      <c r="K246" s="68"/>
    </row>
    <row r="247" spans="1:11">
      <c r="B247" s="220"/>
      <c r="C247" s="221"/>
      <c r="D247" s="105"/>
      <c r="F247" s="124" t="s">
        <v>1525</v>
      </c>
      <c r="G247" s="124" t="s">
        <v>1526</v>
      </c>
      <c r="H247" s="320" t="s">
        <v>1527</v>
      </c>
      <c r="I247" s="378"/>
      <c r="K247" s="68"/>
    </row>
    <row r="248" spans="1:11" s="221" customFormat="1">
      <c r="A248" s="53"/>
      <c r="B248" s="220"/>
      <c r="D248" s="105"/>
      <c r="F248" s="109"/>
      <c r="G248" s="109"/>
      <c r="H248" s="275"/>
      <c r="I248" s="378"/>
      <c r="J248" s="53"/>
      <c r="K248" s="130"/>
    </row>
    <row r="249" spans="1:11" s="221" customFormat="1">
      <c r="A249" s="53"/>
      <c r="B249" s="536"/>
      <c r="C249" s="537"/>
      <c r="D249" s="538"/>
      <c r="E249" s="537"/>
      <c r="F249" s="543"/>
      <c r="G249" s="543"/>
      <c r="H249" s="544"/>
      <c r="I249" s="378"/>
      <c r="J249" s="53"/>
      <c r="K249" s="130"/>
    </row>
    <row r="250" spans="1:11" s="221" customFormat="1">
      <c r="A250" s="53"/>
      <c r="B250" s="220"/>
      <c r="D250" s="105"/>
      <c r="F250" s="109"/>
      <c r="G250" s="109"/>
      <c r="H250" s="275"/>
      <c r="I250" s="378"/>
      <c r="J250" s="53"/>
      <c r="K250" s="130"/>
    </row>
    <row r="251" spans="1:11" s="221" customFormat="1">
      <c r="A251" s="53"/>
      <c r="B251" s="220"/>
      <c r="D251" s="105"/>
      <c r="F251" s="109"/>
      <c r="G251" s="109"/>
      <c r="H251" s="275"/>
      <c r="I251" s="378"/>
      <c r="J251" s="53"/>
      <c r="K251" s="130"/>
    </row>
    <row r="252" spans="1:11">
      <c r="B252" s="220"/>
      <c r="C252" s="221"/>
      <c r="D252" s="105"/>
      <c r="F252" s="109"/>
      <c r="G252" s="124"/>
      <c r="H252" s="121"/>
      <c r="I252" s="378"/>
      <c r="K252" s="338"/>
    </row>
    <row r="253" spans="1:11">
      <c r="B253" s="1603" t="s">
        <v>1560</v>
      </c>
      <c r="C253" s="1623"/>
      <c r="D253" s="1624"/>
      <c r="F253" s="109"/>
      <c r="G253" s="124"/>
      <c r="H253" s="121"/>
      <c r="I253" s="378"/>
      <c r="K253" s="129"/>
    </row>
    <row r="254" spans="1:11">
      <c r="B254" s="1634"/>
      <c r="C254" s="1635"/>
      <c r="D254" s="1636"/>
      <c r="F254" s="109"/>
      <c r="G254" s="124"/>
      <c r="H254" s="121"/>
      <c r="I254" s="1609" t="s">
        <v>3146</v>
      </c>
      <c r="K254" s="129"/>
    </row>
    <row r="255" spans="1:11">
      <c r="B255" s="128"/>
      <c r="C255" s="103"/>
      <c r="D255" s="104"/>
      <c r="F255" s="109"/>
      <c r="G255" s="124"/>
      <c r="H255" s="121"/>
      <c r="I255" s="1610"/>
      <c r="K255" s="129"/>
    </row>
    <row r="256" spans="1:11">
      <c r="A256" s="128"/>
      <c r="B256" s="164"/>
      <c r="C256" s="103"/>
      <c r="D256" s="387" t="s">
        <v>1546</v>
      </c>
      <c r="F256" s="109"/>
      <c r="G256" s="124"/>
      <c r="H256" s="121"/>
      <c r="I256" s="378"/>
      <c r="K256" s="68"/>
    </row>
    <row r="257" spans="1:11">
      <c r="B257" s="164"/>
      <c r="C257" s="103"/>
      <c r="D257" s="104" t="s">
        <v>1547</v>
      </c>
      <c r="F257" s="386" t="s">
        <v>2020</v>
      </c>
      <c r="G257" s="124"/>
      <c r="H257" s="121"/>
      <c r="I257" s="378"/>
      <c r="K257" s="68"/>
    </row>
    <row r="258" spans="1:11">
      <c r="A258" s="128"/>
      <c r="B258" s="220"/>
      <c r="C258" s="221"/>
      <c r="D258" s="151"/>
      <c r="F258" s="109" t="s">
        <v>358</v>
      </c>
      <c r="G258" s="124"/>
      <c r="H258" s="121"/>
      <c r="I258" s="378"/>
      <c r="K258" s="68"/>
    </row>
    <row r="259" spans="1:11">
      <c r="A259" s="128"/>
      <c r="B259" s="220"/>
      <c r="C259" s="221"/>
      <c r="D259" s="105"/>
      <c r="F259" s="210" t="s">
        <v>403</v>
      </c>
      <c r="G259" s="124" t="s">
        <v>1548</v>
      </c>
      <c r="H259" s="320"/>
      <c r="I259" s="378"/>
      <c r="K259" s="68"/>
    </row>
    <row r="260" spans="1:11">
      <c r="B260" s="220"/>
      <c r="C260" s="221"/>
      <c r="D260" s="105"/>
      <c r="F260" s="210" t="s">
        <v>404</v>
      </c>
      <c r="G260" s="124" t="s">
        <v>365</v>
      </c>
      <c r="H260" s="320" t="s">
        <v>1549</v>
      </c>
      <c r="I260" s="378"/>
      <c r="K260" s="68"/>
    </row>
    <row r="261" spans="1:11">
      <c r="B261" s="220"/>
      <c r="C261" s="221"/>
      <c r="D261" s="105"/>
      <c r="F261" s="210" t="s">
        <v>359</v>
      </c>
      <c r="G261" s="124"/>
      <c r="H261" s="320"/>
      <c r="I261" s="378"/>
      <c r="K261" s="130"/>
    </row>
    <row r="262" spans="1:11">
      <c r="B262" s="220"/>
      <c r="C262" s="221"/>
      <c r="D262" s="105"/>
      <c r="F262" s="323" t="s">
        <v>360</v>
      </c>
      <c r="G262" s="124"/>
      <c r="H262" s="320"/>
      <c r="I262" s="378"/>
      <c r="K262" s="68"/>
    </row>
    <row r="263" spans="1:11">
      <c r="B263" s="220"/>
      <c r="C263" s="221"/>
      <c r="D263" s="105"/>
      <c r="F263" s="324" t="s">
        <v>405</v>
      </c>
      <c r="G263" s="124" t="s">
        <v>366</v>
      </c>
      <c r="H263" s="320" t="s">
        <v>1132</v>
      </c>
      <c r="I263" s="378"/>
      <c r="K263" s="68"/>
    </row>
    <row r="264" spans="1:11">
      <c r="B264" s="220"/>
      <c r="C264" s="221"/>
      <c r="D264" s="105"/>
      <c r="F264" s="324" t="s">
        <v>361</v>
      </c>
      <c r="G264" s="124"/>
      <c r="H264" s="320"/>
      <c r="I264" s="378"/>
      <c r="K264" s="68"/>
    </row>
    <row r="265" spans="1:11">
      <c r="B265" s="220"/>
      <c r="C265" s="221"/>
      <c r="D265" s="105"/>
      <c r="F265" s="325" t="s">
        <v>406</v>
      </c>
      <c r="G265" s="124" t="s">
        <v>367</v>
      </c>
      <c r="H265" s="320" t="s">
        <v>1550</v>
      </c>
      <c r="I265" s="378"/>
      <c r="K265" s="68"/>
    </row>
    <row r="266" spans="1:11">
      <c r="B266" s="220"/>
      <c r="C266" s="221"/>
      <c r="D266" s="105"/>
      <c r="F266" s="325" t="s">
        <v>407</v>
      </c>
      <c r="G266" s="124" t="s">
        <v>1551</v>
      </c>
      <c r="H266" s="320" t="s">
        <v>1552</v>
      </c>
      <c r="I266" s="378"/>
      <c r="K266" s="68"/>
    </row>
    <row r="267" spans="1:11">
      <c r="B267" s="220"/>
      <c r="C267" s="221"/>
      <c r="D267" s="105"/>
      <c r="F267" s="325" t="s">
        <v>3161</v>
      </c>
      <c r="G267" s="124" t="s">
        <v>1553</v>
      </c>
      <c r="H267" s="320" t="s">
        <v>1554</v>
      </c>
      <c r="I267" s="378"/>
      <c r="K267" s="68"/>
    </row>
    <row r="268" spans="1:11">
      <c r="B268" s="220"/>
      <c r="C268" s="221"/>
      <c r="D268" s="105"/>
      <c r="F268" s="323" t="s">
        <v>362</v>
      </c>
      <c r="G268" s="124"/>
      <c r="H268" s="320"/>
      <c r="I268" s="378"/>
      <c r="K268" s="68"/>
    </row>
    <row r="269" spans="1:11">
      <c r="B269" s="220"/>
      <c r="C269" s="221"/>
      <c r="D269" s="105"/>
      <c r="F269" s="324" t="s">
        <v>405</v>
      </c>
      <c r="G269" s="124" t="s">
        <v>366</v>
      </c>
      <c r="H269" s="320" t="s">
        <v>1561</v>
      </c>
      <c r="I269" s="378"/>
      <c r="K269" s="68"/>
    </row>
    <row r="270" spans="1:11">
      <c r="B270" s="220"/>
      <c r="C270" s="221"/>
      <c r="D270" s="105"/>
      <c r="F270" s="324" t="s">
        <v>502</v>
      </c>
      <c r="G270" s="124"/>
      <c r="H270" s="320"/>
      <c r="I270" s="378"/>
      <c r="K270" s="68"/>
    </row>
    <row r="271" spans="1:11">
      <c r="B271" s="220"/>
      <c r="C271" s="221"/>
      <c r="D271" s="105"/>
      <c r="F271" s="325" t="s">
        <v>459</v>
      </c>
      <c r="G271" s="124" t="s">
        <v>437</v>
      </c>
      <c r="H271" s="320" t="s">
        <v>1515</v>
      </c>
      <c r="I271" s="378"/>
      <c r="K271" s="130"/>
    </row>
    <row r="272" spans="1:11">
      <c r="B272" s="220"/>
      <c r="C272" s="221"/>
      <c r="D272" s="105"/>
      <c r="F272" s="325" t="s">
        <v>407</v>
      </c>
      <c r="G272" s="124" t="s">
        <v>1504</v>
      </c>
      <c r="H272" s="320" t="s">
        <v>1530</v>
      </c>
      <c r="I272" s="378"/>
      <c r="K272" s="130"/>
    </row>
    <row r="273" spans="2:11">
      <c r="B273" s="220"/>
      <c r="C273" s="221"/>
      <c r="D273" s="105"/>
      <c r="F273" s="325" t="s">
        <v>1506</v>
      </c>
      <c r="G273" s="124" t="s">
        <v>1507</v>
      </c>
      <c r="H273" s="320" t="s">
        <v>1562</v>
      </c>
      <c r="I273" s="378"/>
      <c r="K273" s="68"/>
    </row>
    <row r="274" spans="2:11">
      <c r="B274" s="220"/>
      <c r="C274" s="221"/>
      <c r="D274" s="105"/>
      <c r="F274" s="325" t="s">
        <v>1509</v>
      </c>
      <c r="G274" s="124" t="s">
        <v>1510</v>
      </c>
      <c r="H274" s="320" t="s">
        <v>1511</v>
      </c>
      <c r="I274" s="378"/>
      <c r="K274" s="68"/>
    </row>
    <row r="275" spans="2:11">
      <c r="B275" s="220"/>
      <c r="C275" s="221"/>
      <c r="D275" s="105"/>
      <c r="F275" s="325" t="s">
        <v>468</v>
      </c>
      <c r="G275" s="124"/>
      <c r="H275" s="320"/>
      <c r="I275" s="378"/>
      <c r="K275" s="68"/>
    </row>
    <row r="276" spans="2:11">
      <c r="B276" s="220"/>
      <c r="C276" s="221"/>
      <c r="D276" s="105"/>
      <c r="F276" s="339" t="s">
        <v>498</v>
      </c>
      <c r="G276" s="124"/>
      <c r="H276" s="320"/>
      <c r="I276" s="378"/>
      <c r="K276" s="68"/>
    </row>
    <row r="277" spans="2:11">
      <c r="B277" s="220"/>
      <c r="C277" s="221"/>
      <c r="D277" s="105"/>
      <c r="F277" s="340" t="s">
        <v>405</v>
      </c>
      <c r="G277" s="124" t="s">
        <v>1512</v>
      </c>
      <c r="H277" s="320" t="s">
        <v>1508</v>
      </c>
      <c r="I277" s="378"/>
      <c r="K277" s="68"/>
    </row>
    <row r="278" spans="2:11">
      <c r="B278" s="220"/>
      <c r="C278" s="221"/>
      <c r="D278" s="105"/>
      <c r="F278" s="340" t="s">
        <v>451</v>
      </c>
      <c r="G278" s="124" t="s">
        <v>1513</v>
      </c>
      <c r="H278" s="320" t="s">
        <v>1514</v>
      </c>
      <c r="I278" s="378"/>
      <c r="K278" s="68"/>
    </row>
    <row r="279" spans="2:11">
      <c r="B279" s="220"/>
      <c r="C279" s="221"/>
      <c r="D279" s="105"/>
      <c r="F279" s="340" t="s">
        <v>452</v>
      </c>
      <c r="G279" s="124" t="s">
        <v>84</v>
      </c>
      <c r="H279" s="320"/>
      <c r="I279" s="378"/>
      <c r="K279" s="130"/>
    </row>
    <row r="280" spans="2:11">
      <c r="B280" s="220"/>
      <c r="C280" s="221"/>
      <c r="D280" s="105"/>
      <c r="F280" s="340" t="s">
        <v>453</v>
      </c>
      <c r="G280" s="124" t="s">
        <v>1516</v>
      </c>
      <c r="H280" s="320"/>
      <c r="I280" s="378"/>
      <c r="K280" s="68"/>
    </row>
    <row r="281" spans="2:11">
      <c r="B281" s="220"/>
      <c r="C281" s="221"/>
      <c r="D281" s="105"/>
      <c r="F281" s="340" t="s">
        <v>1518</v>
      </c>
      <c r="G281" s="124"/>
      <c r="H281" s="320"/>
      <c r="I281" s="378"/>
      <c r="K281" s="68"/>
    </row>
    <row r="282" spans="2:11">
      <c r="B282" s="220"/>
      <c r="C282" s="221"/>
      <c r="D282" s="105"/>
      <c r="F282" s="341" t="s">
        <v>360</v>
      </c>
      <c r="G282" s="124"/>
      <c r="H282" s="320"/>
      <c r="I282" s="378"/>
      <c r="K282" s="68"/>
    </row>
    <row r="283" spans="2:11">
      <c r="B283" s="220"/>
      <c r="C283" s="221"/>
      <c r="D283" s="105"/>
      <c r="F283" s="342" t="s">
        <v>459</v>
      </c>
      <c r="G283" s="124" t="s">
        <v>1519</v>
      </c>
      <c r="H283" s="320" t="s">
        <v>1520</v>
      </c>
      <c r="I283" s="378"/>
      <c r="K283" s="68"/>
    </row>
    <row r="284" spans="2:11">
      <c r="B284" s="220"/>
      <c r="C284" s="221"/>
      <c r="D284" s="105"/>
      <c r="F284" s="342" t="s">
        <v>410</v>
      </c>
      <c r="G284" s="124" t="s">
        <v>1521</v>
      </c>
      <c r="H284" s="320" t="s">
        <v>1557</v>
      </c>
      <c r="I284" s="378"/>
      <c r="K284" s="68"/>
    </row>
    <row r="285" spans="2:11">
      <c r="B285" s="220"/>
      <c r="C285" s="221"/>
      <c r="D285" s="105"/>
      <c r="F285" s="341"/>
      <c r="G285" s="124"/>
      <c r="H285" s="320"/>
      <c r="I285" s="378"/>
      <c r="K285" s="68"/>
    </row>
    <row r="286" spans="2:11">
      <c r="B286" s="364" t="s">
        <v>1523</v>
      </c>
      <c r="C286" s="221"/>
      <c r="D286" s="105"/>
      <c r="F286" s="210"/>
      <c r="G286" s="124"/>
      <c r="H286" s="320"/>
      <c r="I286" s="378"/>
      <c r="K286" s="68"/>
    </row>
    <row r="287" spans="2:11">
      <c r="B287" s="220" t="s">
        <v>1524</v>
      </c>
      <c r="C287" s="221"/>
      <c r="D287" s="105"/>
      <c r="F287" s="210"/>
      <c r="G287" s="124"/>
      <c r="H287" s="320"/>
      <c r="I287" s="378"/>
      <c r="K287" s="68"/>
    </row>
    <row r="288" spans="2:11">
      <c r="B288" s="220"/>
      <c r="C288" s="221"/>
      <c r="D288" s="105"/>
      <c r="F288" s="124" t="s">
        <v>1525</v>
      </c>
      <c r="G288" s="124" t="s">
        <v>1526</v>
      </c>
      <c r="H288" s="320" t="s">
        <v>1527</v>
      </c>
      <c r="I288" s="378"/>
      <c r="K288" s="68"/>
    </row>
    <row r="289" spans="2:11">
      <c r="B289" s="125"/>
      <c r="C289" s="103"/>
      <c r="D289" s="126"/>
      <c r="E289" s="221"/>
      <c r="F289" s="323"/>
      <c r="G289" s="124"/>
      <c r="H289" s="320"/>
      <c r="I289" s="378"/>
      <c r="K289" s="130"/>
    </row>
    <row r="290" spans="2:11">
      <c r="B290" s="327"/>
      <c r="C290" s="328"/>
      <c r="D290" s="370"/>
      <c r="E290" s="328"/>
      <c r="F290" s="379"/>
      <c r="G290" s="380"/>
      <c r="H290" s="381"/>
      <c r="I290" s="367"/>
      <c r="K290" s="130"/>
    </row>
  </sheetData>
  <mergeCells count="14">
    <mergeCell ref="B212:D213"/>
    <mergeCell ref="B253:D254"/>
    <mergeCell ref="A3:F4"/>
    <mergeCell ref="B15:D16"/>
    <mergeCell ref="I15:I16"/>
    <mergeCell ref="B96:D97"/>
    <mergeCell ref="I96:I97"/>
    <mergeCell ref="B170:D171"/>
    <mergeCell ref="I170:I171"/>
    <mergeCell ref="I212:I213"/>
    <mergeCell ref="I254:I255"/>
    <mergeCell ref="B21:D22"/>
    <mergeCell ref="B41:D42"/>
    <mergeCell ref="B61:D62"/>
  </mergeCells>
  <phoneticPr fontId="6" type="noConversion"/>
  <dataValidations count="1">
    <dataValidation type="list" allowBlank="1" showInputMessage="1" showErrorMessage="1" sqref="I212:I213 I15:I16 I96:I97 I170:I171 I254:I25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zoomScale="55" zoomScaleNormal="55" zoomScaleSheetLayoutView="85" workbookViewId="0">
      <selection activeCell="G7" sqref="G7"/>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1563</v>
      </c>
      <c r="B3" s="1480"/>
      <c r="C3" s="1480"/>
      <c r="D3" s="1480"/>
      <c r="E3" s="1480"/>
      <c r="F3" s="1425"/>
      <c r="G3" s="1425"/>
      <c r="H3" s="270"/>
      <c r="I3" s="296"/>
      <c r="J3" s="53"/>
      <c r="K3" s="186"/>
    </row>
    <row r="4" spans="1:11" s="297" customFormat="1" ht="12.4" customHeight="1" thickBot="1">
      <c r="A4" s="1481"/>
      <c r="B4" s="1481"/>
      <c r="C4" s="1481"/>
      <c r="D4" s="1481"/>
      <c r="E4" s="1481"/>
      <c r="F4" s="1426"/>
      <c r="G4" s="1426"/>
      <c r="H4" s="271"/>
      <c r="I4" s="65"/>
      <c r="J4" s="53"/>
      <c r="K4" s="186"/>
    </row>
    <row r="5" spans="1:11" ht="13.5" thickTop="1"/>
    <row r="7" spans="1:11" ht="17.5">
      <c r="A7" s="69" t="s">
        <v>1564</v>
      </c>
      <c r="B7" s="166"/>
      <c r="C7" s="221"/>
      <c r="D7" s="166"/>
      <c r="E7" s="221"/>
      <c r="F7" s="221"/>
      <c r="H7" s="270"/>
      <c r="I7" s="296"/>
      <c r="J7" s="221"/>
      <c r="K7" s="130"/>
    </row>
    <row r="8" spans="1:11">
      <c r="K8" s="130"/>
    </row>
    <row r="9" spans="1:11">
      <c r="B9" s="70" t="s">
        <v>1565</v>
      </c>
      <c r="C9" s="71"/>
      <c r="D9" s="72"/>
      <c r="E9" s="71"/>
      <c r="F9" s="71"/>
      <c r="G9" s="73"/>
      <c r="H9" s="272" t="s">
        <v>1566</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1567</v>
      </c>
      <c r="E13" s="221"/>
      <c r="F13" s="89" t="s">
        <v>1568</v>
      </c>
      <c r="G13" s="90" t="s">
        <v>1569</v>
      </c>
      <c r="H13" s="272" t="s">
        <v>1570</v>
      </c>
      <c r="I13" s="89" t="s">
        <v>353</v>
      </c>
      <c r="K13" s="188" t="s">
        <v>1571</v>
      </c>
    </row>
    <row r="14" spans="1:11">
      <c r="B14" s="92"/>
      <c r="C14" s="93"/>
      <c r="D14" s="94"/>
      <c r="E14" s="221"/>
      <c r="F14" s="95"/>
      <c r="G14" s="96"/>
      <c r="H14" s="333"/>
      <c r="I14" s="97"/>
      <c r="K14" s="130"/>
    </row>
    <row r="15" spans="1:11" ht="13.75" customHeight="1">
      <c r="B15" s="1603" t="s">
        <v>1572</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220"/>
      <c r="C18" s="221"/>
      <c r="D18" s="363" t="s">
        <v>1573</v>
      </c>
      <c r="E18" s="221"/>
      <c r="F18" s="100"/>
      <c r="G18" s="99"/>
      <c r="H18" s="334"/>
      <c r="I18" s="378"/>
      <c r="K18" s="130"/>
    </row>
    <row r="19" spans="1:11">
      <c r="B19" s="220"/>
      <c r="C19" s="221"/>
      <c r="D19" s="105" t="s">
        <v>1574</v>
      </c>
      <c r="E19" s="221"/>
      <c r="F19" s="109"/>
      <c r="G19" s="101"/>
      <c r="H19" s="320"/>
      <c r="I19" s="378"/>
      <c r="K19" s="130"/>
    </row>
    <row r="20" spans="1:11">
      <c r="B20" s="220"/>
      <c r="C20" s="221"/>
      <c r="D20" s="106"/>
      <c r="E20" s="221"/>
      <c r="F20" s="109" t="s">
        <v>1575</v>
      </c>
      <c r="G20" s="109" t="s">
        <v>1573</v>
      </c>
      <c r="H20" s="343" t="s">
        <v>1576</v>
      </c>
      <c r="I20" s="378"/>
      <c r="K20" s="130"/>
    </row>
    <row r="21" spans="1:11">
      <c r="B21" s="125"/>
      <c r="C21" s="103"/>
      <c r="D21" s="126"/>
      <c r="E21" s="221"/>
      <c r="F21" s="124"/>
      <c r="G21" s="124"/>
      <c r="H21" s="320"/>
      <c r="I21" s="378"/>
      <c r="K21" s="130"/>
    </row>
    <row r="22" spans="1:11">
      <c r="B22" s="364" t="s">
        <v>1577</v>
      </c>
      <c r="C22" s="221"/>
      <c r="D22" s="106"/>
      <c r="E22" s="221"/>
      <c r="F22" s="124"/>
      <c r="G22" s="124"/>
      <c r="H22" s="320"/>
      <c r="I22" s="378"/>
      <c r="K22" s="130"/>
    </row>
    <row r="23" spans="1:11" s="221" customFormat="1">
      <c r="A23" s="53"/>
      <c r="B23" s="220" t="s">
        <v>1578</v>
      </c>
      <c r="C23" s="103"/>
      <c r="D23" s="104"/>
      <c r="F23" s="124"/>
      <c r="G23" s="124"/>
      <c r="H23" s="320"/>
      <c r="I23" s="378"/>
      <c r="J23" s="53"/>
      <c r="K23" s="130"/>
    </row>
    <row r="24" spans="1:11" s="221" customFormat="1">
      <c r="A24" s="53"/>
      <c r="B24" s="220"/>
      <c r="D24" s="106"/>
      <c r="F24" s="109" t="s">
        <v>1579</v>
      </c>
      <c r="G24" s="124" t="s">
        <v>1580</v>
      </c>
      <c r="H24" s="320" t="s">
        <v>1581</v>
      </c>
      <c r="I24" s="378"/>
      <c r="J24" s="53"/>
      <c r="K24" s="130"/>
    </row>
    <row r="25" spans="1:11" s="221" customFormat="1">
      <c r="A25" s="53"/>
      <c r="B25" s="220"/>
      <c r="D25" s="151"/>
      <c r="F25" s="109"/>
      <c r="G25" s="124"/>
      <c r="H25" s="320"/>
      <c r="I25" s="378"/>
      <c r="J25" s="53"/>
      <c r="K25" s="130"/>
    </row>
    <row r="26" spans="1:11">
      <c r="B26" s="327"/>
      <c r="C26" s="328"/>
      <c r="D26" s="370"/>
      <c r="E26" s="328"/>
      <c r="F26" s="379"/>
      <c r="G26" s="380"/>
      <c r="H26" s="381"/>
      <c r="I26" s="367"/>
      <c r="K26" s="130"/>
    </row>
    <row r="29" spans="1:11" s="221" customFormat="1" ht="17.5">
      <c r="A29" s="69" t="s">
        <v>1582</v>
      </c>
      <c r="B29" s="166"/>
      <c r="D29" s="166"/>
      <c r="G29" s="66"/>
      <c r="H29" s="270"/>
      <c r="I29" s="296"/>
      <c r="K29" s="130"/>
    </row>
    <row r="30" spans="1:11" s="221" customFormat="1">
      <c r="A30" s="53"/>
      <c r="B30" s="53"/>
      <c r="C30" s="53"/>
      <c r="D30" s="53"/>
      <c r="E30" s="53"/>
      <c r="F30" s="53"/>
      <c r="G30" s="66"/>
      <c r="H30" s="212"/>
      <c r="I30" s="54"/>
      <c r="J30" s="53"/>
      <c r="K30" s="130"/>
    </row>
    <row r="31" spans="1:11" s="221" customFormat="1">
      <c r="A31" s="53"/>
      <c r="B31" s="70" t="s">
        <v>1565</v>
      </c>
      <c r="C31" s="71"/>
      <c r="D31" s="72"/>
      <c r="E31" s="71"/>
      <c r="F31" s="71"/>
      <c r="G31" s="73"/>
      <c r="H31" s="272" t="s">
        <v>1566</v>
      </c>
      <c r="I31" s="89" t="s">
        <v>353</v>
      </c>
      <c r="J31" s="53"/>
      <c r="K31" s="130"/>
    </row>
    <row r="32" spans="1:11" s="221" customFormat="1">
      <c r="A32" s="53"/>
      <c r="B32" s="75"/>
      <c r="C32" s="76"/>
      <c r="D32" s="77"/>
      <c r="E32" s="76"/>
      <c r="F32" s="76"/>
      <c r="G32" s="78"/>
      <c r="H32" s="273"/>
      <c r="I32" s="135"/>
      <c r="J32" s="53"/>
      <c r="K32" s="130"/>
    </row>
    <row r="33" spans="1:11">
      <c r="B33" s="81"/>
      <c r="C33" s="82"/>
      <c r="D33" s="83"/>
      <c r="E33" s="82"/>
      <c r="F33" s="82"/>
      <c r="G33" s="84"/>
      <c r="H33" s="274"/>
      <c r="I33" s="80"/>
      <c r="K33" s="130"/>
    </row>
    <row r="34" spans="1:11">
      <c r="K34" s="130"/>
    </row>
    <row r="35" spans="1:11">
      <c r="B35" s="86" t="s">
        <v>354</v>
      </c>
      <c r="C35" s="87"/>
      <c r="D35" s="88" t="s">
        <v>1567</v>
      </c>
      <c r="E35" s="221"/>
      <c r="F35" s="89" t="s">
        <v>1568</v>
      </c>
      <c r="G35" s="90" t="s">
        <v>1569</v>
      </c>
      <c r="H35" s="272" t="s">
        <v>1570</v>
      </c>
      <c r="I35" s="89" t="s">
        <v>353</v>
      </c>
      <c r="K35" s="188" t="s">
        <v>1571</v>
      </c>
    </row>
    <row r="36" spans="1:11">
      <c r="B36" s="92"/>
      <c r="C36" s="93"/>
      <c r="D36" s="94"/>
      <c r="E36" s="221"/>
      <c r="F36" s="95"/>
      <c r="G36" s="96"/>
      <c r="H36" s="333"/>
      <c r="I36" s="97"/>
      <c r="K36" s="130"/>
    </row>
    <row r="37" spans="1:11">
      <c r="B37" s="1603" t="s">
        <v>1583</v>
      </c>
      <c r="C37" s="1623"/>
      <c r="D37" s="1624"/>
      <c r="F37" s="109"/>
      <c r="G37" s="124"/>
      <c r="H37" s="121"/>
      <c r="I37" s="1609" t="s">
        <v>3146</v>
      </c>
      <c r="K37" s="129"/>
    </row>
    <row r="38" spans="1:11">
      <c r="B38" s="1634"/>
      <c r="C38" s="1635"/>
      <c r="D38" s="1636"/>
      <c r="F38" s="109"/>
      <c r="G38" s="124"/>
      <c r="H38" s="121"/>
      <c r="I38" s="1610"/>
      <c r="K38" s="129"/>
    </row>
    <row r="39" spans="1:11">
      <c r="B39" s="128"/>
      <c r="C39" s="103"/>
      <c r="D39" s="104"/>
      <c r="F39" s="109"/>
      <c r="G39" s="124"/>
      <c r="H39" s="121"/>
      <c r="I39" s="378"/>
      <c r="K39" s="129"/>
    </row>
    <row r="40" spans="1:11">
      <c r="A40" s="128"/>
      <c r="B40" s="364" t="s">
        <v>1584</v>
      </c>
      <c r="C40" s="221"/>
      <c r="D40" s="105"/>
      <c r="F40" s="109"/>
      <c r="G40" s="124"/>
      <c r="H40" s="121"/>
      <c r="I40" s="378"/>
      <c r="K40" s="68"/>
    </row>
    <row r="41" spans="1:11">
      <c r="B41" s="220" t="s">
        <v>1585</v>
      </c>
      <c r="C41" s="221"/>
      <c r="D41" s="105"/>
      <c r="F41" s="109"/>
      <c r="G41" s="124"/>
      <c r="H41" s="121"/>
      <c r="I41" s="378"/>
      <c r="K41" s="68"/>
    </row>
    <row r="42" spans="1:11">
      <c r="A42" s="128"/>
      <c r="B42" s="220"/>
      <c r="C42" s="221"/>
      <c r="D42" s="105"/>
      <c r="F42" s="109" t="s">
        <v>1579</v>
      </c>
      <c r="G42" s="124" t="s">
        <v>1580</v>
      </c>
      <c r="H42" s="320" t="s">
        <v>1581</v>
      </c>
      <c r="I42" s="378"/>
      <c r="K42" s="68"/>
    </row>
    <row r="43" spans="1:11">
      <c r="A43" s="128"/>
      <c r="B43" s="220"/>
      <c r="C43" s="221"/>
      <c r="D43" s="105"/>
      <c r="F43" s="124"/>
      <c r="G43" s="124"/>
      <c r="H43" s="320"/>
      <c r="I43" s="378"/>
      <c r="K43" s="68"/>
    </row>
    <row r="44" spans="1:11">
      <c r="B44" s="164"/>
      <c r="C44" s="103"/>
      <c r="D44" s="387" t="s">
        <v>1586</v>
      </c>
      <c r="F44" s="124"/>
      <c r="G44" s="124"/>
      <c r="H44" s="320"/>
      <c r="I44" s="378"/>
      <c r="K44" s="68"/>
    </row>
    <row r="45" spans="1:11">
      <c r="B45" s="164"/>
      <c r="C45" s="103"/>
      <c r="D45" s="104" t="s">
        <v>1587</v>
      </c>
      <c r="F45" s="124"/>
      <c r="G45" s="124"/>
      <c r="H45" s="320"/>
      <c r="I45" s="378"/>
      <c r="K45" s="130"/>
    </row>
    <row r="46" spans="1:11">
      <c r="B46" s="220"/>
      <c r="C46" s="221"/>
      <c r="D46" s="151"/>
      <c r="F46" s="124" t="s">
        <v>1588</v>
      </c>
      <c r="G46" s="124" t="s">
        <v>1589</v>
      </c>
      <c r="H46" s="320" t="s">
        <v>1590</v>
      </c>
      <c r="I46" s="378"/>
      <c r="K46" s="68"/>
    </row>
    <row r="47" spans="1:11">
      <c r="B47" s="220"/>
      <c r="C47" s="221"/>
      <c r="D47" s="105"/>
      <c r="E47" s="221"/>
      <c r="F47" s="109"/>
      <c r="G47" s="109"/>
      <c r="H47" s="275"/>
      <c r="I47" s="378"/>
      <c r="K47" s="130"/>
    </row>
    <row r="48" spans="1:11">
      <c r="B48" s="327"/>
      <c r="C48" s="328"/>
      <c r="D48" s="370"/>
      <c r="E48" s="328"/>
      <c r="F48" s="379"/>
      <c r="G48" s="380"/>
      <c r="H48" s="381"/>
      <c r="I48" s="367"/>
      <c r="K48" s="130"/>
    </row>
  </sheetData>
  <mergeCells count="5">
    <mergeCell ref="A3:E4"/>
    <mergeCell ref="B15:D16"/>
    <mergeCell ref="I15:I16"/>
    <mergeCell ref="B37:D38"/>
    <mergeCell ref="I37:I38"/>
  </mergeCells>
  <phoneticPr fontId="8" type="noConversion"/>
  <dataValidations count="1">
    <dataValidation type="list" allowBlank="1" showInputMessage="1" showErrorMessage="1" sqref="I15:I16 I37:I3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70" zoomScaleNormal="70" zoomScaleSheetLayoutView="85" workbookViewId="0">
      <selection activeCell="G34" sqref="G34"/>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2021</v>
      </c>
      <c r="B3" s="1654"/>
      <c r="C3" s="1654"/>
      <c r="D3" s="1654"/>
      <c r="E3" s="1654"/>
      <c r="F3" s="368"/>
      <c r="G3" s="368"/>
      <c r="H3" s="270"/>
      <c r="I3" s="366"/>
      <c r="J3" s="53"/>
      <c r="K3" s="186"/>
    </row>
    <row r="4" spans="1:11" s="297" customFormat="1" ht="12.4" customHeight="1" thickBot="1">
      <c r="A4" s="1655"/>
      <c r="B4" s="1655"/>
      <c r="C4" s="1655"/>
      <c r="D4" s="1655"/>
      <c r="E4" s="1655"/>
      <c r="F4" s="16"/>
      <c r="G4" s="16"/>
      <c r="H4" s="271"/>
      <c r="I4" s="65"/>
      <c r="J4" s="53"/>
      <c r="K4" s="186"/>
    </row>
    <row r="5" spans="1:11" ht="13.5" thickTop="1"/>
    <row r="7" spans="1:11" ht="17.5" customHeight="1">
      <c r="A7" s="69" t="s">
        <v>1591</v>
      </c>
      <c r="B7" s="166"/>
      <c r="C7" s="221"/>
      <c r="D7" s="166"/>
      <c r="E7" s="221"/>
      <c r="F7" s="221"/>
      <c r="H7" s="270"/>
      <c r="I7" s="296"/>
      <c r="J7" s="221"/>
      <c r="K7" s="130"/>
    </row>
    <row r="8" spans="1:11">
      <c r="K8" s="130"/>
    </row>
    <row r="9" spans="1:11">
      <c r="B9" s="70" t="s">
        <v>1592</v>
      </c>
      <c r="C9" s="71"/>
      <c r="D9" s="72"/>
      <c r="E9" s="71"/>
      <c r="F9" s="71"/>
      <c r="G9" s="73"/>
      <c r="H9" s="272" t="s">
        <v>1593</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1594</v>
      </c>
      <c r="E13" s="221"/>
      <c r="F13" s="89" t="s">
        <v>1595</v>
      </c>
      <c r="G13" s="90" t="s">
        <v>1596</v>
      </c>
      <c r="H13" s="272" t="s">
        <v>1597</v>
      </c>
      <c r="I13" s="89" t="s">
        <v>353</v>
      </c>
      <c r="K13" s="188" t="s">
        <v>1598</v>
      </c>
    </row>
    <row r="14" spans="1:11">
      <c r="B14" s="92"/>
      <c r="C14" s="93"/>
      <c r="D14" s="94"/>
      <c r="E14" s="221"/>
      <c r="F14" s="95"/>
      <c r="G14" s="96"/>
      <c r="H14" s="333"/>
      <c r="I14" s="97"/>
      <c r="K14" s="130"/>
    </row>
    <row r="15" spans="1:11" ht="13.75" customHeight="1">
      <c r="B15" s="1603" t="s">
        <v>2597</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364" t="s">
        <v>1599</v>
      </c>
      <c r="C18" s="221"/>
      <c r="D18" s="106"/>
      <c r="E18" s="221"/>
      <c r="F18" s="100"/>
      <c r="G18" s="99"/>
      <c r="H18" s="334"/>
      <c r="I18" s="378"/>
      <c r="K18" s="130"/>
    </row>
    <row r="19" spans="1:11">
      <c r="B19" s="220" t="s">
        <v>1600</v>
      </c>
      <c r="C19" s="103"/>
      <c r="D19" s="104"/>
      <c r="E19" s="221"/>
      <c r="F19" s="109"/>
      <c r="G19" s="101"/>
      <c r="H19" s="320"/>
      <c r="I19" s="378"/>
      <c r="K19" s="130"/>
    </row>
    <row r="20" spans="1:11">
      <c r="B20" s="220"/>
      <c r="C20" s="221"/>
      <c r="D20" s="106"/>
      <c r="E20" s="221"/>
      <c r="F20" s="344"/>
      <c r="G20" s="344"/>
      <c r="H20" s="344"/>
      <c r="I20" s="378"/>
      <c r="K20" s="130"/>
    </row>
    <row r="21" spans="1:11">
      <c r="B21" s="220"/>
      <c r="C21" s="221"/>
      <c r="D21" s="106"/>
      <c r="E21" s="221"/>
      <c r="F21" s="349" t="s">
        <v>1681</v>
      </c>
      <c r="G21" s="344"/>
      <c r="H21" s="348"/>
      <c r="I21" s="378"/>
      <c r="K21" s="130"/>
    </row>
    <row r="22" spans="1:11">
      <c r="B22" s="125"/>
      <c r="C22" s="103"/>
      <c r="D22" s="126"/>
      <c r="E22" s="221"/>
      <c r="F22" s="124"/>
      <c r="G22" s="124"/>
      <c r="H22" s="320"/>
      <c r="I22" s="378"/>
      <c r="K22" s="130"/>
    </row>
    <row r="23" spans="1:11">
      <c r="B23" s="164"/>
      <c r="C23" s="103"/>
      <c r="D23" s="387" t="s">
        <v>1601</v>
      </c>
      <c r="E23" s="221"/>
      <c r="F23" s="124"/>
      <c r="G23" s="124"/>
      <c r="H23" s="320"/>
      <c r="I23" s="378"/>
      <c r="K23" s="130"/>
    </row>
    <row r="24" spans="1:11" s="221" customFormat="1">
      <c r="A24" s="53"/>
      <c r="B24" s="164"/>
      <c r="C24" s="103"/>
      <c r="D24" s="104" t="s">
        <v>1602</v>
      </c>
      <c r="F24" s="124"/>
      <c r="G24" s="124"/>
      <c r="H24" s="320"/>
      <c r="I24" s="378"/>
      <c r="J24" s="53"/>
      <c r="K24" s="130"/>
    </row>
    <row r="25" spans="1:11" s="221" customFormat="1">
      <c r="A25" s="53"/>
      <c r="B25" s="220"/>
      <c r="D25" s="151"/>
      <c r="F25" s="109" t="s">
        <v>1603</v>
      </c>
      <c r="G25" s="124"/>
      <c r="H25" s="320"/>
      <c r="I25" s="378"/>
      <c r="J25" s="53"/>
      <c r="K25" s="130"/>
    </row>
    <row r="26" spans="1:11" s="221" customFormat="1">
      <c r="A26" s="53"/>
      <c r="B26" s="220"/>
      <c r="D26" s="105"/>
      <c r="F26" s="109"/>
      <c r="G26" s="109"/>
      <c r="H26" s="275"/>
      <c r="I26" s="378"/>
      <c r="J26" s="53"/>
      <c r="K26" s="130"/>
    </row>
    <row r="27" spans="1:11" s="221" customFormat="1">
      <c r="A27" s="53"/>
      <c r="B27" s="536"/>
      <c r="C27" s="537"/>
      <c r="D27" s="538"/>
      <c r="E27" s="537"/>
      <c r="F27" s="543"/>
      <c r="G27" s="543"/>
      <c r="H27" s="544"/>
      <c r="I27" s="378"/>
      <c r="J27" s="53"/>
      <c r="K27" s="130"/>
    </row>
    <row r="28" spans="1:11" s="221" customFormat="1">
      <c r="A28" s="53"/>
      <c r="B28" s="220"/>
      <c r="D28" s="105"/>
      <c r="F28" s="109"/>
      <c r="G28" s="109"/>
      <c r="H28" s="275"/>
      <c r="I28" s="378"/>
      <c r="J28" s="53"/>
      <c r="K28" s="130"/>
    </row>
    <row r="29" spans="1:11" s="221" customFormat="1">
      <c r="A29" s="53"/>
      <c r="B29" s="220"/>
      <c r="D29" s="105"/>
      <c r="F29" s="109"/>
      <c r="G29" s="109"/>
      <c r="H29" s="275"/>
      <c r="I29" s="378"/>
      <c r="J29" s="53"/>
      <c r="K29" s="130"/>
    </row>
    <row r="30" spans="1:11">
      <c r="B30" s="220"/>
      <c r="C30" s="221"/>
      <c r="D30" s="105"/>
      <c r="F30" s="109"/>
      <c r="G30" s="124"/>
      <c r="H30" s="121"/>
      <c r="I30" s="378"/>
      <c r="K30" s="338"/>
    </row>
    <row r="31" spans="1:11" s="221" customFormat="1">
      <c r="A31" s="53"/>
      <c r="B31" s="220"/>
      <c r="D31" s="151"/>
      <c r="F31" s="109"/>
      <c r="G31" s="124"/>
      <c r="H31" s="320"/>
      <c r="I31" s="378"/>
      <c r="J31" s="53"/>
      <c r="K31" s="130"/>
    </row>
    <row r="32" spans="1:11" ht="13.75" customHeight="1">
      <c r="B32" s="1603" t="s">
        <v>2598</v>
      </c>
      <c r="C32" s="1623"/>
      <c r="D32" s="1624"/>
      <c r="E32" s="221"/>
      <c r="F32" s="98"/>
      <c r="G32" s="99"/>
      <c r="H32" s="119"/>
      <c r="I32" s="1609" t="s">
        <v>3146</v>
      </c>
      <c r="K32" s="68"/>
    </row>
    <row r="33" spans="1:11">
      <c r="B33" s="1634"/>
      <c r="C33" s="1635"/>
      <c r="D33" s="1636"/>
      <c r="E33" s="221"/>
      <c r="F33" s="109"/>
      <c r="G33" s="120"/>
      <c r="H33" s="121"/>
      <c r="I33" s="1610"/>
      <c r="K33" s="68"/>
    </row>
    <row r="34" spans="1:11">
      <c r="B34" s="122"/>
      <c r="C34" s="221"/>
      <c r="D34" s="106"/>
      <c r="E34" s="221"/>
      <c r="F34" s="109"/>
      <c r="G34" s="120"/>
      <c r="H34" s="121"/>
      <c r="I34" s="378"/>
      <c r="K34" s="68"/>
    </row>
    <row r="35" spans="1:11">
      <c r="B35" s="364" t="s">
        <v>1599</v>
      </c>
      <c r="C35" s="221"/>
      <c r="D35" s="106"/>
      <c r="E35" s="221"/>
      <c r="F35" s="100"/>
      <c r="G35" s="99"/>
      <c r="H35" s="334"/>
      <c r="I35" s="378"/>
      <c r="K35" s="130"/>
    </row>
    <row r="36" spans="1:11">
      <c r="B36" s="220" t="s">
        <v>1600</v>
      </c>
      <c r="C36" s="103"/>
      <c r="D36" s="104"/>
      <c r="E36" s="221"/>
      <c r="F36" s="109"/>
      <c r="G36" s="101"/>
      <c r="H36" s="320"/>
      <c r="I36" s="378"/>
      <c r="K36" s="130"/>
    </row>
    <row r="37" spans="1:11">
      <c r="B37" s="220"/>
      <c r="C37" s="221"/>
      <c r="D37" s="106"/>
      <c r="E37" s="221"/>
      <c r="F37" s="344"/>
      <c r="G37" s="344"/>
      <c r="H37" s="344"/>
      <c r="I37" s="378"/>
      <c r="K37" s="130"/>
    </row>
    <row r="38" spans="1:11">
      <c r="B38" s="220"/>
      <c r="C38" s="221"/>
      <c r="D38" s="106"/>
      <c r="E38" s="221"/>
      <c r="F38" s="349" t="s">
        <v>1682</v>
      </c>
      <c r="G38" s="344"/>
      <c r="H38" s="348"/>
      <c r="I38" s="378"/>
      <c r="K38" s="130"/>
    </row>
    <row r="39" spans="1:11">
      <c r="B39" s="125"/>
      <c r="C39" s="103"/>
      <c r="D39" s="126"/>
      <c r="E39" s="221"/>
      <c r="F39" s="124"/>
      <c r="G39" s="124"/>
      <c r="H39" s="320"/>
      <c r="I39" s="378"/>
      <c r="K39" s="130"/>
    </row>
    <row r="40" spans="1:11">
      <c r="B40" s="164"/>
      <c r="C40" s="103"/>
      <c r="D40" s="387" t="s">
        <v>1604</v>
      </c>
      <c r="E40" s="221"/>
      <c r="F40" s="124"/>
      <c r="G40" s="124"/>
      <c r="H40" s="320"/>
      <c r="I40" s="378"/>
      <c r="K40" s="130"/>
    </row>
    <row r="41" spans="1:11" s="221" customFormat="1">
      <c r="A41" s="53"/>
      <c r="B41" s="164"/>
      <c r="C41" s="103"/>
      <c r="D41" s="104" t="s">
        <v>1602</v>
      </c>
      <c r="F41" s="124"/>
      <c r="G41" s="124"/>
      <c r="H41" s="320"/>
      <c r="I41" s="378"/>
      <c r="J41" s="53"/>
      <c r="K41" s="130"/>
    </row>
    <row r="42" spans="1:11" s="221" customFormat="1">
      <c r="A42" s="53"/>
      <c r="B42" s="220"/>
      <c r="D42" s="151"/>
      <c r="F42" s="109" t="s">
        <v>1603</v>
      </c>
      <c r="G42" s="124"/>
      <c r="H42" s="320"/>
      <c r="I42" s="378"/>
      <c r="J42" s="53"/>
      <c r="K42" s="130"/>
    </row>
    <row r="43" spans="1:11" s="221" customFormat="1">
      <c r="A43" s="53"/>
      <c r="B43" s="220"/>
      <c r="D43" s="105"/>
      <c r="F43" s="109"/>
      <c r="G43" s="109"/>
      <c r="H43" s="275"/>
      <c r="I43" s="378"/>
      <c r="J43" s="53"/>
      <c r="K43" s="130"/>
    </row>
    <row r="44" spans="1:11" s="221" customFormat="1">
      <c r="A44" s="53"/>
      <c r="B44" s="536"/>
      <c r="C44" s="537"/>
      <c r="D44" s="538"/>
      <c r="E44" s="537"/>
      <c r="F44" s="543"/>
      <c r="G44" s="543"/>
      <c r="H44" s="544"/>
      <c r="I44" s="378"/>
      <c r="J44" s="53"/>
      <c r="K44" s="130"/>
    </row>
    <row r="45" spans="1:11" s="221" customFormat="1">
      <c r="A45" s="53"/>
      <c r="B45" s="220"/>
      <c r="D45" s="105"/>
      <c r="F45" s="109"/>
      <c r="G45" s="109"/>
      <c r="H45" s="275"/>
      <c r="I45" s="378"/>
      <c r="J45" s="53"/>
      <c r="K45" s="130"/>
    </row>
    <row r="46" spans="1:11" s="221" customFormat="1">
      <c r="A46" s="53"/>
      <c r="B46" s="220"/>
      <c r="D46" s="105"/>
      <c r="F46" s="109"/>
      <c r="G46" s="109"/>
      <c r="H46" s="275"/>
      <c r="I46" s="378"/>
      <c r="J46" s="53"/>
      <c r="K46" s="130"/>
    </row>
    <row r="47" spans="1:11">
      <c r="B47" s="220"/>
      <c r="C47" s="221"/>
      <c r="D47" s="105"/>
      <c r="F47" s="109"/>
      <c r="G47" s="124"/>
      <c r="H47" s="121"/>
      <c r="I47" s="378"/>
      <c r="K47" s="338"/>
    </row>
    <row r="48" spans="1:11" s="221" customFormat="1">
      <c r="A48" s="53"/>
      <c r="B48" s="220"/>
      <c r="D48" s="151"/>
      <c r="F48" s="109"/>
      <c r="G48" s="124"/>
      <c r="H48" s="320"/>
      <c r="I48" s="378"/>
      <c r="J48" s="53"/>
      <c r="K48" s="130"/>
    </row>
    <row r="49" spans="1:11" ht="13.75" customHeight="1">
      <c r="B49" s="1603" t="s">
        <v>2599</v>
      </c>
      <c r="C49" s="1623"/>
      <c r="D49" s="1624"/>
      <c r="E49" s="221"/>
      <c r="F49" s="98"/>
      <c r="G49" s="99"/>
      <c r="H49" s="119"/>
      <c r="I49" s="1609" t="s">
        <v>3146</v>
      </c>
      <c r="K49" s="68"/>
    </row>
    <row r="50" spans="1:11">
      <c r="B50" s="1634"/>
      <c r="C50" s="1635"/>
      <c r="D50" s="1636"/>
      <c r="E50" s="221"/>
      <c r="F50" s="109"/>
      <c r="G50" s="120"/>
      <c r="H50" s="121"/>
      <c r="I50" s="1610"/>
      <c r="K50" s="68"/>
    </row>
    <row r="51" spans="1:11">
      <c r="B51" s="122"/>
      <c r="C51" s="221"/>
      <c r="D51" s="106"/>
      <c r="E51" s="221"/>
      <c r="F51" s="109"/>
      <c r="G51" s="120"/>
      <c r="H51" s="121"/>
      <c r="I51" s="378"/>
      <c r="K51" s="68"/>
    </row>
    <row r="52" spans="1:11">
      <c r="B52" s="364" t="s">
        <v>1599</v>
      </c>
      <c r="C52" s="221"/>
      <c r="D52" s="106"/>
      <c r="E52" s="221"/>
      <c r="F52" s="100"/>
      <c r="G52" s="99"/>
      <c r="H52" s="334"/>
      <c r="I52" s="378"/>
      <c r="K52" s="130"/>
    </row>
    <row r="53" spans="1:11">
      <c r="B53" s="220" t="s">
        <v>1600</v>
      </c>
      <c r="C53" s="103"/>
      <c r="D53" s="104"/>
      <c r="E53" s="221"/>
      <c r="F53" s="109"/>
      <c r="G53" s="101"/>
      <c r="H53" s="320"/>
      <c r="I53" s="378"/>
      <c r="K53" s="130"/>
    </row>
    <row r="54" spans="1:11">
      <c r="B54" s="220"/>
      <c r="C54" s="221"/>
      <c r="D54" s="106"/>
      <c r="E54" s="221"/>
      <c r="F54" s="344"/>
      <c r="G54" s="344"/>
      <c r="H54" s="344"/>
      <c r="I54" s="378"/>
      <c r="K54" s="130"/>
    </row>
    <row r="55" spans="1:11">
      <c r="B55" s="220"/>
      <c r="C55" s="221"/>
      <c r="D55" s="106"/>
      <c r="E55" s="221"/>
      <c r="F55" s="349" t="s">
        <v>1683</v>
      </c>
      <c r="G55" s="344"/>
      <c r="H55" s="348"/>
      <c r="I55" s="378"/>
      <c r="K55" s="130"/>
    </row>
    <row r="56" spans="1:11">
      <c r="B56" s="125"/>
      <c r="C56" s="103"/>
      <c r="D56" s="126"/>
      <c r="E56" s="221"/>
      <c r="F56" s="124"/>
      <c r="G56" s="124"/>
      <c r="H56" s="320"/>
      <c r="I56" s="378"/>
      <c r="K56" s="130"/>
    </row>
    <row r="57" spans="1:11">
      <c r="B57" s="164"/>
      <c r="C57" s="103"/>
      <c r="D57" s="387" t="s">
        <v>1605</v>
      </c>
      <c r="E57" s="221"/>
      <c r="F57" s="124"/>
      <c r="G57" s="124"/>
      <c r="H57" s="320"/>
      <c r="I57" s="378"/>
      <c r="K57" s="130"/>
    </row>
    <row r="58" spans="1:11" s="221" customFormat="1">
      <c r="A58" s="53"/>
      <c r="B58" s="164"/>
      <c r="C58" s="103"/>
      <c r="D58" s="104" t="s">
        <v>1602</v>
      </c>
      <c r="F58" s="124"/>
      <c r="G58" s="124"/>
      <c r="H58" s="320"/>
      <c r="I58" s="378"/>
      <c r="J58" s="53"/>
      <c r="K58" s="130"/>
    </row>
    <row r="59" spans="1:11" s="221" customFormat="1">
      <c r="A59" s="53"/>
      <c r="B59" s="220"/>
      <c r="D59" s="151"/>
      <c r="F59" s="109" t="s">
        <v>1603</v>
      </c>
      <c r="G59" s="124"/>
      <c r="H59" s="320"/>
      <c r="I59" s="378"/>
      <c r="J59" s="53"/>
      <c r="K59" s="130"/>
    </row>
    <row r="60" spans="1:11" s="221" customFormat="1">
      <c r="A60" s="53"/>
      <c r="B60" s="220"/>
      <c r="D60" s="105"/>
      <c r="F60" s="109"/>
      <c r="G60" s="109"/>
      <c r="H60" s="275"/>
      <c r="I60" s="378"/>
      <c r="J60" s="53"/>
      <c r="K60" s="130"/>
    </row>
    <row r="61" spans="1:11" s="221" customFormat="1">
      <c r="A61" s="53"/>
      <c r="B61" s="536"/>
      <c r="C61" s="537"/>
      <c r="D61" s="538"/>
      <c r="E61" s="537"/>
      <c r="F61" s="543"/>
      <c r="G61" s="543"/>
      <c r="H61" s="544"/>
      <c r="I61" s="378"/>
      <c r="J61" s="53"/>
      <c r="K61" s="130"/>
    </row>
    <row r="62" spans="1:11" s="221" customFormat="1">
      <c r="A62" s="53"/>
      <c r="B62" s="220"/>
      <c r="D62" s="105"/>
      <c r="F62" s="109"/>
      <c r="G62" s="109"/>
      <c r="H62" s="275"/>
      <c r="I62" s="378"/>
      <c r="J62" s="53"/>
      <c r="K62" s="130"/>
    </row>
    <row r="63" spans="1:11" s="221" customFormat="1">
      <c r="A63" s="53"/>
      <c r="B63" s="220"/>
      <c r="D63" s="105"/>
      <c r="F63" s="109"/>
      <c r="G63" s="109"/>
      <c r="H63" s="275"/>
      <c r="I63" s="378"/>
      <c r="J63" s="53"/>
      <c r="K63" s="130"/>
    </row>
    <row r="64" spans="1:11">
      <c r="B64" s="220"/>
      <c r="C64" s="221"/>
      <c r="D64" s="105"/>
      <c r="F64" s="109"/>
      <c r="G64" s="124"/>
      <c r="H64" s="121"/>
      <c r="I64" s="378"/>
      <c r="K64" s="338"/>
    </row>
    <row r="65" spans="1:11" s="221" customFormat="1">
      <c r="A65" s="53"/>
      <c r="B65" s="220"/>
      <c r="D65" s="151"/>
      <c r="F65" s="109"/>
      <c r="G65" s="124"/>
      <c r="H65" s="320"/>
      <c r="I65" s="378"/>
      <c r="J65" s="53"/>
      <c r="K65" s="130"/>
    </row>
    <row r="66" spans="1:11" ht="13.75" customHeight="1">
      <c r="B66" s="1603" t="s">
        <v>2600</v>
      </c>
      <c r="C66" s="1623"/>
      <c r="D66" s="1624"/>
      <c r="E66" s="221"/>
      <c r="F66" s="98"/>
      <c r="G66" s="99"/>
      <c r="H66" s="119"/>
      <c r="I66" s="1609" t="s">
        <v>3146</v>
      </c>
      <c r="K66" s="68"/>
    </row>
    <row r="67" spans="1:11">
      <c r="B67" s="1634"/>
      <c r="C67" s="1635"/>
      <c r="D67" s="1636"/>
      <c r="E67" s="221"/>
      <c r="F67" s="109"/>
      <c r="G67" s="120"/>
      <c r="H67" s="121"/>
      <c r="I67" s="1610"/>
      <c r="K67" s="68"/>
    </row>
    <row r="68" spans="1:11">
      <c r="B68" s="122"/>
      <c r="C68" s="221"/>
      <c r="D68" s="106"/>
      <c r="E68" s="221"/>
      <c r="F68" s="109"/>
      <c r="G68" s="120"/>
      <c r="H68" s="121"/>
      <c r="I68" s="378"/>
      <c r="K68" s="68"/>
    </row>
    <row r="69" spans="1:11">
      <c r="B69" s="364" t="s">
        <v>1599</v>
      </c>
      <c r="C69" s="221"/>
      <c r="D69" s="106"/>
      <c r="E69" s="221"/>
      <c r="F69" s="100"/>
      <c r="G69" s="99"/>
      <c r="H69" s="334"/>
      <c r="I69" s="378"/>
      <c r="K69" s="130"/>
    </row>
    <row r="70" spans="1:11">
      <c r="B70" s="220" t="s">
        <v>1600</v>
      </c>
      <c r="C70" s="103"/>
      <c r="D70" s="104"/>
      <c r="E70" s="221"/>
      <c r="F70" s="109"/>
      <c r="G70" s="101"/>
      <c r="H70" s="320"/>
      <c r="I70" s="378"/>
      <c r="K70" s="130"/>
    </row>
    <row r="71" spans="1:11">
      <c r="B71" s="220"/>
      <c r="C71" s="221"/>
      <c r="D71" s="106"/>
      <c r="E71" s="221"/>
      <c r="F71" s="344"/>
      <c r="G71" s="344"/>
      <c r="H71" s="344"/>
      <c r="I71" s="378"/>
      <c r="K71" s="130"/>
    </row>
    <row r="72" spans="1:11">
      <c r="B72" s="220"/>
      <c r="C72" s="221"/>
      <c r="D72" s="106"/>
      <c r="E72" s="221"/>
      <c r="F72" s="349" t="s">
        <v>1684</v>
      </c>
      <c r="G72" s="344"/>
      <c r="H72" s="348"/>
      <c r="I72" s="378"/>
      <c r="K72" s="130"/>
    </row>
    <row r="73" spans="1:11">
      <c r="B73" s="125"/>
      <c r="C73" s="103"/>
      <c r="D73" s="126"/>
      <c r="E73" s="221"/>
      <c r="F73" s="124"/>
      <c r="G73" s="124"/>
      <c r="H73" s="320"/>
      <c r="I73" s="378"/>
      <c r="K73" s="130"/>
    </row>
    <row r="74" spans="1:11">
      <c r="B74" s="164"/>
      <c r="C74" s="103"/>
      <c r="D74" s="387" t="s">
        <v>1606</v>
      </c>
      <c r="E74" s="221"/>
      <c r="F74" s="124"/>
      <c r="G74" s="124"/>
      <c r="H74" s="320"/>
      <c r="I74" s="378"/>
      <c r="K74" s="130"/>
    </row>
    <row r="75" spans="1:11" s="221" customFormat="1">
      <c r="A75" s="53"/>
      <c r="B75" s="164"/>
      <c r="C75" s="103"/>
      <c r="D75" s="104" t="s">
        <v>1602</v>
      </c>
      <c r="F75" s="124"/>
      <c r="G75" s="124"/>
      <c r="H75" s="320"/>
      <c r="I75" s="378"/>
      <c r="J75" s="53"/>
      <c r="K75" s="130"/>
    </row>
    <row r="76" spans="1:11" s="221" customFormat="1">
      <c r="A76" s="53"/>
      <c r="B76" s="220"/>
      <c r="D76" s="151"/>
      <c r="F76" s="109" t="s">
        <v>1603</v>
      </c>
      <c r="G76" s="124"/>
      <c r="H76" s="320"/>
      <c r="I76" s="378"/>
      <c r="J76" s="53"/>
      <c r="K76" s="130"/>
    </row>
    <row r="77" spans="1:11" s="221" customFormat="1">
      <c r="A77" s="53"/>
      <c r="B77" s="220"/>
      <c r="D77" s="105"/>
      <c r="F77" s="109"/>
      <c r="G77" s="109"/>
      <c r="H77" s="275"/>
      <c r="I77" s="378"/>
      <c r="J77" s="53"/>
      <c r="K77" s="130"/>
    </row>
    <row r="78" spans="1:11" s="221" customFormat="1">
      <c r="A78" s="53"/>
      <c r="B78" s="536"/>
      <c r="C78" s="537"/>
      <c r="D78" s="538"/>
      <c r="E78" s="537"/>
      <c r="F78" s="543"/>
      <c r="G78" s="543"/>
      <c r="H78" s="544"/>
      <c r="I78" s="378"/>
      <c r="J78" s="53"/>
      <c r="K78" s="130"/>
    </row>
    <row r="79" spans="1:11" s="221" customFormat="1">
      <c r="A79" s="53"/>
      <c r="B79" s="220"/>
      <c r="D79" s="105"/>
      <c r="F79" s="109"/>
      <c r="G79" s="109"/>
      <c r="H79" s="275"/>
      <c r="I79" s="378"/>
      <c r="J79" s="53"/>
      <c r="K79" s="130"/>
    </row>
    <row r="80" spans="1:11" s="221" customFormat="1">
      <c r="A80" s="53"/>
      <c r="B80" s="220"/>
      <c r="D80" s="105"/>
      <c r="F80" s="109"/>
      <c r="G80" s="109"/>
      <c r="H80" s="275"/>
      <c r="I80" s="378"/>
      <c r="J80" s="53"/>
      <c r="K80" s="130"/>
    </row>
    <row r="81" spans="1:11">
      <c r="B81" s="220"/>
      <c r="C81" s="221"/>
      <c r="D81" s="105"/>
      <c r="F81" s="109"/>
      <c r="G81" s="124"/>
      <c r="H81" s="121"/>
      <c r="I81" s="378"/>
      <c r="K81" s="338"/>
    </row>
    <row r="82" spans="1:11" s="221" customFormat="1">
      <c r="A82" s="53"/>
      <c r="B82" s="220"/>
      <c r="D82" s="151"/>
      <c r="F82" s="109"/>
      <c r="G82" s="124"/>
      <c r="H82" s="320"/>
      <c r="I82" s="378"/>
      <c r="J82" s="53"/>
      <c r="K82" s="130"/>
    </row>
    <row r="83" spans="1:11" ht="13.75" customHeight="1">
      <c r="B83" s="1603" t="s">
        <v>2601</v>
      </c>
      <c r="C83" s="1623"/>
      <c r="D83" s="1624"/>
      <c r="E83" s="221"/>
      <c r="F83" s="98"/>
      <c r="G83" s="99"/>
      <c r="H83" s="119"/>
      <c r="I83" s="1609" t="s">
        <v>3146</v>
      </c>
      <c r="K83" s="68"/>
    </row>
    <row r="84" spans="1:11">
      <c r="B84" s="1634"/>
      <c r="C84" s="1635"/>
      <c r="D84" s="1636"/>
      <c r="E84" s="221"/>
      <c r="F84" s="109"/>
      <c r="G84" s="120"/>
      <c r="H84" s="121"/>
      <c r="I84" s="1610"/>
      <c r="K84" s="68"/>
    </row>
    <row r="85" spans="1:11">
      <c r="B85" s="122"/>
      <c r="C85" s="221"/>
      <c r="D85" s="106"/>
      <c r="E85" s="221"/>
      <c r="F85" s="109"/>
      <c r="G85" s="120"/>
      <c r="H85" s="121"/>
      <c r="I85" s="378"/>
      <c r="K85" s="68"/>
    </row>
    <row r="86" spans="1:11">
      <c r="B86" s="364" t="s">
        <v>1599</v>
      </c>
      <c r="C86" s="221"/>
      <c r="D86" s="106"/>
      <c r="E86" s="221"/>
      <c r="F86" s="100"/>
      <c r="G86" s="99"/>
      <c r="H86" s="334"/>
      <c r="I86" s="378"/>
      <c r="K86" s="130"/>
    </row>
    <row r="87" spans="1:11">
      <c r="B87" s="220" t="s">
        <v>1600</v>
      </c>
      <c r="C87" s="103"/>
      <c r="D87" s="104"/>
      <c r="E87" s="221"/>
      <c r="F87" s="109"/>
      <c r="G87" s="101"/>
      <c r="H87" s="320"/>
      <c r="I87" s="378"/>
      <c r="K87" s="130"/>
    </row>
    <row r="88" spans="1:11">
      <c r="B88" s="220"/>
      <c r="C88" s="221"/>
      <c r="D88" s="106"/>
      <c r="E88" s="221"/>
      <c r="F88" s="344"/>
      <c r="G88" s="344"/>
      <c r="H88" s="344"/>
      <c r="I88" s="378"/>
      <c r="K88" s="130"/>
    </row>
    <row r="89" spans="1:11">
      <c r="B89" s="220"/>
      <c r="C89" s="221"/>
      <c r="D89" s="106"/>
      <c r="E89" s="221"/>
      <c r="F89" s="349" t="s">
        <v>1685</v>
      </c>
      <c r="G89" s="344"/>
      <c r="H89" s="348"/>
      <c r="I89" s="378"/>
      <c r="K89" s="130"/>
    </row>
    <row r="90" spans="1:11">
      <c r="B90" s="125"/>
      <c r="C90" s="103"/>
      <c r="D90" s="126"/>
      <c r="E90" s="221"/>
      <c r="F90" s="124"/>
      <c r="G90" s="124"/>
      <c r="H90" s="320"/>
      <c r="I90" s="378"/>
      <c r="K90" s="130"/>
    </row>
    <row r="91" spans="1:11">
      <c r="B91" s="164"/>
      <c r="C91" s="103"/>
      <c r="D91" s="387" t="s">
        <v>1607</v>
      </c>
      <c r="E91" s="221"/>
      <c r="F91" s="124"/>
      <c r="G91" s="124"/>
      <c r="H91" s="320"/>
      <c r="I91" s="378"/>
      <c r="K91" s="130"/>
    </row>
    <row r="92" spans="1:11" s="221" customFormat="1">
      <c r="A92" s="53"/>
      <c r="B92" s="164"/>
      <c r="C92" s="103"/>
      <c r="D92" s="104" t="s">
        <v>1602</v>
      </c>
      <c r="F92" s="124"/>
      <c r="G92" s="124"/>
      <c r="H92" s="320"/>
      <c r="I92" s="378"/>
      <c r="J92" s="53"/>
      <c r="K92" s="130"/>
    </row>
    <row r="93" spans="1:11" s="221" customFormat="1">
      <c r="A93" s="53"/>
      <c r="B93" s="220"/>
      <c r="D93" s="151"/>
      <c r="F93" s="109" t="s">
        <v>1608</v>
      </c>
      <c r="G93" s="124"/>
      <c r="H93" s="320"/>
      <c r="I93" s="378"/>
      <c r="J93" s="53"/>
      <c r="K93" s="130"/>
    </row>
    <row r="94" spans="1:11" s="221" customFormat="1">
      <c r="A94" s="53"/>
      <c r="B94" s="220"/>
      <c r="D94" s="105"/>
      <c r="F94" s="109"/>
      <c r="G94" s="109"/>
      <c r="H94" s="275"/>
      <c r="I94" s="378"/>
      <c r="J94" s="53"/>
      <c r="K94" s="130"/>
    </row>
    <row r="95" spans="1:11" s="221" customFormat="1">
      <c r="A95" s="53"/>
      <c r="B95" s="536"/>
      <c r="C95" s="537"/>
      <c r="D95" s="538"/>
      <c r="E95" s="537"/>
      <c r="F95" s="543"/>
      <c r="G95" s="543"/>
      <c r="H95" s="544"/>
      <c r="I95" s="378"/>
      <c r="J95" s="53"/>
      <c r="K95" s="130"/>
    </row>
    <row r="96" spans="1:11" s="221" customFormat="1">
      <c r="A96" s="53"/>
      <c r="B96" s="220"/>
      <c r="D96" s="105"/>
      <c r="F96" s="109"/>
      <c r="G96" s="109"/>
      <c r="H96" s="275"/>
      <c r="I96" s="378"/>
      <c r="J96" s="53"/>
      <c r="K96" s="130"/>
    </row>
    <row r="97" spans="1:11" s="221" customFormat="1">
      <c r="A97" s="53"/>
      <c r="B97" s="220"/>
      <c r="D97" s="105"/>
      <c r="F97" s="109"/>
      <c r="G97" s="109"/>
      <c r="H97" s="275"/>
      <c r="I97" s="378"/>
      <c r="J97" s="53"/>
      <c r="K97" s="130"/>
    </row>
    <row r="98" spans="1:11">
      <c r="B98" s="220"/>
      <c r="C98" s="221"/>
      <c r="D98" s="105"/>
      <c r="F98" s="109"/>
      <c r="G98" s="124"/>
      <c r="H98" s="121"/>
      <c r="I98" s="378"/>
      <c r="K98" s="338"/>
    </row>
    <row r="99" spans="1:11" s="221" customFormat="1">
      <c r="A99" s="53"/>
      <c r="B99" s="220"/>
      <c r="D99" s="151"/>
      <c r="F99" s="109"/>
      <c r="G99" s="124"/>
      <c r="H99" s="320"/>
      <c r="I99" s="378"/>
      <c r="J99" s="53"/>
      <c r="K99" s="130"/>
    </row>
    <row r="100" spans="1:11" ht="13.75" customHeight="1">
      <c r="B100" s="1603" t="s">
        <v>2607</v>
      </c>
      <c r="C100" s="1623"/>
      <c r="D100" s="1624"/>
      <c r="E100" s="221"/>
      <c r="F100" s="98"/>
      <c r="G100" s="99"/>
      <c r="H100" s="119"/>
      <c r="I100" s="1609" t="s">
        <v>3146</v>
      </c>
      <c r="K100" s="68"/>
    </row>
    <row r="101" spans="1:11">
      <c r="B101" s="1634"/>
      <c r="C101" s="1635"/>
      <c r="D101" s="1636"/>
      <c r="E101" s="221"/>
      <c r="F101" s="109"/>
      <c r="G101" s="120"/>
      <c r="H101" s="121"/>
      <c r="I101" s="1610"/>
      <c r="K101" s="68"/>
    </row>
    <row r="102" spans="1:11">
      <c r="B102" s="122"/>
      <c r="C102" s="221"/>
      <c r="D102" s="106"/>
      <c r="E102" s="221"/>
      <c r="F102" s="109"/>
      <c r="G102" s="120"/>
      <c r="H102" s="121"/>
      <c r="I102" s="378"/>
      <c r="K102" s="68"/>
    </row>
    <row r="103" spans="1:11">
      <c r="B103" s="364" t="s">
        <v>1599</v>
      </c>
      <c r="C103" s="221"/>
      <c r="D103" s="106"/>
      <c r="E103" s="221"/>
      <c r="F103" s="100"/>
      <c r="G103" s="99"/>
      <c r="H103" s="334"/>
      <c r="I103" s="378"/>
      <c r="K103" s="130"/>
    </row>
    <row r="104" spans="1:11">
      <c r="B104" s="220" t="s">
        <v>1600</v>
      </c>
      <c r="C104" s="103"/>
      <c r="D104" s="104"/>
      <c r="E104" s="221"/>
      <c r="F104" s="109"/>
      <c r="G104" s="101"/>
      <c r="H104" s="320"/>
      <c r="I104" s="378"/>
      <c r="K104" s="130"/>
    </row>
    <row r="105" spans="1:11">
      <c r="B105" s="220"/>
      <c r="C105" s="221"/>
      <c r="D105" s="106"/>
      <c r="E105" s="221"/>
      <c r="F105" s="344"/>
      <c r="G105" s="344"/>
      <c r="H105" s="344"/>
      <c r="I105" s="378"/>
      <c r="K105" s="130"/>
    </row>
    <row r="106" spans="1:11">
      <c r="B106" s="220"/>
      <c r="C106" s="221"/>
      <c r="D106" s="106"/>
      <c r="E106" s="221"/>
      <c r="F106" s="349" t="s">
        <v>1686</v>
      </c>
      <c r="G106" s="344"/>
      <c r="H106" s="348"/>
      <c r="I106" s="378"/>
      <c r="K106" s="130"/>
    </row>
    <row r="107" spans="1:11">
      <c r="B107" s="125"/>
      <c r="C107" s="103"/>
      <c r="D107" s="126"/>
      <c r="E107" s="221"/>
      <c r="F107" s="124"/>
      <c r="G107" s="124"/>
      <c r="H107" s="320"/>
      <c r="I107" s="378"/>
      <c r="K107" s="130"/>
    </row>
    <row r="108" spans="1:11">
      <c r="B108" s="164"/>
      <c r="C108" s="103"/>
      <c r="D108" s="387" t="s">
        <v>1609</v>
      </c>
      <c r="E108" s="221"/>
      <c r="F108" s="124"/>
      <c r="G108" s="124"/>
      <c r="H108" s="320"/>
      <c r="I108" s="378"/>
      <c r="K108" s="130"/>
    </row>
    <row r="109" spans="1:11" s="221" customFormat="1">
      <c r="A109" s="53"/>
      <c r="B109" s="164"/>
      <c r="C109" s="103"/>
      <c r="D109" s="104" t="s">
        <v>1602</v>
      </c>
      <c r="F109" s="124"/>
      <c r="G109" s="124"/>
      <c r="H109" s="320"/>
      <c r="I109" s="378"/>
      <c r="J109" s="53"/>
      <c r="K109" s="130"/>
    </row>
    <row r="110" spans="1:11" s="221" customFormat="1">
      <c r="A110" s="53"/>
      <c r="B110" s="220"/>
      <c r="D110" s="151"/>
      <c r="F110" s="109" t="s">
        <v>1610</v>
      </c>
      <c r="G110" s="124"/>
      <c r="H110" s="320"/>
      <c r="I110" s="378"/>
      <c r="J110" s="53"/>
      <c r="K110" s="130"/>
    </row>
    <row r="111" spans="1:11" s="221" customFormat="1">
      <c r="A111" s="53"/>
      <c r="B111" s="220"/>
      <c r="D111" s="151"/>
      <c r="F111" s="210" t="s">
        <v>1611</v>
      </c>
      <c r="G111" s="124" t="s">
        <v>1612</v>
      </c>
      <c r="H111" s="320" t="s">
        <v>1613</v>
      </c>
      <c r="I111" s="378"/>
      <c r="J111" s="53"/>
      <c r="K111" s="130"/>
    </row>
    <row r="112" spans="1:11" s="221" customFormat="1">
      <c r="A112" s="53"/>
      <c r="B112" s="220"/>
      <c r="D112" s="151"/>
      <c r="F112" s="210" t="s">
        <v>1611</v>
      </c>
      <c r="G112" s="124" t="s">
        <v>1614</v>
      </c>
      <c r="H112" s="320" t="s">
        <v>1615</v>
      </c>
      <c r="I112" s="378"/>
      <c r="J112" s="53"/>
      <c r="K112" s="130"/>
    </row>
    <row r="113" spans="1:11" s="221" customFormat="1">
      <c r="A113" s="53"/>
      <c r="B113" s="220"/>
      <c r="D113" s="151"/>
      <c r="F113" s="109"/>
      <c r="G113" s="124"/>
      <c r="H113" s="320"/>
      <c r="I113" s="378"/>
      <c r="J113" s="53"/>
      <c r="K113" s="130"/>
    </row>
    <row r="114" spans="1:11">
      <c r="B114" s="327"/>
      <c r="C114" s="328"/>
      <c r="D114" s="370"/>
      <c r="E114" s="328"/>
      <c r="F114" s="379"/>
      <c r="G114" s="380"/>
      <c r="H114" s="381"/>
      <c r="I114" s="367"/>
      <c r="K114" s="130"/>
    </row>
  </sheetData>
  <mergeCells count="13">
    <mergeCell ref="B49:D50"/>
    <mergeCell ref="I49:I50"/>
    <mergeCell ref="A3:E4"/>
    <mergeCell ref="B15:D16"/>
    <mergeCell ref="I15:I16"/>
    <mergeCell ref="B32:D33"/>
    <mergeCell ref="I32:I33"/>
    <mergeCell ref="B66:D67"/>
    <mergeCell ref="I66:I67"/>
    <mergeCell ref="B83:D84"/>
    <mergeCell ref="I83:I84"/>
    <mergeCell ref="B100:D101"/>
    <mergeCell ref="I100:I101"/>
  </mergeCells>
  <phoneticPr fontId="6" type="noConversion"/>
  <dataValidations count="1">
    <dataValidation type="list" allowBlank="1" showInputMessage="1" showErrorMessage="1" sqref="I100:I101 I15:I16 I32:I33 I49:I50 I66:I67 I83:I8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zoomScale="55" zoomScaleNormal="55" zoomScaleSheetLayoutView="85" workbookViewId="0">
      <selection activeCell="K19" sqref="K19"/>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1616</v>
      </c>
      <c r="B3" s="1654"/>
      <c r="C3" s="1654"/>
      <c r="D3" s="1654"/>
      <c r="E3" s="368"/>
      <c r="F3" s="368"/>
      <c r="G3" s="368"/>
      <c r="H3" s="368"/>
      <c r="I3" s="368"/>
      <c r="J3" s="53"/>
      <c r="K3" s="186"/>
    </row>
    <row r="4" spans="1:11" s="297" customFormat="1" ht="12.4" customHeight="1" thickBot="1">
      <c r="A4" s="1655"/>
      <c r="B4" s="1655"/>
      <c r="C4" s="1655"/>
      <c r="D4" s="1655"/>
      <c r="E4" s="16"/>
      <c r="F4" s="16"/>
      <c r="G4" s="16"/>
      <c r="H4" s="16"/>
      <c r="I4" s="16"/>
      <c r="J4" s="53"/>
      <c r="K4" s="186"/>
    </row>
    <row r="5" spans="1:11" ht="13.5" thickTop="1"/>
    <row r="7" spans="1:11" ht="17.5">
      <c r="A7" s="69" t="s">
        <v>1617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5" customHeight="1">
      <c r="B15" s="1603" t="s">
        <v>1618</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164"/>
      <c r="C18" s="103"/>
      <c r="D18" s="387" t="s">
        <v>1619</v>
      </c>
      <c r="E18" s="221"/>
      <c r="F18" s="100"/>
      <c r="G18" s="99"/>
      <c r="H18" s="334"/>
      <c r="I18" s="378"/>
      <c r="K18" s="130"/>
    </row>
    <row r="19" spans="1:11">
      <c r="B19" s="164"/>
      <c r="C19" s="103"/>
      <c r="D19" s="104" t="s">
        <v>1620</v>
      </c>
      <c r="E19" s="221"/>
      <c r="F19" s="109"/>
      <c r="G19" s="101"/>
      <c r="H19" s="320"/>
      <c r="I19" s="378"/>
      <c r="K19" s="130"/>
    </row>
    <row r="20" spans="1:11">
      <c r="B20" s="220"/>
      <c r="C20" s="221"/>
      <c r="D20" s="151"/>
      <c r="E20" s="221"/>
      <c r="F20" s="344" t="s">
        <v>1621</v>
      </c>
      <c r="G20" s="344"/>
      <c r="H20" s="344"/>
      <c r="I20" s="378"/>
      <c r="K20" s="130"/>
    </row>
    <row r="21" spans="1:11">
      <c r="B21" s="125"/>
      <c r="C21" s="103"/>
      <c r="D21" s="126"/>
      <c r="E21" s="221"/>
      <c r="F21" s="210" t="s">
        <v>1622</v>
      </c>
      <c r="G21" s="124" t="s">
        <v>1623</v>
      </c>
      <c r="H21" s="320" t="s">
        <v>588</v>
      </c>
      <c r="I21" s="378"/>
      <c r="K21" s="130"/>
    </row>
    <row r="22" spans="1:11">
      <c r="B22" s="164"/>
      <c r="C22" s="103"/>
      <c r="D22" s="335"/>
      <c r="E22" s="221"/>
      <c r="F22" s="210" t="s">
        <v>1624</v>
      </c>
      <c r="G22" s="124" t="s">
        <v>1625</v>
      </c>
      <c r="H22" s="320" t="s">
        <v>1626</v>
      </c>
      <c r="I22" s="378"/>
      <c r="K22" s="130"/>
    </row>
    <row r="23" spans="1:11" s="221" customFormat="1">
      <c r="A23" s="53"/>
      <c r="B23" s="164"/>
      <c r="C23" s="103"/>
      <c r="D23" s="104"/>
      <c r="F23" s="124"/>
      <c r="G23" s="124"/>
      <c r="H23" s="320"/>
      <c r="I23" s="378"/>
      <c r="J23" s="53"/>
      <c r="K23" s="130"/>
    </row>
    <row r="24" spans="1:11" s="221" customFormat="1">
      <c r="A24" s="53"/>
      <c r="B24" s="364" t="s">
        <v>1627</v>
      </c>
      <c r="D24" s="106"/>
      <c r="F24" s="124"/>
      <c r="G24" s="124"/>
      <c r="H24" s="320"/>
      <c r="I24" s="378"/>
      <c r="J24" s="53"/>
      <c r="K24" s="130"/>
    </row>
    <row r="25" spans="1:11" s="221" customFormat="1">
      <c r="A25" s="53"/>
      <c r="B25" s="220" t="s">
        <v>612</v>
      </c>
      <c r="C25" s="103"/>
      <c r="D25" s="104"/>
      <c r="F25" s="109"/>
      <c r="G25" s="124"/>
      <c r="H25" s="320"/>
      <c r="I25" s="378"/>
      <c r="J25" s="53"/>
      <c r="K25" s="130"/>
    </row>
    <row r="26" spans="1:11" s="221" customFormat="1">
      <c r="A26" s="53"/>
      <c r="B26" s="220"/>
      <c r="D26" s="106"/>
      <c r="F26" s="109" t="s">
        <v>1628</v>
      </c>
      <c r="G26" s="124" t="s">
        <v>1629</v>
      </c>
      <c r="H26" s="320" t="s">
        <v>588</v>
      </c>
      <c r="I26" s="378"/>
      <c r="J26" s="53"/>
      <c r="K26" s="130"/>
    </row>
    <row r="27" spans="1:11" s="221" customFormat="1">
      <c r="A27" s="53"/>
      <c r="B27" s="220"/>
      <c r="D27" s="106"/>
      <c r="F27" s="109"/>
      <c r="G27" s="124"/>
      <c r="H27" s="320"/>
      <c r="I27" s="378"/>
      <c r="J27" s="53"/>
      <c r="K27" s="130"/>
    </row>
    <row r="28" spans="1:11">
      <c r="B28" s="327"/>
      <c r="C28" s="328"/>
      <c r="D28" s="370"/>
      <c r="E28" s="328"/>
      <c r="F28" s="379"/>
      <c r="G28" s="380"/>
      <c r="H28" s="381"/>
      <c r="I28" s="367"/>
      <c r="K28" s="130"/>
    </row>
    <row r="31" spans="1:11" ht="17.5">
      <c r="A31" s="69" t="s">
        <v>1630</v>
      </c>
      <c r="B31" s="166"/>
      <c r="C31" s="221"/>
      <c r="D31" s="166"/>
      <c r="E31" s="221"/>
      <c r="F31" s="221"/>
      <c r="H31" s="270"/>
      <c r="I31" s="296"/>
      <c r="J31" s="221"/>
      <c r="K31" s="130"/>
    </row>
    <row r="32" spans="1:11">
      <c r="K32" s="130"/>
    </row>
    <row r="33" spans="1:11">
      <c r="B33" s="70" t="s">
        <v>67</v>
      </c>
      <c r="C33" s="71"/>
      <c r="D33" s="72"/>
      <c r="E33" s="71"/>
      <c r="F33" s="71"/>
      <c r="G33" s="73"/>
      <c r="H33" s="272" t="s">
        <v>64</v>
      </c>
      <c r="I33" s="89" t="s">
        <v>353</v>
      </c>
      <c r="K33" s="130"/>
    </row>
    <row r="34" spans="1:11">
      <c r="B34" s="75"/>
      <c r="C34" s="76"/>
      <c r="D34" s="77"/>
      <c r="E34" s="76"/>
      <c r="F34" s="76"/>
      <c r="G34" s="78"/>
      <c r="H34" s="273"/>
      <c r="I34" s="135"/>
      <c r="K34" s="130"/>
    </row>
    <row r="35" spans="1:11">
      <c r="B35" s="81"/>
      <c r="C35" s="82"/>
      <c r="D35" s="83"/>
      <c r="E35" s="82"/>
      <c r="F35" s="82"/>
      <c r="G35" s="84"/>
      <c r="H35" s="274"/>
      <c r="I35" s="80"/>
      <c r="K35" s="130"/>
    </row>
    <row r="36" spans="1:11">
      <c r="K36" s="130"/>
    </row>
    <row r="37" spans="1:11">
      <c r="B37" s="86" t="s">
        <v>354</v>
      </c>
      <c r="C37" s="87"/>
      <c r="D37" s="88" t="s">
        <v>68</v>
      </c>
      <c r="E37" s="221"/>
      <c r="F37" s="89" t="s">
        <v>70</v>
      </c>
      <c r="G37" s="90" t="s">
        <v>8</v>
      </c>
      <c r="H37" s="272" t="s">
        <v>71</v>
      </c>
      <c r="I37" s="89" t="s">
        <v>353</v>
      </c>
      <c r="K37" s="188" t="s">
        <v>69</v>
      </c>
    </row>
    <row r="38" spans="1:11">
      <c r="B38" s="92"/>
      <c r="C38" s="93"/>
      <c r="D38" s="94"/>
      <c r="E38" s="221"/>
      <c r="F38" s="95"/>
      <c r="G38" s="96"/>
      <c r="H38" s="333"/>
      <c r="I38" s="97"/>
      <c r="K38" s="130"/>
    </row>
    <row r="39" spans="1:11" ht="13.75" customHeight="1">
      <c r="B39" s="1603" t="s">
        <v>1631</v>
      </c>
      <c r="C39" s="1623"/>
      <c r="D39" s="1624"/>
      <c r="E39" s="221"/>
      <c r="F39" s="98"/>
      <c r="G39" s="99"/>
      <c r="H39" s="119"/>
      <c r="I39" s="1609" t="s">
        <v>3146</v>
      </c>
      <c r="K39" s="68"/>
    </row>
    <row r="40" spans="1:11">
      <c r="B40" s="1634"/>
      <c r="C40" s="1635"/>
      <c r="D40" s="1636"/>
      <c r="E40" s="221"/>
      <c r="F40" s="109"/>
      <c r="G40" s="120"/>
      <c r="H40" s="121"/>
      <c r="I40" s="1610"/>
      <c r="K40" s="68"/>
    </row>
    <row r="41" spans="1:11">
      <c r="B41" s="122"/>
      <c r="C41" s="221"/>
      <c r="D41" s="106"/>
      <c r="E41" s="221"/>
      <c r="F41" s="109"/>
      <c r="G41" s="120"/>
      <c r="H41" s="121"/>
      <c r="I41" s="378"/>
      <c r="K41" s="68"/>
    </row>
    <row r="42" spans="1:11">
      <c r="B42" s="364" t="s">
        <v>1632</v>
      </c>
      <c r="C42" s="221"/>
      <c r="D42" s="106"/>
      <c r="E42" s="221"/>
      <c r="F42" s="100"/>
      <c r="G42" s="99"/>
      <c r="H42" s="334"/>
      <c r="I42" s="378"/>
      <c r="K42" s="130"/>
    </row>
    <row r="43" spans="1:11">
      <c r="B43" s="220" t="s">
        <v>1633</v>
      </c>
      <c r="C43" s="103"/>
      <c r="D43" s="104"/>
      <c r="E43" s="221"/>
      <c r="F43" s="109"/>
      <c r="G43" s="101"/>
      <c r="H43" s="320"/>
      <c r="I43" s="378"/>
      <c r="K43" s="130"/>
    </row>
    <row r="44" spans="1:11">
      <c r="B44" s="220"/>
      <c r="C44" s="221"/>
      <c r="D44" s="106"/>
      <c r="E44" s="221"/>
      <c r="F44" s="344" t="s">
        <v>505</v>
      </c>
      <c r="G44" s="344"/>
      <c r="H44" s="344"/>
      <c r="I44" s="378"/>
      <c r="K44" s="130"/>
    </row>
    <row r="45" spans="1:11">
      <c r="B45" s="125"/>
      <c r="C45" s="103"/>
      <c r="D45" s="126"/>
      <c r="E45" s="221"/>
      <c r="F45" s="210" t="s">
        <v>1634</v>
      </c>
      <c r="G45" s="124" t="s">
        <v>1623</v>
      </c>
      <c r="H45" s="320" t="s">
        <v>588</v>
      </c>
      <c r="I45" s="378"/>
      <c r="K45" s="130"/>
    </row>
    <row r="46" spans="1:11">
      <c r="B46" s="164"/>
      <c r="C46" s="103"/>
      <c r="D46" s="335"/>
      <c r="E46" s="221"/>
      <c r="F46" s="210" t="s">
        <v>481</v>
      </c>
      <c r="G46" s="124"/>
      <c r="H46" s="320"/>
      <c r="I46" s="378"/>
      <c r="K46" s="130"/>
    </row>
    <row r="47" spans="1:11" s="221" customFormat="1">
      <c r="A47" s="53"/>
      <c r="B47" s="164"/>
      <c r="C47" s="103"/>
      <c r="D47" s="104"/>
      <c r="F47" s="323" t="s">
        <v>1624</v>
      </c>
      <c r="G47" s="124" t="s">
        <v>1625</v>
      </c>
      <c r="H47" s="320" t="s">
        <v>1626</v>
      </c>
      <c r="I47" s="378"/>
      <c r="J47" s="53"/>
      <c r="K47" s="130"/>
    </row>
    <row r="48" spans="1:11" s="221" customFormat="1">
      <c r="A48" s="53"/>
      <c r="B48" s="164"/>
      <c r="D48" s="106"/>
      <c r="F48" s="124"/>
      <c r="G48" s="124"/>
      <c r="H48" s="320"/>
      <c r="I48" s="378"/>
      <c r="J48" s="53"/>
      <c r="K48" s="130"/>
    </row>
    <row r="49" spans="1:11" s="221" customFormat="1">
      <c r="A49" s="53"/>
      <c r="B49" s="164"/>
      <c r="C49" s="103"/>
      <c r="D49" s="387" t="s">
        <v>1635</v>
      </c>
      <c r="F49" s="109"/>
      <c r="G49" s="124"/>
      <c r="H49" s="320"/>
      <c r="I49" s="378"/>
      <c r="J49" s="53"/>
      <c r="K49" s="130"/>
    </row>
    <row r="50" spans="1:11" s="221" customFormat="1">
      <c r="A50" s="53"/>
      <c r="B50" s="164"/>
      <c r="C50" s="103"/>
      <c r="D50" s="104" t="s">
        <v>612</v>
      </c>
      <c r="F50" s="109"/>
      <c r="G50" s="124"/>
      <c r="H50" s="320"/>
      <c r="I50" s="378"/>
      <c r="J50" s="53"/>
      <c r="K50" s="130"/>
    </row>
    <row r="51" spans="1:11" s="221" customFormat="1">
      <c r="A51" s="53"/>
      <c r="B51" s="220"/>
      <c r="D51" s="151"/>
      <c r="F51" s="109" t="s">
        <v>1628</v>
      </c>
      <c r="G51" s="124" t="s">
        <v>1629</v>
      </c>
      <c r="H51" s="320" t="s">
        <v>588</v>
      </c>
      <c r="I51" s="378"/>
      <c r="J51" s="53"/>
      <c r="K51" s="130"/>
    </row>
    <row r="52" spans="1:11" s="221" customFormat="1">
      <c r="A52" s="53"/>
      <c r="B52" s="220"/>
      <c r="D52" s="151"/>
      <c r="F52" s="345"/>
      <c r="G52" s="346"/>
      <c r="H52" s="347"/>
      <c r="I52" s="378"/>
      <c r="J52" s="53"/>
      <c r="K52" s="130"/>
    </row>
    <row r="53" spans="1:11">
      <c r="B53" s="327"/>
      <c r="C53" s="328"/>
      <c r="D53" s="370"/>
      <c r="E53" s="328"/>
      <c r="F53" s="379"/>
      <c r="G53" s="380"/>
      <c r="H53" s="381"/>
      <c r="I53" s="367"/>
      <c r="K53" s="130"/>
    </row>
  </sheetData>
  <mergeCells count="5">
    <mergeCell ref="B15:D16"/>
    <mergeCell ref="I15:I16"/>
    <mergeCell ref="B39:D40"/>
    <mergeCell ref="I39:I40"/>
    <mergeCell ref="A3:D4"/>
  </mergeCells>
  <phoneticPr fontId="6" type="noConversion"/>
  <dataValidations count="1">
    <dataValidation type="list" allowBlank="1" showInputMessage="1" showErrorMessage="1" sqref="I15:I16 I39:I4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91"/>
  <sheetViews>
    <sheetView zoomScale="55" zoomScaleNormal="55" workbookViewId="0">
      <selection activeCell="K4" sqref="K4"/>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19"/>
      <c r="J6" s="221"/>
    </row>
    <row r="7" spans="1:11" ht="17.5">
      <c r="A7" s="69" t="s">
        <v>1674</v>
      </c>
      <c r="B7" s="166"/>
      <c r="C7" s="221"/>
      <c r="D7" s="166"/>
      <c r="E7" s="221"/>
      <c r="F7" s="221"/>
      <c r="H7" s="227"/>
      <c r="I7" s="219"/>
      <c r="J7" s="221"/>
    </row>
    <row r="9" spans="1:11">
      <c r="B9" s="70" t="s">
        <v>507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508</v>
      </c>
      <c r="F13" s="418" t="s">
        <v>509</v>
      </c>
      <c r="G13" s="419" t="s">
        <v>510</v>
      </c>
      <c r="H13" s="235" t="s">
        <v>511</v>
      </c>
      <c r="I13" s="89" t="s">
        <v>512</v>
      </c>
      <c r="K13" s="188" t="s">
        <v>2022</v>
      </c>
    </row>
    <row r="14" spans="1:11">
      <c r="B14" s="238"/>
      <c r="C14" s="239"/>
      <c r="D14" s="240"/>
      <c r="E14" s="391"/>
      <c r="F14" s="425"/>
      <c r="G14" s="426"/>
      <c r="H14" s="420"/>
      <c r="I14" s="378"/>
      <c r="K14" s="130"/>
    </row>
    <row r="15" spans="1:11">
      <c r="B15" s="1656" t="s">
        <v>513</v>
      </c>
      <c r="C15" s="1657"/>
      <c r="D15" s="1658"/>
      <c r="E15" s="259"/>
      <c r="F15" s="425"/>
      <c r="G15" s="426"/>
      <c r="H15" s="421"/>
      <c r="I15" s="1609" t="s">
        <v>352</v>
      </c>
      <c r="K15" s="130"/>
    </row>
    <row r="16" spans="1:11">
      <c r="B16" s="1659"/>
      <c r="C16" s="1657"/>
      <c r="D16" s="1658"/>
      <c r="E16" s="259"/>
      <c r="F16" s="425"/>
      <c r="G16" s="426"/>
      <c r="H16" s="421"/>
      <c r="I16" s="1610"/>
      <c r="K16" s="130"/>
    </row>
    <row r="17" spans="2:15" ht="16">
      <c r="B17" s="247"/>
      <c r="C17" s="248"/>
      <c r="D17" s="249"/>
      <c r="E17" s="259"/>
      <c r="F17" s="425"/>
      <c r="G17" s="426"/>
      <c r="H17" s="421"/>
      <c r="I17" s="378"/>
      <c r="K17" s="130"/>
      <c r="O17" s="250"/>
    </row>
    <row r="18" spans="2:15" ht="13.75" customHeight="1">
      <c r="B18" s="1656" t="s">
        <v>514</v>
      </c>
      <c r="C18" s="1657"/>
      <c r="D18" s="1658"/>
      <c r="E18" s="259"/>
      <c r="F18" s="425"/>
      <c r="G18" s="426"/>
      <c r="H18" s="421"/>
      <c r="I18" s="378"/>
      <c r="K18" s="130"/>
      <c r="O18" s="250"/>
    </row>
    <row r="19" spans="2:15" ht="16">
      <c r="B19" s="1659"/>
      <c r="C19" s="1657"/>
      <c r="D19" s="1658"/>
      <c r="E19" s="259"/>
      <c r="F19" s="425"/>
      <c r="G19" s="426"/>
      <c r="H19" s="421"/>
      <c r="I19" s="378"/>
      <c r="K19" s="130"/>
      <c r="O19" s="250"/>
    </row>
    <row r="20" spans="2:15" ht="16">
      <c r="B20" s="695"/>
      <c r="C20" s="244"/>
      <c r="D20" s="254"/>
      <c r="E20" s="259"/>
      <c r="F20" s="425"/>
      <c r="G20" s="426"/>
      <c r="H20" s="421"/>
      <c r="I20" s="378"/>
      <c r="K20" s="130"/>
      <c r="O20" s="250"/>
    </row>
    <row r="21" spans="2:15">
      <c r="B21" s="251" t="s">
        <v>515</v>
      </c>
      <c r="C21" s="244"/>
      <c r="D21" s="252" t="s">
        <v>516</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3169</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522</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525</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528</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530</v>
      </c>
      <c r="C45" s="244"/>
      <c r="D45" s="253"/>
      <c r="E45" s="259"/>
      <c r="F45" s="425"/>
      <c r="G45" s="426"/>
      <c r="H45" s="421"/>
      <c r="I45" s="378"/>
      <c r="K45" s="130"/>
    </row>
    <row r="46" spans="2:11">
      <c r="B46" s="258" t="s">
        <v>531</v>
      </c>
      <c r="C46" s="244"/>
      <c r="D46" s="254"/>
      <c r="E46" s="259"/>
      <c r="F46" s="697"/>
      <c r="G46" s="426"/>
      <c r="H46" s="421"/>
      <c r="I46" s="378"/>
      <c r="K46" s="130"/>
    </row>
    <row r="47" spans="2:11">
      <c r="B47" s="251"/>
      <c r="C47" s="244"/>
      <c r="D47" s="254"/>
      <c r="E47" s="259"/>
      <c r="F47" s="697" t="s">
        <v>532</v>
      </c>
      <c r="G47" s="426" t="s">
        <v>533</v>
      </c>
      <c r="H47" s="421">
        <v>0</v>
      </c>
      <c r="I47" s="378"/>
      <c r="K47" s="130"/>
    </row>
    <row r="48" spans="2:11">
      <c r="B48" s="251"/>
      <c r="C48" s="244"/>
      <c r="D48" s="254"/>
      <c r="E48" s="259"/>
      <c r="F48" s="425"/>
      <c r="G48" s="426"/>
      <c r="H48" s="698"/>
      <c r="I48" s="378"/>
      <c r="K48" s="130"/>
    </row>
    <row r="49" spans="2:11" ht="13.75" customHeight="1">
      <c r="B49" s="251"/>
      <c r="C49" s="244"/>
      <c r="D49" s="254"/>
      <c r="E49" s="259"/>
      <c r="F49" s="425"/>
      <c r="G49" s="426"/>
      <c r="H49" s="421"/>
      <c r="I49" s="378"/>
      <c r="K49" s="130"/>
    </row>
    <row r="50" spans="2:11">
      <c r="B50" s="251"/>
      <c r="C50" s="244"/>
      <c r="D50" s="254"/>
      <c r="E50" s="259"/>
      <c r="F50" s="425"/>
      <c r="G50" s="426"/>
      <c r="H50" s="421"/>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c r="B54" s="251"/>
      <c r="C54" s="244"/>
      <c r="D54" s="254"/>
      <c r="E54" s="259"/>
      <c r="F54" s="425"/>
      <c r="G54" s="426"/>
      <c r="H54" s="698"/>
      <c r="I54" s="378"/>
      <c r="K54" s="130"/>
    </row>
    <row r="55" spans="2:11" ht="13.75" customHeight="1">
      <c r="B55" s="251"/>
      <c r="C55" s="244"/>
      <c r="D55" s="254"/>
      <c r="E55" s="259"/>
      <c r="F55" s="425"/>
      <c r="G55" s="426"/>
      <c r="H55" s="421"/>
      <c r="I55" s="378"/>
      <c r="K55" s="130"/>
    </row>
    <row r="56" spans="2:11">
      <c r="B56" s="251"/>
      <c r="C56" s="244"/>
      <c r="D56" s="254"/>
      <c r="E56" s="259"/>
      <c r="F56" s="435" t="s">
        <v>538</v>
      </c>
      <c r="G56" s="426"/>
      <c r="H56" s="421"/>
      <c r="I56" s="378"/>
      <c r="K56" s="130"/>
    </row>
    <row r="57" spans="2:11">
      <c r="B57" s="251"/>
      <c r="C57" s="244"/>
      <c r="D57" s="696"/>
      <c r="E57" s="259"/>
      <c r="F57" s="425"/>
      <c r="G57" s="426"/>
      <c r="H57" s="421"/>
      <c r="I57" s="378"/>
      <c r="K57" s="130"/>
    </row>
    <row r="58" spans="2:11">
      <c r="B58" s="251" t="s">
        <v>515</v>
      </c>
      <c r="C58" s="244"/>
      <c r="D58" s="252" t="s">
        <v>516</v>
      </c>
      <c r="E58" s="259"/>
      <c r="F58" s="427"/>
      <c r="G58" s="426"/>
      <c r="H58" s="421"/>
      <c r="I58" s="378"/>
      <c r="K58" s="130"/>
    </row>
    <row r="59" spans="2:11">
      <c r="B59" s="251"/>
      <c r="C59" s="244"/>
      <c r="D59" s="253" t="s">
        <v>539</v>
      </c>
      <c r="E59" s="259"/>
      <c r="F59" s="427" t="s">
        <v>540</v>
      </c>
      <c r="G59" s="426"/>
      <c r="H59" s="421"/>
      <c r="I59" s="378"/>
      <c r="K59" s="130"/>
    </row>
    <row r="60" spans="2:11">
      <c r="B60" s="251"/>
      <c r="C60" s="244"/>
      <c r="D60" s="254"/>
      <c r="E60" s="259"/>
      <c r="F60" s="425" t="s">
        <v>358</v>
      </c>
      <c r="G60" s="426"/>
      <c r="H60" s="421"/>
      <c r="I60" s="378"/>
      <c r="K60" s="130"/>
    </row>
    <row r="61" spans="2:11">
      <c r="B61" s="251"/>
      <c r="C61" s="244"/>
      <c r="D61" s="254"/>
      <c r="E61" s="259"/>
      <c r="F61" s="428" t="s">
        <v>377</v>
      </c>
      <c r="G61" s="426" t="s">
        <v>364</v>
      </c>
      <c r="H61" s="421"/>
      <c r="I61" s="378"/>
      <c r="K61" s="130"/>
    </row>
    <row r="62" spans="2:11">
      <c r="B62" s="251"/>
      <c r="C62" s="244"/>
      <c r="D62" s="696"/>
      <c r="E62" s="259"/>
      <c r="F62" s="428" t="s">
        <v>378</v>
      </c>
      <c r="G62" s="426" t="s">
        <v>365</v>
      </c>
      <c r="H62" s="421">
        <v>202</v>
      </c>
      <c r="I62" s="378"/>
      <c r="K62" s="130"/>
    </row>
    <row r="63" spans="2:11">
      <c r="B63" s="251"/>
      <c r="C63" s="244"/>
      <c r="D63" s="696"/>
      <c r="E63" s="259"/>
      <c r="F63" s="428" t="s">
        <v>359</v>
      </c>
      <c r="G63" s="426"/>
      <c r="H63" s="421"/>
      <c r="I63" s="378"/>
      <c r="K63" s="130"/>
    </row>
    <row r="64" spans="2:11">
      <c r="B64" s="251"/>
      <c r="C64" s="244"/>
      <c r="D64" s="696"/>
      <c r="E64" s="259"/>
      <c r="F64" s="429" t="s">
        <v>360</v>
      </c>
      <c r="G64" s="426"/>
      <c r="H64" s="421"/>
      <c r="I64" s="378"/>
      <c r="K64" s="130"/>
    </row>
    <row r="65" spans="2:11">
      <c r="B65" s="251"/>
      <c r="C65" s="244"/>
      <c r="D65" s="696"/>
      <c r="E65" s="259"/>
      <c r="F65" s="430" t="s">
        <v>379</v>
      </c>
      <c r="G65" s="426" t="s">
        <v>366</v>
      </c>
      <c r="H65" s="421">
        <v>100</v>
      </c>
      <c r="I65" s="378"/>
      <c r="K65" s="130"/>
    </row>
    <row r="66" spans="2:11">
      <c r="B66" s="251"/>
      <c r="C66" s="244"/>
      <c r="D66" s="696"/>
      <c r="E66" s="259"/>
      <c r="F66" s="430" t="s">
        <v>361</v>
      </c>
      <c r="G66" s="426"/>
      <c r="H66" s="421"/>
      <c r="I66" s="378"/>
      <c r="K66" s="130"/>
    </row>
    <row r="67" spans="2:11">
      <c r="B67" s="251"/>
      <c r="C67" s="244"/>
      <c r="D67" s="696"/>
      <c r="E67" s="259"/>
      <c r="F67" s="431" t="s">
        <v>380</v>
      </c>
      <c r="G67" s="426" t="s">
        <v>367</v>
      </c>
      <c r="H67" s="421" t="s">
        <v>519</v>
      </c>
      <c r="I67" s="378"/>
      <c r="K67" s="130"/>
    </row>
    <row r="68" spans="2:11">
      <c r="B68" s="251"/>
      <c r="C68" s="244"/>
      <c r="D68" s="696"/>
      <c r="E68" s="259"/>
      <c r="F68" s="431" t="s">
        <v>381</v>
      </c>
      <c r="G68" s="426" t="s">
        <v>368</v>
      </c>
      <c r="H68" s="421" t="s">
        <v>519</v>
      </c>
      <c r="I68" s="378"/>
      <c r="K68" s="130"/>
    </row>
    <row r="69" spans="2:11">
      <c r="B69" s="251"/>
      <c r="C69" s="244"/>
      <c r="D69" s="696"/>
      <c r="E69" s="259"/>
      <c r="F69" s="431" t="s">
        <v>3169</v>
      </c>
      <c r="G69" s="426" t="s">
        <v>369</v>
      </c>
      <c r="H69" s="421">
        <v>301</v>
      </c>
      <c r="I69" s="378"/>
      <c r="K69" s="130"/>
    </row>
    <row r="70" spans="2:11">
      <c r="B70" s="251"/>
      <c r="C70" s="244"/>
      <c r="D70" s="696"/>
      <c r="E70" s="259"/>
      <c r="F70" s="429" t="s">
        <v>362</v>
      </c>
      <c r="G70" s="426"/>
      <c r="H70" s="421"/>
      <c r="I70" s="378"/>
      <c r="K70" s="130"/>
    </row>
    <row r="71" spans="2:11">
      <c r="B71" s="251"/>
      <c r="C71" s="244"/>
      <c r="D71" s="696"/>
      <c r="E71" s="259"/>
      <c r="F71" s="430" t="s">
        <v>379</v>
      </c>
      <c r="G71" s="426" t="s">
        <v>366</v>
      </c>
      <c r="H71" s="421">
        <v>200</v>
      </c>
      <c r="I71" s="378"/>
      <c r="K71" s="130"/>
    </row>
    <row r="72" spans="2:11">
      <c r="B72" s="251"/>
      <c r="C72" s="244"/>
      <c r="D72" s="696"/>
      <c r="E72" s="259"/>
      <c r="F72" s="430" t="s">
        <v>363</v>
      </c>
      <c r="G72" s="426"/>
      <c r="H72" s="421"/>
      <c r="I72" s="378"/>
      <c r="K72" s="130"/>
    </row>
    <row r="73" spans="2:11">
      <c r="B73" s="251"/>
      <c r="C73" s="244"/>
      <c r="D73" s="696"/>
      <c r="E73" s="259"/>
      <c r="F73" s="431" t="s">
        <v>379</v>
      </c>
      <c r="G73" s="426" t="s">
        <v>370</v>
      </c>
      <c r="H73" s="421" t="s">
        <v>522</v>
      </c>
      <c r="I73" s="378"/>
      <c r="K73" s="130"/>
    </row>
    <row r="74" spans="2:11">
      <c r="B74" s="251"/>
      <c r="C74" s="244"/>
      <c r="D74" s="696"/>
      <c r="E74" s="259"/>
      <c r="F74" s="431" t="s">
        <v>383</v>
      </c>
      <c r="G74" s="426" t="s">
        <v>371</v>
      </c>
      <c r="H74" s="421" t="s">
        <v>523</v>
      </c>
      <c r="I74" s="378"/>
      <c r="K74" s="130"/>
    </row>
    <row r="75" spans="2:11">
      <c r="B75" s="251"/>
      <c r="C75" s="244"/>
      <c r="D75" s="696"/>
      <c r="E75" s="259"/>
      <c r="F75" s="431" t="s">
        <v>384</v>
      </c>
      <c r="G75" s="426" t="s">
        <v>372</v>
      </c>
      <c r="H75" s="421" t="s">
        <v>525</v>
      </c>
      <c r="I75" s="378"/>
      <c r="K75" s="130"/>
    </row>
    <row r="76" spans="2:11">
      <c r="B76" s="251"/>
      <c r="C76" s="244"/>
      <c r="D76" s="696"/>
      <c r="E76" s="259"/>
      <c r="F76" s="431" t="s">
        <v>385</v>
      </c>
      <c r="G76" s="426" t="s">
        <v>373</v>
      </c>
      <c r="H76" s="421" t="s">
        <v>526</v>
      </c>
      <c r="I76" s="378"/>
      <c r="K76" s="130"/>
    </row>
    <row r="77" spans="2:11">
      <c r="B77" s="251"/>
      <c r="C77" s="244"/>
      <c r="D77" s="696"/>
      <c r="E77" s="259"/>
      <c r="F77" s="431" t="s">
        <v>386</v>
      </c>
      <c r="G77" s="426" t="s">
        <v>374</v>
      </c>
      <c r="H77" s="421" t="s">
        <v>528</v>
      </c>
      <c r="I77" s="378"/>
      <c r="K77" s="130"/>
    </row>
    <row r="78" spans="2:11">
      <c r="B78" s="251"/>
      <c r="C78" s="244"/>
      <c r="D78" s="696"/>
      <c r="E78" s="259"/>
      <c r="F78" s="431" t="s">
        <v>387</v>
      </c>
      <c r="G78" s="426" t="s">
        <v>375</v>
      </c>
      <c r="H78" s="421" t="s">
        <v>529</v>
      </c>
      <c r="I78" s="378"/>
      <c r="K78" s="130"/>
    </row>
    <row r="79" spans="2:11">
      <c r="B79" s="251"/>
      <c r="C79" s="244"/>
      <c r="D79" s="696"/>
      <c r="E79" s="259"/>
      <c r="F79" s="431" t="s">
        <v>388</v>
      </c>
      <c r="G79" s="426" t="s">
        <v>376</v>
      </c>
      <c r="H79" s="421" t="s">
        <v>529</v>
      </c>
      <c r="I79" s="378"/>
      <c r="K79" s="130"/>
    </row>
    <row r="80" spans="2:11">
      <c r="B80" s="251"/>
      <c r="C80" s="244"/>
      <c r="D80" s="696"/>
      <c r="E80" s="259"/>
      <c r="F80" s="425"/>
      <c r="G80" s="426"/>
      <c r="H80" s="421"/>
      <c r="I80" s="378"/>
      <c r="K80" s="130"/>
    </row>
    <row r="81" spans="2:11">
      <c r="B81" s="251"/>
      <c r="C81" s="244"/>
      <c r="D81" s="696"/>
      <c r="E81" s="259"/>
      <c r="F81" s="425"/>
      <c r="G81" s="426"/>
      <c r="H81" s="421"/>
      <c r="I81" s="378"/>
      <c r="K81" s="130"/>
    </row>
    <row r="82" spans="2:11">
      <c r="B82" s="257" t="s">
        <v>530</v>
      </c>
      <c r="C82" s="244"/>
      <c r="D82" s="253"/>
      <c r="E82" s="259"/>
      <c r="F82" s="425"/>
      <c r="G82" s="426"/>
      <c r="H82" s="421"/>
      <c r="I82" s="378"/>
      <c r="K82" s="130"/>
    </row>
    <row r="83" spans="2:11">
      <c r="B83" s="261" t="s">
        <v>531</v>
      </c>
      <c r="C83" s="244"/>
      <c r="D83" s="254"/>
      <c r="E83" s="259"/>
      <c r="F83" s="697"/>
      <c r="G83" s="426"/>
      <c r="H83" s="421"/>
      <c r="I83" s="378"/>
      <c r="K83" s="130"/>
    </row>
    <row r="84" spans="2:11">
      <c r="B84" s="251"/>
      <c r="C84" s="244"/>
      <c r="D84" s="254"/>
      <c r="E84" s="259"/>
      <c r="F84" s="697" t="s">
        <v>532</v>
      </c>
      <c r="G84" s="426" t="s">
        <v>533</v>
      </c>
      <c r="H84" s="421">
        <v>0</v>
      </c>
      <c r="I84" s="378"/>
      <c r="K84" s="130"/>
    </row>
    <row r="85" spans="2:11">
      <c r="B85" s="251"/>
      <c r="C85" s="244"/>
      <c r="D85" s="254"/>
      <c r="E85" s="259"/>
      <c r="F85" s="425"/>
      <c r="G85" s="426"/>
      <c r="H85" s="421"/>
      <c r="I85" s="378"/>
      <c r="K85" s="130"/>
    </row>
    <row r="86" spans="2:11">
      <c r="B86" s="251"/>
      <c r="C86" s="244"/>
      <c r="D86" s="254"/>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1"/>
      <c r="C90" s="244"/>
      <c r="D90" s="696"/>
      <c r="E90" s="259"/>
      <c r="F90" s="425"/>
      <c r="G90" s="426"/>
      <c r="H90" s="421"/>
      <c r="I90" s="378"/>
      <c r="K90" s="130"/>
    </row>
    <row r="91" spans="2:11">
      <c r="B91" s="257" t="s">
        <v>541</v>
      </c>
      <c r="C91" s="244"/>
      <c r="D91" s="253"/>
      <c r="E91" s="259"/>
      <c r="F91" s="425"/>
      <c r="G91" s="426"/>
      <c r="H91" s="421"/>
      <c r="I91" s="378"/>
      <c r="K91" s="130"/>
    </row>
    <row r="92" spans="2:11">
      <c r="B92" s="258" t="s">
        <v>3150</v>
      </c>
      <c r="C92" s="244"/>
      <c r="D92" s="254"/>
      <c r="E92" s="259"/>
      <c r="F92" s="425"/>
      <c r="G92" s="426"/>
      <c r="H92" s="421"/>
      <c r="I92" s="378"/>
      <c r="K92" s="130"/>
    </row>
    <row r="93" spans="2:11">
      <c r="B93" s="251"/>
      <c r="C93" s="244"/>
      <c r="D93" s="254"/>
      <c r="E93" s="259"/>
      <c r="F93" s="699" t="s">
        <v>543</v>
      </c>
      <c r="G93" s="699"/>
      <c r="H93" s="421"/>
      <c r="I93" s="378"/>
      <c r="K93" s="130"/>
    </row>
    <row r="94" spans="2:11">
      <c r="B94" s="251"/>
      <c r="C94" s="244"/>
      <c r="D94" s="254"/>
      <c r="E94" s="259"/>
      <c r="F94" s="700" t="s">
        <v>405</v>
      </c>
      <c r="G94" s="699" t="s">
        <v>370</v>
      </c>
      <c r="H94" s="421" t="s">
        <v>522</v>
      </c>
      <c r="I94" s="378"/>
      <c r="K94" s="130"/>
    </row>
    <row r="95" spans="2:11">
      <c r="B95" s="251"/>
      <c r="C95" s="244"/>
      <c r="D95" s="254"/>
      <c r="E95" s="259"/>
      <c r="F95" s="700" t="s">
        <v>485</v>
      </c>
      <c r="G95" s="699" t="s">
        <v>544</v>
      </c>
      <c r="H95" s="421" t="s">
        <v>523</v>
      </c>
      <c r="I95" s="378"/>
      <c r="K95" s="130"/>
    </row>
    <row r="96" spans="2:11">
      <c r="B96" s="251"/>
      <c r="C96" s="244"/>
      <c r="D96" s="254"/>
      <c r="E96" s="259"/>
      <c r="F96" s="700" t="s">
        <v>486</v>
      </c>
      <c r="G96" s="699" t="s">
        <v>371</v>
      </c>
      <c r="H96" s="421" t="s">
        <v>525</v>
      </c>
      <c r="I96" s="378"/>
      <c r="K96" s="130"/>
    </row>
    <row r="97" spans="2:11">
      <c r="B97" s="251"/>
      <c r="C97" s="244"/>
      <c r="D97" s="254"/>
      <c r="E97" s="259"/>
      <c r="F97" s="700" t="s">
        <v>453</v>
      </c>
      <c r="G97" s="699" t="s">
        <v>374</v>
      </c>
      <c r="H97" s="421" t="s">
        <v>528</v>
      </c>
      <c r="I97" s="378"/>
      <c r="K97" s="130"/>
    </row>
    <row r="98" spans="2:11">
      <c r="B98" s="251"/>
      <c r="C98" s="244"/>
      <c r="D98" s="254"/>
      <c r="E98" s="259"/>
      <c r="F98" s="700" t="s">
        <v>545</v>
      </c>
      <c r="G98" s="699" t="s">
        <v>546</v>
      </c>
      <c r="H98" s="421" t="s">
        <v>547</v>
      </c>
      <c r="I98" s="378"/>
      <c r="K98" s="130"/>
    </row>
    <row r="99" spans="2:11">
      <c r="B99" s="251"/>
      <c r="C99" s="244"/>
      <c r="D99" s="254"/>
      <c r="E99" s="259"/>
      <c r="F99" s="700" t="s">
        <v>548</v>
      </c>
      <c r="G99" s="699" t="s">
        <v>549</v>
      </c>
      <c r="H99" s="421" t="s">
        <v>550</v>
      </c>
      <c r="I99" s="378"/>
      <c r="K99" s="130"/>
    </row>
    <row r="100" spans="2:11">
      <c r="B100" s="251"/>
      <c r="C100" s="244"/>
      <c r="D100" s="254"/>
      <c r="E100" s="259"/>
      <c r="F100" s="700" t="s">
        <v>551</v>
      </c>
      <c r="G100" s="699" t="s">
        <v>552</v>
      </c>
      <c r="H100" s="421" t="s">
        <v>553</v>
      </c>
      <c r="I100" s="378"/>
      <c r="K100" s="130"/>
    </row>
    <row r="101" spans="2:11">
      <c r="B101" s="251"/>
      <c r="C101" s="244"/>
      <c r="D101" s="254"/>
      <c r="E101" s="259"/>
      <c r="F101" s="700" t="s">
        <v>554</v>
      </c>
      <c r="G101" s="699"/>
      <c r="H101" s="421"/>
      <c r="I101" s="378"/>
      <c r="K101" s="130"/>
    </row>
    <row r="102" spans="2:11">
      <c r="B102" s="251"/>
      <c r="C102" s="244"/>
      <c r="D102" s="254"/>
      <c r="E102" s="259"/>
      <c r="F102" s="701" t="s">
        <v>555</v>
      </c>
      <c r="G102" s="699"/>
      <c r="H102" s="421"/>
      <c r="I102" s="378"/>
      <c r="K102" s="130"/>
    </row>
    <row r="103" spans="2:11">
      <c r="B103" s="251"/>
      <c r="C103" s="244"/>
      <c r="D103" s="254"/>
      <c r="E103" s="259"/>
      <c r="F103" s="702" t="s">
        <v>412</v>
      </c>
      <c r="G103" s="699" t="s">
        <v>431</v>
      </c>
      <c r="H103" s="421" t="s">
        <v>556</v>
      </c>
      <c r="I103" s="378"/>
      <c r="K103" s="130"/>
    </row>
    <row r="104" spans="2:11">
      <c r="B104" s="251"/>
      <c r="C104" s="244"/>
      <c r="D104" s="254"/>
      <c r="E104" s="259"/>
      <c r="F104" s="702" t="s">
        <v>451</v>
      </c>
      <c r="G104" s="699" t="s">
        <v>462</v>
      </c>
      <c r="H104" s="421" t="s">
        <v>557</v>
      </c>
      <c r="I104" s="378"/>
      <c r="K104" s="130"/>
    </row>
    <row r="105" spans="2:11">
      <c r="B105" s="251"/>
      <c r="C105" s="244"/>
      <c r="D105" s="254"/>
      <c r="E105" s="259"/>
      <c r="F105" s="702" t="s">
        <v>452</v>
      </c>
      <c r="G105" s="699" t="s">
        <v>463</v>
      </c>
      <c r="H105" s="421" t="s">
        <v>558</v>
      </c>
      <c r="I105" s="378"/>
      <c r="K105" s="130"/>
    </row>
    <row r="106" spans="2:11">
      <c r="B106" s="251"/>
      <c r="C106" s="244"/>
      <c r="D106" s="254"/>
      <c r="E106" s="259"/>
      <c r="F106" s="702" t="s">
        <v>415</v>
      </c>
      <c r="G106" s="699" t="s">
        <v>559</v>
      </c>
      <c r="H106" s="421" t="s">
        <v>560</v>
      </c>
      <c r="I106" s="378"/>
      <c r="K106" s="130"/>
    </row>
    <row r="107" spans="2:11">
      <c r="B107" s="251"/>
      <c r="C107" s="244"/>
      <c r="D107" s="254"/>
      <c r="E107" s="259"/>
      <c r="F107" s="702" t="s">
        <v>545</v>
      </c>
      <c r="G107" s="699" t="s">
        <v>109</v>
      </c>
      <c r="H107" s="421" t="s">
        <v>526</v>
      </c>
      <c r="I107" s="378"/>
      <c r="K107" s="130"/>
    </row>
    <row r="108" spans="2:11">
      <c r="B108" s="251"/>
      <c r="C108" s="244"/>
      <c r="D108" s="254"/>
      <c r="E108" s="259"/>
      <c r="F108" s="702" t="s">
        <v>417</v>
      </c>
      <c r="G108" s="699" t="s">
        <v>422</v>
      </c>
      <c r="H108" s="421" t="s">
        <v>561</v>
      </c>
      <c r="I108" s="378"/>
      <c r="K108" s="130"/>
    </row>
    <row r="109" spans="2:11">
      <c r="B109" s="251"/>
      <c r="C109" s="244"/>
      <c r="D109" s="254"/>
      <c r="E109" s="259"/>
      <c r="F109" s="702" t="s">
        <v>456</v>
      </c>
      <c r="G109" s="699" t="s">
        <v>461</v>
      </c>
      <c r="H109" s="421" t="s">
        <v>562</v>
      </c>
      <c r="I109" s="378"/>
      <c r="K109" s="130"/>
    </row>
    <row r="110" spans="2:11">
      <c r="B110" s="251"/>
      <c r="C110" s="244"/>
      <c r="D110" s="254"/>
      <c r="E110" s="259"/>
      <c r="F110" s="702" t="s">
        <v>457</v>
      </c>
      <c r="G110" s="699" t="s">
        <v>437</v>
      </c>
      <c r="H110" s="421" t="s">
        <v>563</v>
      </c>
      <c r="I110" s="378"/>
      <c r="K110" s="130"/>
    </row>
    <row r="111" spans="2:11">
      <c r="B111" s="251"/>
      <c r="C111" s="244"/>
      <c r="D111" s="254"/>
      <c r="E111" s="259"/>
      <c r="F111" s="702" t="s">
        <v>564</v>
      </c>
      <c r="G111" s="699" t="s">
        <v>565</v>
      </c>
      <c r="H111" s="421" t="s">
        <v>566</v>
      </c>
      <c r="I111" s="378"/>
      <c r="K111" s="130"/>
    </row>
    <row r="112" spans="2:11">
      <c r="B112" s="251"/>
      <c r="C112" s="244"/>
      <c r="D112" s="254"/>
      <c r="E112" s="259"/>
      <c r="F112" s="702" t="s">
        <v>567</v>
      </c>
      <c r="G112" s="699" t="s">
        <v>568</v>
      </c>
      <c r="H112" s="421" t="s">
        <v>560</v>
      </c>
      <c r="I112" s="378"/>
      <c r="K112" s="130"/>
    </row>
    <row r="113" spans="2:11">
      <c r="B113" s="251"/>
      <c r="C113" s="244"/>
      <c r="D113" s="254"/>
      <c r="E113" s="259"/>
      <c r="F113" s="702" t="s">
        <v>569</v>
      </c>
      <c r="G113" s="699" t="s">
        <v>444</v>
      </c>
      <c r="H113" s="421" t="s">
        <v>560</v>
      </c>
      <c r="I113" s="378"/>
      <c r="K113" s="130"/>
    </row>
    <row r="114" spans="2:11">
      <c r="B114" s="251"/>
      <c r="C114" s="244"/>
      <c r="D114" s="254"/>
      <c r="E114" s="259"/>
      <c r="F114" s="702" t="s">
        <v>570</v>
      </c>
      <c r="G114" s="699" t="s">
        <v>445</v>
      </c>
      <c r="H114" s="421" t="s">
        <v>571</v>
      </c>
      <c r="I114" s="378"/>
      <c r="K114" s="130"/>
    </row>
    <row r="115" spans="2:11">
      <c r="B115" s="251"/>
      <c r="C115" s="244"/>
      <c r="D115" s="254"/>
      <c r="E115" s="259"/>
      <c r="F115" s="702" t="s">
        <v>572</v>
      </c>
      <c r="G115" s="699" t="s">
        <v>573</v>
      </c>
      <c r="H115" s="421" t="s">
        <v>574</v>
      </c>
      <c r="I115" s="378"/>
      <c r="K115" s="130"/>
    </row>
    <row r="116" spans="2:11">
      <c r="B116" s="251"/>
      <c r="C116" s="244"/>
      <c r="D116" s="254"/>
      <c r="E116" s="259"/>
      <c r="F116" s="702" t="s">
        <v>575</v>
      </c>
      <c r="G116" s="699" t="s">
        <v>576</v>
      </c>
      <c r="H116" s="421" t="s">
        <v>577</v>
      </c>
      <c r="I116" s="378"/>
      <c r="K116" s="130"/>
    </row>
    <row r="117" spans="2:11">
      <c r="B117" s="251"/>
      <c r="C117" s="244"/>
      <c r="D117" s="254"/>
      <c r="E117" s="259"/>
      <c r="F117" s="702" t="s">
        <v>578</v>
      </c>
      <c r="G117" s="699" t="s">
        <v>579</v>
      </c>
      <c r="H117" s="421" t="s">
        <v>580</v>
      </c>
      <c r="I117" s="378"/>
      <c r="K117" s="130"/>
    </row>
    <row r="118" spans="2:11">
      <c r="B118" s="251"/>
      <c r="C118" s="244"/>
      <c r="D118" s="254"/>
      <c r="E118" s="259"/>
      <c r="F118" s="702" t="s">
        <v>581</v>
      </c>
      <c r="G118" s="699" t="s">
        <v>582</v>
      </c>
      <c r="H118" s="421" t="s">
        <v>571</v>
      </c>
      <c r="I118" s="378"/>
      <c r="K118" s="130"/>
    </row>
    <row r="119" spans="2:11">
      <c r="B119" s="251"/>
      <c r="C119" s="244"/>
      <c r="D119" s="254"/>
      <c r="E119" s="259"/>
      <c r="F119" s="702" t="s">
        <v>583</v>
      </c>
      <c r="G119" s="699" t="s">
        <v>584</v>
      </c>
      <c r="H119" s="421" t="s">
        <v>585</v>
      </c>
      <c r="I119" s="378"/>
      <c r="K119" s="130"/>
    </row>
    <row r="120" spans="2:11">
      <c r="B120" s="251"/>
      <c r="C120" s="244"/>
      <c r="D120" s="254"/>
      <c r="E120" s="259"/>
      <c r="F120" s="702" t="s">
        <v>586</v>
      </c>
      <c r="G120" s="699" t="s">
        <v>587</v>
      </c>
      <c r="H120" s="421" t="s">
        <v>588</v>
      </c>
      <c r="I120" s="378"/>
      <c r="K120" s="130"/>
    </row>
    <row r="121" spans="2:11">
      <c r="B121" s="251"/>
      <c r="C121" s="244"/>
      <c r="D121" s="254"/>
      <c r="E121" s="259"/>
      <c r="F121" s="702" t="s">
        <v>589</v>
      </c>
      <c r="G121" s="699" t="s">
        <v>590</v>
      </c>
      <c r="H121" s="421" t="s">
        <v>588</v>
      </c>
      <c r="I121" s="378"/>
      <c r="K121" s="130"/>
    </row>
    <row r="122" spans="2:11">
      <c r="B122" s="251"/>
      <c r="C122" s="244"/>
      <c r="D122" s="254"/>
      <c r="E122" s="259"/>
      <c r="F122" s="702" t="s">
        <v>591</v>
      </c>
      <c r="G122" s="699" t="s">
        <v>447</v>
      </c>
      <c r="H122" s="421" t="s">
        <v>592</v>
      </c>
      <c r="I122" s="378"/>
      <c r="K122" s="130"/>
    </row>
    <row r="123" spans="2:11">
      <c r="B123" s="251"/>
      <c r="C123" s="244"/>
      <c r="D123" s="254"/>
      <c r="E123" s="259"/>
      <c r="F123" s="702" t="s">
        <v>593</v>
      </c>
      <c r="G123" s="699" t="s">
        <v>594</v>
      </c>
      <c r="H123" s="421" t="s">
        <v>595</v>
      </c>
      <c r="I123" s="378"/>
      <c r="K123" s="130"/>
    </row>
    <row r="124" spans="2:11">
      <c r="B124" s="251"/>
      <c r="C124" s="244"/>
      <c r="D124" s="254"/>
      <c r="E124" s="259"/>
      <c r="F124" s="702" t="s">
        <v>596</v>
      </c>
      <c r="G124" s="699" t="s">
        <v>597</v>
      </c>
      <c r="H124" s="421" t="s">
        <v>598</v>
      </c>
      <c r="I124" s="378"/>
      <c r="K124" s="130"/>
    </row>
    <row r="125" spans="2:11">
      <c r="B125" s="251"/>
      <c r="C125" s="244"/>
      <c r="D125" s="254"/>
      <c r="E125" s="259"/>
      <c r="F125" s="702" t="s">
        <v>599</v>
      </c>
      <c r="G125" s="699" t="s">
        <v>600</v>
      </c>
      <c r="H125" s="421" t="s">
        <v>601</v>
      </c>
      <c r="I125" s="378"/>
      <c r="K125" s="130"/>
    </row>
    <row r="126" spans="2:11">
      <c r="B126" s="251"/>
      <c r="C126" s="244"/>
      <c r="D126" s="254"/>
      <c r="E126" s="259"/>
      <c r="F126" s="702" t="s">
        <v>602</v>
      </c>
      <c r="G126" s="699" t="s">
        <v>603</v>
      </c>
      <c r="H126" s="421" t="s">
        <v>604</v>
      </c>
      <c r="I126" s="378"/>
      <c r="K126" s="130"/>
    </row>
    <row r="127" spans="2:11">
      <c r="B127" s="251"/>
      <c r="C127" s="244"/>
      <c r="D127" s="254"/>
      <c r="E127" s="259"/>
      <c r="F127" s="702" t="s">
        <v>605</v>
      </c>
      <c r="G127" s="699" t="s">
        <v>606</v>
      </c>
      <c r="H127" s="421" t="s">
        <v>607</v>
      </c>
      <c r="I127" s="378"/>
      <c r="K127" s="130"/>
    </row>
    <row r="128" spans="2:11">
      <c r="B128" s="251"/>
      <c r="C128" s="244"/>
      <c r="D128" s="254"/>
      <c r="E128" s="259"/>
      <c r="F128" s="702" t="s">
        <v>608</v>
      </c>
      <c r="G128" s="699" t="s">
        <v>609</v>
      </c>
      <c r="H128" s="421" t="s">
        <v>607</v>
      </c>
      <c r="I128" s="378"/>
      <c r="K128" s="130"/>
    </row>
    <row r="129" spans="2:11">
      <c r="B129" s="251"/>
      <c r="C129" s="244"/>
      <c r="D129" s="254"/>
      <c r="E129" s="259"/>
      <c r="F129" s="425"/>
      <c r="G129" s="426"/>
      <c r="H129" s="704"/>
      <c r="I129" s="378"/>
      <c r="K129" s="130"/>
    </row>
    <row r="130" spans="2:11">
      <c r="B130" s="251"/>
      <c r="C130" s="244"/>
      <c r="D130" s="254"/>
      <c r="E130" s="259"/>
      <c r="F130" s="425"/>
      <c r="G130" s="426"/>
      <c r="H130" s="421"/>
      <c r="I130" s="378"/>
      <c r="K130" s="130"/>
    </row>
    <row r="131" spans="2:11">
      <c r="B131" s="251"/>
      <c r="C131" s="244"/>
      <c r="D131" s="254"/>
      <c r="E131" s="259"/>
      <c r="F131" s="425"/>
      <c r="G131" s="426"/>
      <c r="H131" s="421"/>
      <c r="I131" s="378"/>
      <c r="K131" s="130"/>
    </row>
    <row r="132" spans="2:11">
      <c r="B132" s="251"/>
      <c r="C132" s="244"/>
      <c r="D132" s="254"/>
      <c r="E132" s="259"/>
      <c r="F132" s="435" t="s">
        <v>610</v>
      </c>
      <c r="G132" s="426"/>
      <c r="H132" s="421"/>
      <c r="I132" s="378"/>
      <c r="K132" s="130"/>
    </row>
    <row r="133" spans="2:11">
      <c r="B133" s="251"/>
      <c r="C133" s="244"/>
      <c r="D133" s="696"/>
      <c r="E133" s="259"/>
      <c r="F133" s="705"/>
      <c r="G133" s="426"/>
      <c r="H133" s="421"/>
      <c r="I133" s="378"/>
      <c r="K133" s="130"/>
    </row>
    <row r="134" spans="2:11">
      <c r="B134" s="251" t="s">
        <v>515</v>
      </c>
      <c r="C134" s="244"/>
      <c r="D134" s="252" t="s">
        <v>611</v>
      </c>
      <c r="E134" s="259"/>
      <c r="F134" s="425"/>
      <c r="G134" s="426"/>
      <c r="H134" s="421"/>
      <c r="I134" s="378"/>
      <c r="K134" s="130"/>
    </row>
    <row r="135" spans="2:11">
      <c r="B135" s="251"/>
      <c r="C135" s="244"/>
      <c r="D135" s="253" t="s">
        <v>613</v>
      </c>
      <c r="E135" s="259"/>
      <c r="F135" s="425"/>
      <c r="G135" s="426"/>
      <c r="H135" s="421"/>
      <c r="I135" s="378"/>
      <c r="K135" s="130"/>
    </row>
    <row r="136" spans="2:11">
      <c r="B136" s="251"/>
      <c r="C136" s="244"/>
      <c r="D136" s="254"/>
      <c r="E136" s="259"/>
      <c r="F136" s="697" t="s">
        <v>532</v>
      </c>
      <c r="G136" s="426" t="s">
        <v>614</v>
      </c>
      <c r="H136" s="421">
        <v>0</v>
      </c>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254"/>
      <c r="E139" s="259"/>
      <c r="F139" s="425"/>
      <c r="G139" s="426"/>
      <c r="H139" s="421"/>
      <c r="I139" s="378"/>
      <c r="K139" s="130"/>
    </row>
    <row r="140" spans="2:11">
      <c r="B140" s="251"/>
      <c r="C140" s="244"/>
      <c r="D140" s="696"/>
      <c r="E140" s="259"/>
      <c r="F140" s="425"/>
      <c r="G140" s="426"/>
      <c r="H140" s="421"/>
      <c r="I140" s="378"/>
      <c r="K140" s="130"/>
    </row>
    <row r="141" spans="2:11" ht="13.75" customHeight="1">
      <c r="B141" s="251"/>
      <c r="C141" s="244"/>
      <c r="D141" s="254"/>
      <c r="E141" s="259"/>
      <c r="F141" s="425"/>
      <c r="G141" s="426"/>
      <c r="H141" s="421"/>
      <c r="I141" s="378"/>
      <c r="K141" s="130"/>
    </row>
    <row r="142" spans="2:11">
      <c r="B142" s="251"/>
      <c r="C142" s="244"/>
      <c r="D142" s="254"/>
      <c r="E142" s="259"/>
      <c r="F142" s="706"/>
      <c r="G142" s="426"/>
      <c r="H142" s="421"/>
      <c r="I142" s="378"/>
      <c r="K142" s="130"/>
    </row>
    <row r="143" spans="2:11" ht="13.75" customHeight="1">
      <c r="B143" s="251"/>
      <c r="C143" s="244"/>
      <c r="D143" s="254"/>
      <c r="E143" s="259"/>
      <c r="F143" s="425"/>
      <c r="G143" s="426"/>
      <c r="H143" s="421"/>
      <c r="I143" s="378"/>
      <c r="K143" s="130"/>
    </row>
    <row r="144" spans="2:11" ht="13.75" customHeight="1">
      <c r="B144" s="251"/>
      <c r="C144" s="244"/>
      <c r="D144" s="254"/>
      <c r="E144" s="259"/>
      <c r="F144" s="425"/>
      <c r="G144" s="426"/>
      <c r="H144" s="421"/>
      <c r="I144" s="378"/>
      <c r="K144" s="130"/>
    </row>
    <row r="145" spans="2:11">
      <c r="B145" s="251"/>
      <c r="C145" s="244"/>
      <c r="D145" s="254"/>
      <c r="E145" s="259"/>
      <c r="F145" s="425"/>
      <c r="G145" s="426"/>
      <c r="H145" s="421"/>
      <c r="I145" s="378"/>
      <c r="K145" s="130"/>
    </row>
    <row r="146" spans="2:11">
      <c r="B146" s="251"/>
      <c r="C146" s="244"/>
      <c r="D146" s="254"/>
      <c r="E146" s="259"/>
      <c r="F146" s="435" t="s">
        <v>615</v>
      </c>
      <c r="G146" s="426"/>
      <c r="H146" s="421"/>
      <c r="I146" s="378"/>
      <c r="K146" s="130"/>
    </row>
    <row r="147" spans="2:11">
      <c r="B147" s="251"/>
      <c r="C147" s="244"/>
      <c r="D147" s="696"/>
      <c r="E147" s="259"/>
      <c r="F147" s="706" t="s">
        <v>616</v>
      </c>
      <c r="G147" s="426"/>
      <c r="H147" s="421"/>
      <c r="I147" s="378"/>
      <c r="K147" s="130"/>
    </row>
    <row r="148" spans="2:11">
      <c r="B148" s="251"/>
      <c r="C148" s="244"/>
      <c r="D148" s="696"/>
      <c r="E148" s="259"/>
      <c r="F148" s="706" t="s">
        <v>617</v>
      </c>
      <c r="G148" s="426"/>
      <c r="H148" s="421"/>
      <c r="I148" s="378"/>
      <c r="K148" s="130"/>
    </row>
    <row r="149" spans="2:11">
      <c r="B149" s="251" t="s">
        <v>515</v>
      </c>
      <c r="C149" s="244"/>
      <c r="D149" s="252" t="s">
        <v>516</v>
      </c>
      <c r="E149" s="259"/>
      <c r="F149" s="425"/>
      <c r="G149" s="426"/>
      <c r="H149" s="421"/>
      <c r="I149" s="378"/>
      <c r="K149" s="130"/>
    </row>
    <row r="150" spans="2:11">
      <c r="B150" s="251"/>
      <c r="C150" s="244"/>
      <c r="D150" s="253" t="s">
        <v>618</v>
      </c>
      <c r="E150" s="259"/>
      <c r="F150" s="427" t="s">
        <v>619</v>
      </c>
      <c r="G150" s="426"/>
      <c r="H150" s="421"/>
      <c r="I150" s="378"/>
      <c r="K150" s="130"/>
    </row>
    <row r="151" spans="2:11" ht="17">
      <c r="B151" s="251"/>
      <c r="C151" s="244"/>
      <c r="D151" s="254"/>
      <c r="E151" s="259"/>
      <c r="F151" s="425" t="s">
        <v>358</v>
      </c>
      <c r="G151" s="707"/>
      <c r="H151" s="421"/>
      <c r="I151" s="378"/>
      <c r="K151" s="130"/>
    </row>
    <row r="152" spans="2:11">
      <c r="B152" s="251"/>
      <c r="C152" s="244"/>
      <c r="D152" s="254"/>
      <c r="E152" s="259"/>
      <c r="F152" s="425" t="s">
        <v>377</v>
      </c>
      <c r="G152" s="426" t="s">
        <v>364</v>
      </c>
      <c r="H152" s="421"/>
      <c r="I152" s="378"/>
      <c r="K152" s="130"/>
    </row>
    <row r="153" spans="2:11">
      <c r="B153" s="251"/>
      <c r="C153" s="244"/>
      <c r="D153" s="254"/>
      <c r="E153" s="259"/>
      <c r="F153" s="425" t="s">
        <v>378</v>
      </c>
      <c r="G153" s="426" t="s">
        <v>365</v>
      </c>
      <c r="H153" s="421">
        <v>110</v>
      </c>
      <c r="I153" s="378"/>
      <c r="K153" s="130"/>
    </row>
    <row r="154" spans="2:11">
      <c r="B154" s="251"/>
      <c r="C154" s="244"/>
      <c r="D154" s="254"/>
      <c r="E154" s="259"/>
      <c r="F154" s="428" t="s">
        <v>359</v>
      </c>
      <c r="G154" s="426"/>
      <c r="H154" s="421"/>
      <c r="I154" s="378"/>
      <c r="K154" s="130"/>
    </row>
    <row r="155" spans="2:11">
      <c r="B155" s="251"/>
      <c r="C155" s="244"/>
      <c r="D155" s="254"/>
      <c r="E155" s="259"/>
      <c r="F155" s="429" t="s">
        <v>360</v>
      </c>
      <c r="G155" s="426"/>
      <c r="H155" s="421"/>
      <c r="I155" s="378"/>
      <c r="K155" s="130"/>
    </row>
    <row r="156" spans="2:11">
      <c r="B156" s="251"/>
      <c r="C156" s="244"/>
      <c r="D156" s="254"/>
      <c r="E156" s="259"/>
      <c r="F156" s="430" t="s">
        <v>379</v>
      </c>
      <c r="G156" s="426" t="s">
        <v>366</v>
      </c>
      <c r="H156" s="421">
        <v>100</v>
      </c>
      <c r="I156" s="378"/>
      <c r="K156" s="130"/>
    </row>
    <row r="157" spans="2:11">
      <c r="B157" s="251"/>
      <c r="C157" s="244"/>
      <c r="D157" s="254"/>
      <c r="E157" s="259"/>
      <c r="F157" s="430" t="s">
        <v>361</v>
      </c>
      <c r="G157" s="426"/>
      <c r="H157" s="421"/>
      <c r="I157" s="378"/>
      <c r="K157" s="130"/>
    </row>
    <row r="158" spans="2:11">
      <c r="B158" s="251"/>
      <c r="C158" s="244"/>
      <c r="D158" s="254"/>
      <c r="E158" s="259"/>
      <c r="F158" s="431" t="s">
        <v>380</v>
      </c>
      <c r="G158" s="426" t="s">
        <v>367</v>
      </c>
      <c r="H158" s="421" t="s">
        <v>519</v>
      </c>
      <c r="I158" s="378"/>
      <c r="K158" s="130"/>
    </row>
    <row r="159" spans="2:11">
      <c r="B159" s="251"/>
      <c r="C159" s="244"/>
      <c r="D159" s="254"/>
      <c r="E159" s="259"/>
      <c r="F159" s="431" t="s">
        <v>381</v>
      </c>
      <c r="G159" s="426" t="s">
        <v>368</v>
      </c>
      <c r="H159" s="421" t="s">
        <v>519</v>
      </c>
      <c r="I159" s="378"/>
      <c r="K159" s="130"/>
    </row>
    <row r="160" spans="2:11">
      <c r="B160" s="251"/>
      <c r="C160" s="244"/>
      <c r="D160" s="254"/>
      <c r="E160" s="259"/>
      <c r="F160" s="431" t="s">
        <v>3169</v>
      </c>
      <c r="G160" s="426" t="s">
        <v>369</v>
      </c>
      <c r="H160" s="421">
        <v>301</v>
      </c>
      <c r="I160" s="378"/>
      <c r="K160" s="130"/>
    </row>
    <row r="161" spans="2:11">
      <c r="B161" s="251"/>
      <c r="C161" s="244"/>
      <c r="D161" s="254"/>
      <c r="E161" s="259"/>
      <c r="F161" s="429" t="s">
        <v>362</v>
      </c>
      <c r="G161" s="426"/>
      <c r="H161" s="421"/>
      <c r="I161" s="378"/>
      <c r="K161" s="130"/>
    </row>
    <row r="162" spans="2:11">
      <c r="B162" s="251"/>
      <c r="C162" s="244"/>
      <c r="D162" s="254"/>
      <c r="E162" s="259"/>
      <c r="F162" s="430" t="s">
        <v>379</v>
      </c>
      <c r="G162" s="426" t="s">
        <v>366</v>
      </c>
      <c r="H162" s="421">
        <v>110</v>
      </c>
      <c r="I162" s="378"/>
      <c r="K162" s="130"/>
    </row>
    <row r="163" spans="2:11">
      <c r="B163" s="251"/>
      <c r="C163" s="244"/>
      <c r="D163" s="254"/>
      <c r="E163" s="259"/>
      <c r="F163" s="430" t="s">
        <v>620</v>
      </c>
      <c r="G163" s="426"/>
      <c r="H163" s="421"/>
      <c r="I163" s="378"/>
      <c r="K163" s="130"/>
    </row>
    <row r="164" spans="2:11">
      <c r="B164" s="251"/>
      <c r="C164" s="244"/>
      <c r="D164" s="254"/>
      <c r="E164" s="259"/>
      <c r="F164" s="431" t="s">
        <v>379</v>
      </c>
      <c r="G164" s="426" t="s">
        <v>370</v>
      </c>
      <c r="H164" s="421" t="s">
        <v>522</v>
      </c>
      <c r="I164" s="378"/>
      <c r="K164" s="130"/>
    </row>
    <row r="165" spans="2:11">
      <c r="B165" s="251"/>
      <c r="C165" s="244"/>
      <c r="D165" s="254"/>
      <c r="E165" s="259"/>
      <c r="F165" s="431" t="s">
        <v>383</v>
      </c>
      <c r="G165" s="426" t="s">
        <v>371</v>
      </c>
      <c r="H165" s="421" t="s">
        <v>523</v>
      </c>
      <c r="I165" s="378"/>
      <c r="K165" s="130"/>
    </row>
    <row r="166" spans="2:11">
      <c r="B166" s="251"/>
      <c r="C166" s="244"/>
      <c r="D166" s="254"/>
      <c r="E166" s="259"/>
      <c r="F166" s="431" t="s">
        <v>384</v>
      </c>
      <c r="G166" s="426" t="s">
        <v>372</v>
      </c>
      <c r="H166" s="421" t="s">
        <v>525</v>
      </c>
      <c r="I166" s="378"/>
      <c r="K166" s="130"/>
    </row>
    <row r="167" spans="2:11">
      <c r="B167" s="251"/>
      <c r="C167" s="244"/>
      <c r="D167" s="254"/>
      <c r="E167" s="259"/>
      <c r="F167" s="431" t="s">
        <v>385</v>
      </c>
      <c r="G167" s="426" t="s">
        <v>373</v>
      </c>
      <c r="H167" s="421" t="s">
        <v>526</v>
      </c>
      <c r="I167" s="378"/>
      <c r="K167" s="130"/>
    </row>
    <row r="168" spans="2:11">
      <c r="B168" s="251"/>
      <c r="C168" s="244"/>
      <c r="D168" s="254"/>
      <c r="E168" s="259"/>
      <c r="F168" s="431" t="s">
        <v>386</v>
      </c>
      <c r="G168" s="426" t="s">
        <v>621</v>
      </c>
      <c r="H168" s="421" t="s">
        <v>528</v>
      </c>
      <c r="I168" s="378"/>
      <c r="K168" s="130"/>
    </row>
    <row r="169" spans="2:11">
      <c r="B169" s="251"/>
      <c r="C169" s="244"/>
      <c r="D169" s="254"/>
      <c r="E169" s="259"/>
      <c r="F169" s="431" t="s">
        <v>622</v>
      </c>
      <c r="G169" s="426" t="s">
        <v>623</v>
      </c>
      <c r="H169" s="421" t="s">
        <v>556</v>
      </c>
      <c r="I169" s="378"/>
      <c r="K169" s="130"/>
    </row>
    <row r="170" spans="2:11">
      <c r="B170" s="251"/>
      <c r="C170" s="244"/>
      <c r="D170" s="254"/>
      <c r="E170" s="259"/>
      <c r="F170" s="431" t="s">
        <v>624</v>
      </c>
      <c r="G170" s="426" t="s">
        <v>625</v>
      </c>
      <c r="H170" s="421" t="s">
        <v>529</v>
      </c>
      <c r="I170" s="378"/>
      <c r="K170" s="130"/>
    </row>
    <row r="171" spans="2:11">
      <c r="B171" s="251"/>
      <c r="C171" s="244"/>
      <c r="D171" s="254"/>
      <c r="E171" s="259"/>
      <c r="F171" s="431" t="s">
        <v>626</v>
      </c>
      <c r="G171" s="426" t="s">
        <v>627</v>
      </c>
      <c r="H171" s="421" t="s">
        <v>529</v>
      </c>
      <c r="I171" s="378"/>
      <c r="K171" s="130"/>
    </row>
    <row r="172" spans="2:11">
      <c r="B172" s="251"/>
      <c r="C172" s="244"/>
      <c r="D172" s="254"/>
      <c r="E172" s="259"/>
      <c r="F172" s="425"/>
      <c r="G172" s="426"/>
      <c r="H172" s="421"/>
      <c r="I172" s="378"/>
      <c r="K172" s="130"/>
    </row>
    <row r="173" spans="2:11">
      <c r="B173" s="251"/>
      <c r="C173" s="244"/>
      <c r="D173" s="696"/>
      <c r="E173" s="259"/>
      <c r="F173" s="425"/>
      <c r="G173" s="426"/>
      <c r="H173" s="421"/>
      <c r="I173" s="378"/>
      <c r="K173" s="130"/>
    </row>
    <row r="174" spans="2:11">
      <c r="B174" s="257" t="s">
        <v>530</v>
      </c>
      <c r="C174" s="244"/>
      <c r="D174" s="253"/>
      <c r="E174" s="259"/>
      <c r="F174" s="425"/>
      <c r="G174" s="426"/>
      <c r="H174" s="421"/>
      <c r="I174" s="378"/>
      <c r="K174" s="130"/>
    </row>
    <row r="175" spans="2:11">
      <c r="B175" s="258" t="s">
        <v>531</v>
      </c>
      <c r="C175" s="244"/>
      <c r="D175" s="254"/>
      <c r="E175" s="259"/>
      <c r="F175" s="697" t="s">
        <v>532</v>
      </c>
      <c r="G175" s="426" t="s">
        <v>533</v>
      </c>
      <c r="H175" s="421">
        <v>0</v>
      </c>
      <c r="I175" s="378"/>
      <c r="K175" s="130"/>
    </row>
    <row r="176" spans="2:11">
      <c r="B176" s="251"/>
      <c r="C176" s="244"/>
      <c r="D176" s="254"/>
      <c r="E176" s="259"/>
      <c r="F176" s="425"/>
      <c r="G176" s="426"/>
      <c r="H176" s="421"/>
      <c r="I176" s="378"/>
      <c r="K176" s="130"/>
    </row>
    <row r="177" spans="2:11">
      <c r="B177" s="251"/>
      <c r="C177" s="244"/>
      <c r="D177" s="696"/>
      <c r="E177" s="259"/>
      <c r="F177" s="425"/>
      <c r="G177" s="426"/>
      <c r="H177" s="421"/>
      <c r="I177" s="378"/>
      <c r="K177" s="130"/>
    </row>
    <row r="178" spans="2:11">
      <c r="B178" s="251"/>
      <c r="C178" s="244"/>
      <c r="D178" s="696"/>
      <c r="E178" s="259"/>
      <c r="F178" s="425"/>
      <c r="G178" s="426"/>
      <c r="H178" s="421"/>
      <c r="I178" s="378"/>
      <c r="K178" s="130"/>
    </row>
    <row r="179" spans="2:11">
      <c r="B179" s="251"/>
      <c r="C179" s="244"/>
      <c r="D179" s="696"/>
      <c r="E179" s="259"/>
      <c r="F179" s="425"/>
      <c r="G179" s="426"/>
      <c r="H179" s="421"/>
      <c r="I179" s="378"/>
      <c r="K179" s="130"/>
    </row>
    <row r="180" spans="2:11">
      <c r="B180" s="251"/>
      <c r="C180" s="244"/>
      <c r="D180" s="696"/>
      <c r="E180" s="259"/>
      <c r="F180" s="425"/>
      <c r="G180" s="426"/>
      <c r="H180" s="421"/>
      <c r="I180" s="378"/>
      <c r="K180" s="130"/>
    </row>
    <row r="181" spans="2:11">
      <c r="B181" s="251"/>
      <c r="C181" s="244"/>
      <c r="D181" s="696"/>
      <c r="E181" s="259"/>
      <c r="F181" s="425"/>
      <c r="G181" s="426"/>
      <c r="H181" s="421"/>
      <c r="I181" s="378"/>
      <c r="K181" s="130"/>
    </row>
    <row r="182" spans="2:11">
      <c r="B182" s="251"/>
      <c r="C182" s="244"/>
      <c r="D182" s="696"/>
      <c r="E182" s="259"/>
      <c r="F182" s="425"/>
      <c r="G182" s="426"/>
      <c r="H182" s="421"/>
      <c r="I182" s="378"/>
      <c r="K182" s="130"/>
    </row>
    <row r="183" spans="2:11">
      <c r="B183" s="257" t="s">
        <v>628</v>
      </c>
      <c r="C183" s="244"/>
      <c r="D183" s="253"/>
      <c r="E183" s="259"/>
      <c r="F183" s="425"/>
      <c r="G183" s="426"/>
      <c r="H183" s="421"/>
      <c r="I183" s="378"/>
      <c r="K183" s="130"/>
    </row>
    <row r="184" spans="2:11">
      <c r="B184" s="708" t="s">
        <v>629</v>
      </c>
      <c r="C184" s="244"/>
      <c r="D184" s="254"/>
      <c r="E184" s="259"/>
      <c r="F184" s="427" t="s">
        <v>630</v>
      </c>
      <c r="G184" s="426"/>
      <c r="H184" s="421"/>
      <c r="I184" s="378"/>
      <c r="K184" s="130"/>
    </row>
    <row r="185" spans="2:11">
      <c r="B185" s="251"/>
      <c r="C185" s="244"/>
      <c r="D185" s="254"/>
      <c r="E185" s="259"/>
      <c r="F185" s="699" t="s">
        <v>449</v>
      </c>
      <c r="G185" s="699"/>
      <c r="H185" s="421"/>
      <c r="I185" s="378"/>
      <c r="K185" s="130"/>
    </row>
    <row r="186" spans="2:11">
      <c r="B186" s="251"/>
      <c r="C186" s="244"/>
      <c r="D186" s="254"/>
      <c r="E186" s="259"/>
      <c r="F186" s="700" t="s">
        <v>406</v>
      </c>
      <c r="G186" s="699" t="s">
        <v>631</v>
      </c>
      <c r="H186" s="421">
        <v>1</v>
      </c>
      <c r="I186" s="378"/>
      <c r="K186" s="130"/>
    </row>
    <row r="187" spans="2:11">
      <c r="B187" s="251"/>
      <c r="C187" s="244"/>
      <c r="D187" s="254"/>
      <c r="E187" s="259"/>
      <c r="F187" s="700" t="s">
        <v>361</v>
      </c>
      <c r="G187" s="699"/>
      <c r="H187" s="421"/>
      <c r="I187" s="378"/>
      <c r="K187" s="130"/>
    </row>
    <row r="188" spans="2:11">
      <c r="B188" s="251"/>
      <c r="C188" s="244"/>
      <c r="D188" s="254"/>
      <c r="E188" s="259"/>
      <c r="F188" s="701" t="s">
        <v>360</v>
      </c>
      <c r="G188" s="699"/>
      <c r="H188" s="421"/>
      <c r="I188" s="378"/>
      <c r="K188" s="130"/>
    </row>
    <row r="189" spans="2:11">
      <c r="B189" s="251"/>
      <c r="C189" s="244"/>
      <c r="D189" s="254"/>
      <c r="E189" s="259"/>
      <c r="F189" s="702" t="s">
        <v>403</v>
      </c>
      <c r="G189" s="699"/>
      <c r="H189" s="421" t="s">
        <v>632</v>
      </c>
      <c r="I189" s="378"/>
      <c r="K189" s="130"/>
    </row>
    <row r="190" spans="2:11">
      <c r="B190" s="251"/>
      <c r="C190" s="244"/>
      <c r="D190" s="254"/>
      <c r="E190" s="259"/>
      <c r="F190" s="702" t="s">
        <v>404</v>
      </c>
      <c r="G190" s="699" t="s">
        <v>370</v>
      </c>
      <c r="H190" s="421" t="s">
        <v>633</v>
      </c>
      <c r="I190" s="378"/>
      <c r="K190" s="130"/>
    </row>
    <row r="191" spans="2:11">
      <c r="B191" s="251"/>
      <c r="C191" s="244"/>
      <c r="D191" s="254"/>
      <c r="E191" s="259"/>
      <c r="F191" s="701" t="s">
        <v>362</v>
      </c>
      <c r="G191" s="699"/>
      <c r="H191" s="421"/>
      <c r="I191" s="378"/>
      <c r="K191" s="130"/>
    </row>
    <row r="192" spans="2:11">
      <c r="B192" s="251"/>
      <c r="C192" s="244"/>
      <c r="D192" s="254"/>
      <c r="E192" s="259"/>
      <c r="F192" s="702" t="s">
        <v>634</v>
      </c>
      <c r="G192" s="699"/>
      <c r="H192" s="421" t="s">
        <v>635</v>
      </c>
      <c r="I192" s="378"/>
      <c r="K192" s="130"/>
    </row>
    <row r="193" spans="2:11">
      <c r="B193" s="251"/>
      <c r="C193" s="244"/>
      <c r="D193" s="254"/>
      <c r="E193" s="259"/>
      <c r="F193" s="702" t="s">
        <v>451</v>
      </c>
      <c r="G193" s="699" t="s">
        <v>374</v>
      </c>
      <c r="H193" s="421" t="s">
        <v>528</v>
      </c>
      <c r="I193" s="378"/>
      <c r="K193" s="130"/>
    </row>
    <row r="194" spans="2:11">
      <c r="B194" s="251"/>
      <c r="C194" s="244"/>
      <c r="D194" s="254"/>
      <c r="E194" s="259"/>
      <c r="F194" s="701" t="s">
        <v>359</v>
      </c>
      <c r="G194" s="699"/>
      <c r="H194" s="421"/>
      <c r="I194" s="378"/>
      <c r="K194" s="130"/>
    </row>
    <row r="195" spans="2:11">
      <c r="B195" s="251"/>
      <c r="C195" s="244"/>
      <c r="D195" s="254"/>
      <c r="E195" s="259"/>
      <c r="F195" s="702" t="s">
        <v>634</v>
      </c>
      <c r="G195" s="699"/>
      <c r="H195" s="421" t="s">
        <v>636</v>
      </c>
      <c r="I195" s="378"/>
      <c r="K195" s="130"/>
    </row>
    <row r="196" spans="2:11">
      <c r="B196" s="251"/>
      <c r="C196" s="244"/>
      <c r="D196" s="254"/>
      <c r="E196" s="259"/>
      <c r="F196" s="702" t="s">
        <v>451</v>
      </c>
      <c r="G196" s="699" t="s">
        <v>431</v>
      </c>
      <c r="H196" s="421" t="s">
        <v>556</v>
      </c>
      <c r="I196" s="378"/>
      <c r="K196" s="130"/>
    </row>
    <row r="197" spans="2:11">
      <c r="B197" s="251"/>
      <c r="C197" s="244"/>
      <c r="D197" s="254"/>
      <c r="E197" s="259"/>
      <c r="F197" s="425"/>
      <c r="G197" s="426"/>
      <c r="H197" s="421"/>
      <c r="I197" s="378"/>
      <c r="K197" s="130"/>
    </row>
    <row r="198" spans="2:11">
      <c r="B198" s="251"/>
      <c r="C198" s="244"/>
      <c r="D198" s="696"/>
      <c r="E198" s="259"/>
      <c r="F198" s="425"/>
      <c r="G198" s="426"/>
      <c r="H198" s="421"/>
      <c r="I198" s="378"/>
      <c r="K198" s="130"/>
    </row>
    <row r="199" spans="2:11">
      <c r="B199" s="251" t="s">
        <v>515</v>
      </c>
      <c r="C199" s="244"/>
      <c r="D199" s="252" t="s">
        <v>637</v>
      </c>
      <c r="E199" s="259"/>
      <c r="F199" s="425"/>
      <c r="G199" s="426"/>
      <c r="H199" s="421"/>
      <c r="I199" s="378"/>
      <c r="K199" s="130"/>
    </row>
    <row r="200" spans="2:11">
      <c r="B200" s="251"/>
      <c r="C200" s="244"/>
      <c r="D200" s="253" t="s">
        <v>638</v>
      </c>
      <c r="E200" s="259"/>
      <c r="F200" s="425"/>
      <c r="G200" s="426"/>
      <c r="H200" s="421"/>
      <c r="I200" s="378"/>
      <c r="K200" s="130"/>
    </row>
    <row r="201" spans="2:11">
      <c r="B201" s="251"/>
      <c r="C201" s="244"/>
      <c r="D201" s="254"/>
      <c r="E201" s="259"/>
      <c r="F201" s="699" t="s">
        <v>449</v>
      </c>
      <c r="G201" s="699"/>
      <c r="H201" s="421"/>
      <c r="I201" s="378"/>
      <c r="K201" s="130"/>
    </row>
    <row r="202" spans="2:11">
      <c r="B202" s="251"/>
      <c r="C202" s="244"/>
      <c r="D202" s="696"/>
      <c r="E202" s="259"/>
      <c r="F202" s="700" t="s">
        <v>406</v>
      </c>
      <c r="G202" s="699" t="s">
        <v>631</v>
      </c>
      <c r="H202" s="421">
        <v>1</v>
      </c>
      <c r="I202" s="378"/>
      <c r="K202" s="130"/>
    </row>
    <row r="203" spans="2:11">
      <c r="B203" s="251"/>
      <c r="C203" s="244"/>
      <c r="D203" s="696"/>
      <c r="E203" s="259"/>
      <c r="F203" s="700" t="s">
        <v>639</v>
      </c>
      <c r="G203" s="699" t="s">
        <v>640</v>
      </c>
      <c r="H203" s="421">
        <v>0</v>
      </c>
      <c r="I203" s="378"/>
      <c r="K203" s="130"/>
    </row>
    <row r="204" spans="2:11">
      <c r="B204" s="251"/>
      <c r="C204" s="244"/>
      <c r="D204" s="696"/>
      <c r="E204" s="259"/>
      <c r="F204" s="425"/>
      <c r="G204" s="426"/>
      <c r="H204" s="421"/>
      <c r="I204" s="378"/>
      <c r="K204" s="130"/>
    </row>
    <row r="205" spans="2:11">
      <c r="B205" s="251"/>
      <c r="C205" s="244"/>
      <c r="D205" s="696"/>
      <c r="E205" s="259"/>
      <c r="F205" s="425"/>
      <c r="G205" s="426"/>
      <c r="H205" s="421"/>
      <c r="I205" s="378"/>
      <c r="K205" s="130"/>
    </row>
    <row r="206" spans="2:11">
      <c r="B206" s="251"/>
      <c r="C206" s="244"/>
      <c r="D206" s="696"/>
      <c r="E206" s="259"/>
      <c r="F206" s="425"/>
      <c r="G206" s="426"/>
      <c r="H206" s="421"/>
      <c r="I206" s="378"/>
      <c r="K206" s="130"/>
    </row>
    <row r="207" spans="2:11">
      <c r="B207" s="251"/>
      <c r="C207" s="244"/>
      <c r="D207" s="696"/>
      <c r="E207" s="259"/>
      <c r="F207" s="425"/>
      <c r="G207" s="426"/>
      <c r="H207" s="421"/>
      <c r="I207" s="378"/>
      <c r="K207" s="130"/>
    </row>
    <row r="208" spans="2:11">
      <c r="B208" s="251"/>
      <c r="C208" s="244"/>
      <c r="D208" s="696"/>
      <c r="E208" s="259"/>
      <c r="F208" s="425"/>
      <c r="G208" s="426"/>
      <c r="H208" s="421"/>
      <c r="I208" s="378"/>
      <c r="K208" s="130"/>
    </row>
    <row r="209" spans="2:11">
      <c r="B209" s="251"/>
      <c r="C209" s="244"/>
      <c r="D209" s="696"/>
      <c r="E209" s="259"/>
      <c r="F209" s="706" t="s">
        <v>641</v>
      </c>
      <c r="G209" s="426"/>
      <c r="H209" s="421"/>
      <c r="I209" s="378"/>
      <c r="K209" s="130"/>
    </row>
    <row r="210" spans="2:11">
      <c r="B210" s="251" t="s">
        <v>515</v>
      </c>
      <c r="C210" s="244"/>
      <c r="D210" s="252" t="s">
        <v>516</v>
      </c>
      <c r="E210" s="259"/>
      <c r="F210" s="425"/>
      <c r="G210" s="426"/>
      <c r="H210" s="421"/>
      <c r="I210" s="378"/>
      <c r="K210" s="130"/>
    </row>
    <row r="211" spans="2:11">
      <c r="B211" s="251"/>
      <c r="C211" s="244"/>
      <c r="D211" s="253" t="s">
        <v>642</v>
      </c>
      <c r="E211" s="259"/>
      <c r="F211" s="427" t="s">
        <v>643</v>
      </c>
      <c r="G211" s="426"/>
      <c r="H211" s="421"/>
      <c r="I211" s="378"/>
      <c r="K211" s="130"/>
    </row>
    <row r="212" spans="2:11" ht="17">
      <c r="B212" s="251"/>
      <c r="C212" s="244"/>
      <c r="D212" s="254"/>
      <c r="E212" s="259"/>
      <c r="F212" s="425" t="s">
        <v>358</v>
      </c>
      <c r="G212" s="707"/>
      <c r="H212" s="421"/>
      <c r="I212" s="378"/>
      <c r="K212" s="130"/>
    </row>
    <row r="213" spans="2:11">
      <c r="B213" s="251"/>
      <c r="C213" s="244"/>
      <c r="D213" s="254"/>
      <c r="E213" s="259"/>
      <c r="F213" s="425" t="s">
        <v>377</v>
      </c>
      <c r="G213" s="426" t="s">
        <v>364</v>
      </c>
      <c r="H213" s="421"/>
      <c r="I213" s="378"/>
      <c r="K213" s="130"/>
    </row>
    <row r="214" spans="2:11">
      <c r="B214" s="251"/>
      <c r="C214" s="244"/>
      <c r="D214" s="254"/>
      <c r="E214" s="259"/>
      <c r="F214" s="425" t="s">
        <v>378</v>
      </c>
      <c r="G214" s="426" t="s">
        <v>365</v>
      </c>
      <c r="H214" s="421">
        <v>301</v>
      </c>
      <c r="I214" s="378"/>
      <c r="K214" s="130"/>
    </row>
    <row r="215" spans="2:11">
      <c r="B215" s="251"/>
      <c r="C215" s="244"/>
      <c r="D215" s="254"/>
      <c r="E215" s="259"/>
      <c r="F215" s="428" t="s">
        <v>359</v>
      </c>
      <c r="G215" s="426"/>
      <c r="H215" s="421"/>
      <c r="I215" s="378"/>
      <c r="K215" s="130"/>
    </row>
    <row r="216" spans="2:11">
      <c r="B216" s="251"/>
      <c r="C216" s="244"/>
      <c r="D216" s="254"/>
      <c r="E216" s="259"/>
      <c r="F216" s="429" t="s">
        <v>360</v>
      </c>
      <c r="G216" s="426"/>
      <c r="H216" s="421"/>
      <c r="I216" s="378"/>
      <c r="K216" s="130"/>
    </row>
    <row r="217" spans="2:11">
      <c r="B217" s="251"/>
      <c r="C217" s="244"/>
      <c r="D217" s="254"/>
      <c r="E217" s="259"/>
      <c r="F217" s="430" t="s">
        <v>379</v>
      </c>
      <c r="G217" s="426" t="s">
        <v>366</v>
      </c>
      <c r="H217" s="421">
        <v>100</v>
      </c>
      <c r="I217" s="378"/>
      <c r="K217" s="130"/>
    </row>
    <row r="218" spans="2:11">
      <c r="B218" s="251"/>
      <c r="C218" s="244"/>
      <c r="D218" s="254"/>
      <c r="E218" s="259"/>
      <c r="F218" s="430" t="s">
        <v>361</v>
      </c>
      <c r="G218" s="426"/>
      <c r="H218" s="421"/>
      <c r="I218" s="378"/>
      <c r="K218" s="130"/>
    </row>
    <row r="219" spans="2:11">
      <c r="B219" s="251"/>
      <c r="C219" s="244"/>
      <c r="D219" s="254"/>
      <c r="E219" s="259"/>
      <c r="F219" s="431" t="s">
        <v>380</v>
      </c>
      <c r="G219" s="426" t="s">
        <v>367</v>
      </c>
      <c r="H219" s="421" t="s">
        <v>519</v>
      </c>
      <c r="I219" s="378"/>
      <c r="K219" s="130"/>
    </row>
    <row r="220" spans="2:11">
      <c r="B220" s="251"/>
      <c r="C220" s="244"/>
      <c r="D220" s="254"/>
      <c r="E220" s="259"/>
      <c r="F220" s="431" t="s">
        <v>381</v>
      </c>
      <c r="G220" s="426" t="s">
        <v>368</v>
      </c>
      <c r="H220" s="421" t="s">
        <v>519</v>
      </c>
      <c r="I220" s="378"/>
      <c r="K220" s="130"/>
    </row>
    <row r="221" spans="2:11">
      <c r="B221" s="251"/>
      <c r="C221" s="244"/>
      <c r="D221" s="254"/>
      <c r="E221" s="259"/>
      <c r="F221" s="431" t="s">
        <v>3169</v>
      </c>
      <c r="G221" s="426" t="s">
        <v>369</v>
      </c>
      <c r="H221" s="421">
        <v>301</v>
      </c>
      <c r="I221" s="378"/>
      <c r="K221" s="130"/>
    </row>
    <row r="222" spans="2:11">
      <c r="B222" s="251"/>
      <c r="C222" s="244"/>
      <c r="D222" s="254"/>
      <c r="E222" s="259"/>
      <c r="F222" s="429" t="s">
        <v>362</v>
      </c>
      <c r="G222" s="426"/>
      <c r="H222" s="421"/>
      <c r="I222" s="378"/>
      <c r="K222" s="130"/>
    </row>
    <row r="223" spans="2:11">
      <c r="B223" s="251"/>
      <c r="C223" s="244"/>
      <c r="D223" s="254"/>
      <c r="E223" s="259"/>
      <c r="F223" s="430" t="s">
        <v>379</v>
      </c>
      <c r="G223" s="426" t="s">
        <v>366</v>
      </c>
      <c r="H223" s="421">
        <v>301</v>
      </c>
      <c r="I223" s="378"/>
      <c r="K223" s="130"/>
    </row>
    <row r="224" spans="2:11">
      <c r="B224" s="251"/>
      <c r="C224" s="244"/>
      <c r="D224" s="254"/>
      <c r="E224" s="259"/>
      <c r="F224" s="430" t="s">
        <v>644</v>
      </c>
      <c r="G224" s="426"/>
      <c r="H224" s="421"/>
      <c r="I224" s="378"/>
      <c r="K224" s="130"/>
    </row>
    <row r="225" spans="2:11">
      <c r="B225" s="251"/>
      <c r="C225" s="244"/>
      <c r="D225" s="254"/>
      <c r="E225" s="259"/>
      <c r="F225" s="431" t="s">
        <v>645</v>
      </c>
      <c r="G225" s="426" t="s">
        <v>623</v>
      </c>
      <c r="H225" s="421" t="s">
        <v>556</v>
      </c>
      <c r="I225" s="378"/>
      <c r="K225" s="130"/>
    </row>
    <row r="226" spans="2:11">
      <c r="B226" s="251"/>
      <c r="C226" s="244"/>
      <c r="D226" s="254"/>
      <c r="E226" s="259"/>
      <c r="F226" s="431" t="s">
        <v>646</v>
      </c>
      <c r="G226" s="426" t="s">
        <v>370</v>
      </c>
      <c r="H226" s="421" t="s">
        <v>522</v>
      </c>
      <c r="I226" s="378"/>
      <c r="K226" s="130"/>
    </row>
    <row r="227" spans="2:11">
      <c r="B227" s="251"/>
      <c r="C227" s="244"/>
      <c r="D227" s="254"/>
      <c r="E227" s="259"/>
      <c r="F227" s="431" t="s">
        <v>647</v>
      </c>
      <c r="G227" s="426" t="s">
        <v>371</v>
      </c>
      <c r="H227" s="421" t="s">
        <v>523</v>
      </c>
      <c r="I227" s="378"/>
      <c r="K227" s="130"/>
    </row>
    <row r="228" spans="2:11">
      <c r="B228" s="251"/>
      <c r="C228" s="244"/>
      <c r="D228" s="254"/>
      <c r="E228" s="259"/>
      <c r="F228" s="431" t="s">
        <v>648</v>
      </c>
      <c r="G228" s="426" t="s">
        <v>372</v>
      </c>
      <c r="H228" s="421" t="s">
        <v>525</v>
      </c>
      <c r="I228" s="378"/>
      <c r="K228" s="130"/>
    </row>
    <row r="229" spans="2:11">
      <c r="B229" s="251"/>
      <c r="C229" s="244"/>
      <c r="D229" s="254"/>
      <c r="E229" s="259"/>
      <c r="F229" s="431" t="s">
        <v>386</v>
      </c>
      <c r="G229" s="426" t="s">
        <v>374</v>
      </c>
      <c r="H229" s="421" t="s">
        <v>528</v>
      </c>
      <c r="I229" s="378"/>
      <c r="K229" s="130"/>
    </row>
    <row r="230" spans="2:11">
      <c r="B230" s="251"/>
      <c r="C230" s="244"/>
      <c r="D230" s="254"/>
      <c r="E230" s="259"/>
      <c r="F230" s="431" t="s">
        <v>649</v>
      </c>
      <c r="G230" s="426" t="s">
        <v>650</v>
      </c>
      <c r="H230" s="421" t="s">
        <v>556</v>
      </c>
      <c r="I230" s="378"/>
      <c r="K230" s="130"/>
    </row>
    <row r="231" spans="2:11">
      <c r="B231" s="251"/>
      <c r="C231" s="244"/>
      <c r="D231" s="696"/>
      <c r="E231" s="259"/>
      <c r="F231" s="425"/>
      <c r="G231" s="426"/>
      <c r="H231" s="421"/>
      <c r="I231" s="378"/>
      <c r="K231" s="130"/>
    </row>
    <row r="232" spans="2:11">
      <c r="B232" s="257" t="s">
        <v>530</v>
      </c>
      <c r="C232" s="244"/>
      <c r="D232" s="253"/>
      <c r="E232" s="259"/>
      <c r="F232" s="425"/>
      <c r="G232" s="426"/>
      <c r="H232" s="421"/>
      <c r="I232" s="378"/>
      <c r="K232" s="130"/>
    </row>
    <row r="233" spans="2:11">
      <c r="B233" s="258" t="s">
        <v>531</v>
      </c>
      <c r="C233" s="244"/>
      <c r="D233" s="254"/>
      <c r="E233" s="259"/>
      <c r="F233" s="697" t="s">
        <v>532</v>
      </c>
      <c r="G233" s="426" t="s">
        <v>533</v>
      </c>
      <c r="H233" s="421">
        <v>0</v>
      </c>
      <c r="I233" s="378"/>
      <c r="K233" s="130"/>
    </row>
    <row r="234" spans="2:11">
      <c r="B234" s="251"/>
      <c r="C234" s="244"/>
      <c r="D234" s="254"/>
      <c r="E234" s="259"/>
      <c r="F234" s="425"/>
      <c r="G234" s="426"/>
      <c r="H234" s="421"/>
      <c r="I234" s="378"/>
      <c r="K234" s="130"/>
    </row>
    <row r="235" spans="2:11">
      <c r="B235" s="251"/>
      <c r="C235" s="244"/>
      <c r="D235" s="696"/>
      <c r="E235" s="259"/>
      <c r="F235" s="425"/>
      <c r="G235" s="426"/>
      <c r="H235" s="421"/>
      <c r="I235" s="378"/>
      <c r="K235" s="130"/>
    </row>
    <row r="236" spans="2:11">
      <c r="B236" s="251"/>
      <c r="C236" s="244"/>
      <c r="D236" s="696"/>
      <c r="E236" s="259"/>
      <c r="F236" s="425"/>
      <c r="G236" s="426"/>
      <c r="H236" s="421"/>
      <c r="I236" s="378"/>
      <c r="K236" s="130"/>
    </row>
    <row r="237" spans="2:11">
      <c r="B237" s="251"/>
      <c r="C237" s="244"/>
      <c r="D237" s="696"/>
      <c r="E237" s="259"/>
      <c r="F237" s="425"/>
      <c r="G237" s="426"/>
      <c r="H237" s="421"/>
      <c r="I237" s="378"/>
      <c r="K237" s="130"/>
    </row>
    <row r="238" spans="2:11">
      <c r="B238" s="251"/>
      <c r="C238" s="244"/>
      <c r="D238" s="696"/>
      <c r="E238" s="259"/>
      <c r="F238" s="425"/>
      <c r="G238" s="426"/>
      <c r="H238" s="421"/>
      <c r="I238" s="378"/>
      <c r="K238" s="130"/>
    </row>
    <row r="239" spans="2:11">
      <c r="B239" s="1663" t="s">
        <v>1290</v>
      </c>
      <c r="C239" s="1664"/>
      <c r="D239" s="1665"/>
      <c r="E239" s="259"/>
      <c r="F239" s="425"/>
      <c r="G239" s="426"/>
      <c r="H239" s="421"/>
      <c r="I239" s="378"/>
      <c r="K239" s="130"/>
    </row>
    <row r="240" spans="2:11">
      <c r="B240" s="1666"/>
      <c r="C240" s="1667"/>
      <c r="D240" s="1668"/>
      <c r="E240" s="259"/>
      <c r="F240" s="425"/>
      <c r="G240" s="426"/>
      <c r="H240" s="421"/>
      <c r="I240" s="378"/>
      <c r="K240" s="130"/>
    </row>
    <row r="241" spans="2:11">
      <c r="B241" s="298"/>
      <c r="C241" s="299"/>
      <c r="D241" s="300"/>
      <c r="E241" s="259"/>
      <c r="F241" s="425"/>
      <c r="G241" s="426"/>
      <c r="H241" s="421"/>
      <c r="I241" s="378"/>
      <c r="K241" s="130"/>
    </row>
    <row r="242" spans="2:11">
      <c r="B242" s="298" t="s">
        <v>515</v>
      </c>
      <c r="C242" s="299"/>
      <c r="D242" s="301" t="s">
        <v>516</v>
      </c>
      <c r="E242" s="259"/>
      <c r="F242" s="425"/>
      <c r="G242" s="426"/>
      <c r="H242" s="421"/>
      <c r="I242" s="378"/>
      <c r="K242" s="130"/>
    </row>
    <row r="243" spans="2:11">
      <c r="B243" s="298"/>
      <c r="C243" s="299"/>
      <c r="D243" s="302" t="s">
        <v>1285</v>
      </c>
      <c r="E243" s="259"/>
      <c r="F243" s="427" t="s">
        <v>651</v>
      </c>
      <c r="G243" s="426"/>
      <c r="H243" s="421"/>
      <c r="I243" s="378"/>
      <c r="K243" s="130"/>
    </row>
    <row r="244" spans="2:11">
      <c r="B244" s="298"/>
      <c r="C244" s="299"/>
      <c r="D244" s="303"/>
      <c r="E244" s="259"/>
      <c r="F244" s="709" t="s">
        <v>652</v>
      </c>
      <c r="G244" s="699"/>
      <c r="H244" s="421"/>
      <c r="I244" s="378"/>
      <c r="K244" s="130"/>
    </row>
    <row r="245" spans="2:11">
      <c r="B245" s="298"/>
      <c r="C245" s="299"/>
      <c r="D245" s="303"/>
      <c r="E245" s="259"/>
      <c r="F245" s="700" t="s">
        <v>653</v>
      </c>
      <c r="G245" s="699" t="s">
        <v>654</v>
      </c>
      <c r="H245" s="421"/>
      <c r="I245" s="378"/>
      <c r="K245" s="130"/>
    </row>
    <row r="246" spans="2:11">
      <c r="B246" s="298"/>
      <c r="C246" s="299"/>
      <c r="D246" s="303"/>
      <c r="E246" s="259"/>
      <c r="F246" s="700" t="s">
        <v>655</v>
      </c>
      <c r="G246" s="699" t="s">
        <v>656</v>
      </c>
      <c r="H246" s="421">
        <v>321</v>
      </c>
      <c r="I246" s="378"/>
      <c r="K246" s="130"/>
    </row>
    <row r="247" spans="2:11">
      <c r="B247" s="298"/>
      <c r="C247" s="299"/>
      <c r="D247" s="303"/>
      <c r="E247" s="259"/>
      <c r="F247" s="700" t="s">
        <v>359</v>
      </c>
      <c r="G247" s="699"/>
      <c r="H247" s="421"/>
      <c r="I247" s="378"/>
      <c r="K247" s="130"/>
    </row>
    <row r="248" spans="2:11">
      <c r="B248" s="298"/>
      <c r="C248" s="299"/>
      <c r="D248" s="303"/>
      <c r="E248" s="259"/>
      <c r="F248" s="701" t="s">
        <v>360</v>
      </c>
      <c r="G248" s="699"/>
      <c r="H248" s="421"/>
      <c r="I248" s="378"/>
      <c r="K248" s="130"/>
    </row>
    <row r="249" spans="2:11">
      <c r="B249" s="298"/>
      <c r="C249" s="299"/>
      <c r="D249" s="303"/>
      <c r="E249" s="259"/>
      <c r="F249" s="702" t="s">
        <v>405</v>
      </c>
      <c r="G249" s="699" t="s">
        <v>366</v>
      </c>
      <c r="H249" s="421">
        <v>100</v>
      </c>
      <c r="I249" s="378"/>
      <c r="K249" s="130"/>
    </row>
    <row r="250" spans="2:11">
      <c r="B250" s="298"/>
      <c r="C250" s="299"/>
      <c r="D250" s="303"/>
      <c r="E250" s="259"/>
      <c r="F250" s="702" t="s">
        <v>361</v>
      </c>
      <c r="G250" s="699"/>
      <c r="H250" s="421"/>
      <c r="I250" s="378"/>
      <c r="K250" s="130"/>
    </row>
    <row r="251" spans="2:11">
      <c r="B251" s="298"/>
      <c r="C251" s="299"/>
      <c r="D251" s="303"/>
      <c r="E251" s="259"/>
      <c r="F251" s="703" t="s">
        <v>406</v>
      </c>
      <c r="G251" s="699" t="s">
        <v>367</v>
      </c>
      <c r="H251" s="421" t="s">
        <v>519</v>
      </c>
      <c r="I251" s="378"/>
      <c r="K251" s="130"/>
    </row>
    <row r="252" spans="2:11">
      <c r="B252" s="298"/>
      <c r="C252" s="299"/>
      <c r="D252" s="303"/>
      <c r="E252" s="259"/>
      <c r="F252" s="703" t="s">
        <v>407</v>
      </c>
      <c r="G252" s="699" t="s">
        <v>368</v>
      </c>
      <c r="H252" s="421" t="s">
        <v>519</v>
      </c>
      <c r="I252" s="378"/>
      <c r="K252" s="130"/>
    </row>
    <row r="253" spans="2:11">
      <c r="B253" s="298"/>
      <c r="C253" s="299"/>
      <c r="D253" s="303"/>
      <c r="E253" s="259"/>
      <c r="F253" s="703" t="s">
        <v>3161</v>
      </c>
      <c r="G253" s="699" t="s">
        <v>369</v>
      </c>
      <c r="H253" s="421">
        <v>301</v>
      </c>
      <c r="I253" s="378"/>
      <c r="K253" s="130"/>
    </row>
    <row r="254" spans="2:11">
      <c r="B254" s="298"/>
      <c r="C254" s="299"/>
      <c r="D254" s="303"/>
      <c r="E254" s="259"/>
      <c r="F254" s="701" t="s">
        <v>362</v>
      </c>
      <c r="G254" s="699"/>
      <c r="H254" s="421"/>
      <c r="I254" s="378"/>
      <c r="K254" s="130"/>
    </row>
    <row r="255" spans="2:11">
      <c r="B255" s="298"/>
      <c r="C255" s="299"/>
      <c r="D255" s="303"/>
      <c r="E255" s="259"/>
      <c r="F255" s="702" t="s">
        <v>405</v>
      </c>
      <c r="G255" s="699" t="s">
        <v>366</v>
      </c>
      <c r="H255" s="421">
        <v>321</v>
      </c>
      <c r="I255" s="378"/>
      <c r="K255" s="130"/>
    </row>
    <row r="256" spans="2:11">
      <c r="B256" s="298"/>
      <c r="C256" s="299"/>
      <c r="D256" s="303"/>
      <c r="E256" s="259"/>
      <c r="F256" s="702" t="s">
        <v>483</v>
      </c>
      <c r="G256" s="699"/>
      <c r="H256" s="421"/>
      <c r="I256" s="378"/>
      <c r="K256" s="130"/>
    </row>
    <row r="257" spans="2:11">
      <c r="B257" s="298"/>
      <c r="C257" s="299"/>
      <c r="D257" s="303"/>
      <c r="E257" s="259"/>
      <c r="F257" s="703" t="s">
        <v>657</v>
      </c>
      <c r="G257" s="699"/>
      <c r="H257" s="421"/>
      <c r="I257" s="378"/>
      <c r="K257" s="130"/>
    </row>
    <row r="258" spans="2:11">
      <c r="B258" s="298"/>
      <c r="C258" s="299"/>
      <c r="D258" s="303"/>
      <c r="E258" s="259"/>
      <c r="F258" s="710" t="s">
        <v>412</v>
      </c>
      <c r="G258" s="699" t="s">
        <v>84</v>
      </c>
      <c r="H258" s="421" t="s">
        <v>658</v>
      </c>
      <c r="I258" s="378"/>
      <c r="K258" s="130"/>
    </row>
    <row r="259" spans="2:11">
      <c r="B259" s="298"/>
      <c r="C259" s="299"/>
      <c r="D259" s="303"/>
      <c r="E259" s="259"/>
      <c r="F259" s="710" t="s">
        <v>451</v>
      </c>
      <c r="G259" s="699" t="s">
        <v>427</v>
      </c>
      <c r="H259" s="421"/>
      <c r="I259" s="378"/>
      <c r="K259" s="130"/>
    </row>
    <row r="260" spans="2:11">
      <c r="B260" s="298"/>
      <c r="C260" s="299"/>
      <c r="D260" s="303"/>
      <c r="E260" s="259"/>
      <c r="F260" s="710" t="s">
        <v>452</v>
      </c>
      <c r="G260" s="699" t="s">
        <v>429</v>
      </c>
      <c r="H260" s="421"/>
      <c r="I260" s="378"/>
      <c r="K260" s="130"/>
    </row>
    <row r="261" spans="2:11">
      <c r="B261" s="298"/>
      <c r="C261" s="299"/>
      <c r="D261" s="303"/>
      <c r="E261" s="259"/>
      <c r="F261" s="710" t="s">
        <v>453</v>
      </c>
      <c r="G261" s="699" t="s">
        <v>431</v>
      </c>
      <c r="H261" s="421" t="s">
        <v>556</v>
      </c>
      <c r="I261" s="378"/>
      <c r="K261" s="130"/>
    </row>
    <row r="262" spans="2:11">
      <c r="B262" s="298"/>
      <c r="C262" s="299"/>
      <c r="D262" s="303"/>
      <c r="E262" s="259"/>
      <c r="F262" s="710" t="s">
        <v>545</v>
      </c>
      <c r="G262" s="699" t="s">
        <v>432</v>
      </c>
      <c r="H262" s="421" t="s">
        <v>522</v>
      </c>
      <c r="I262" s="378"/>
      <c r="K262" s="130"/>
    </row>
    <row r="263" spans="2:11">
      <c r="B263" s="298"/>
      <c r="C263" s="299"/>
      <c r="D263" s="303"/>
      <c r="E263" s="259"/>
      <c r="F263" s="710" t="s">
        <v>548</v>
      </c>
      <c r="G263" s="699" t="s">
        <v>433</v>
      </c>
      <c r="H263" s="421" t="s">
        <v>659</v>
      </c>
      <c r="I263" s="378"/>
      <c r="K263" s="130"/>
    </row>
    <row r="264" spans="2:11">
      <c r="B264" s="298"/>
      <c r="C264" s="299"/>
      <c r="D264" s="303"/>
      <c r="E264" s="259"/>
      <c r="F264" s="710" t="s">
        <v>456</v>
      </c>
      <c r="G264" s="699" t="s">
        <v>435</v>
      </c>
      <c r="H264" s="421" t="s">
        <v>528</v>
      </c>
      <c r="I264" s="378"/>
      <c r="K264" s="130"/>
    </row>
    <row r="265" spans="2:11">
      <c r="B265" s="298"/>
      <c r="C265" s="299"/>
      <c r="D265" s="303"/>
      <c r="E265" s="259"/>
      <c r="F265" s="710" t="s">
        <v>660</v>
      </c>
      <c r="G265" s="699" t="s">
        <v>436</v>
      </c>
      <c r="H265" s="421" t="s">
        <v>659</v>
      </c>
      <c r="I265" s="378"/>
      <c r="K265" s="130"/>
    </row>
    <row r="266" spans="2:11">
      <c r="B266" s="298"/>
      <c r="C266" s="299"/>
      <c r="D266" s="303"/>
      <c r="E266" s="259"/>
      <c r="F266" s="710" t="s">
        <v>661</v>
      </c>
      <c r="G266" s="699" t="s">
        <v>437</v>
      </c>
      <c r="H266" s="421" t="s">
        <v>563</v>
      </c>
      <c r="I266" s="378"/>
      <c r="K266" s="130"/>
    </row>
    <row r="267" spans="2:11">
      <c r="B267" s="298"/>
      <c r="C267" s="299"/>
      <c r="D267" s="303"/>
      <c r="E267" s="259"/>
      <c r="F267" s="710" t="s">
        <v>662</v>
      </c>
      <c r="G267" s="699" t="s">
        <v>438</v>
      </c>
      <c r="H267" s="421" t="s">
        <v>663</v>
      </c>
      <c r="I267" s="378"/>
      <c r="K267" s="130"/>
    </row>
    <row r="268" spans="2:11">
      <c r="B268" s="298"/>
      <c r="C268" s="299"/>
      <c r="D268" s="303"/>
      <c r="E268" s="259"/>
      <c r="F268" s="710" t="s">
        <v>664</v>
      </c>
      <c r="G268" s="699" t="s">
        <v>665</v>
      </c>
      <c r="H268" s="421" t="s">
        <v>659</v>
      </c>
      <c r="I268" s="378"/>
      <c r="K268" s="130"/>
    </row>
    <row r="269" spans="2:11">
      <c r="B269" s="298"/>
      <c r="C269" s="299"/>
      <c r="D269" s="303"/>
      <c r="E269" s="259"/>
      <c r="F269" s="710" t="s">
        <v>570</v>
      </c>
      <c r="G269" s="699" t="s">
        <v>440</v>
      </c>
      <c r="H269" s="421" t="s">
        <v>666</v>
      </c>
      <c r="I269" s="378"/>
      <c r="K269" s="130"/>
    </row>
    <row r="270" spans="2:11">
      <c r="B270" s="298"/>
      <c r="C270" s="299"/>
      <c r="D270" s="303"/>
      <c r="E270" s="259"/>
      <c r="F270" s="710" t="s">
        <v>667</v>
      </c>
      <c r="G270" s="699" t="s">
        <v>441</v>
      </c>
      <c r="H270" s="421" t="s">
        <v>666</v>
      </c>
      <c r="I270" s="378"/>
      <c r="K270" s="130"/>
    </row>
    <row r="271" spans="2:11">
      <c r="B271" s="298"/>
      <c r="C271" s="299"/>
      <c r="D271" s="303"/>
      <c r="E271" s="259"/>
      <c r="F271" s="710" t="s">
        <v>575</v>
      </c>
      <c r="G271" s="699" t="s">
        <v>442</v>
      </c>
      <c r="H271" s="421"/>
      <c r="I271" s="378"/>
      <c r="K271" s="130"/>
    </row>
    <row r="272" spans="2:11">
      <c r="B272" s="298"/>
      <c r="C272" s="299"/>
      <c r="D272" s="303"/>
      <c r="E272" s="259"/>
      <c r="F272" s="710" t="s">
        <v>668</v>
      </c>
      <c r="G272" s="699" t="s">
        <v>443</v>
      </c>
      <c r="H272" s="421"/>
      <c r="I272" s="378"/>
      <c r="K272" s="130"/>
    </row>
    <row r="273" spans="2:11">
      <c r="B273" s="298"/>
      <c r="C273" s="299"/>
      <c r="D273" s="303"/>
      <c r="E273" s="259"/>
      <c r="F273" s="710" t="s">
        <v>581</v>
      </c>
      <c r="G273" s="699" t="s">
        <v>444</v>
      </c>
      <c r="H273" s="421" t="s">
        <v>560</v>
      </c>
      <c r="I273" s="378"/>
      <c r="K273" s="130"/>
    </row>
    <row r="274" spans="2:11">
      <c r="B274" s="298"/>
      <c r="C274" s="299"/>
      <c r="D274" s="303"/>
      <c r="E274" s="259"/>
      <c r="F274" s="710" t="s">
        <v>583</v>
      </c>
      <c r="G274" s="699" t="s">
        <v>445</v>
      </c>
      <c r="H274" s="421" t="s">
        <v>571</v>
      </c>
      <c r="I274" s="378"/>
      <c r="K274" s="130"/>
    </row>
    <row r="275" spans="2:11">
      <c r="B275" s="298"/>
      <c r="C275" s="299"/>
      <c r="D275" s="303"/>
      <c r="E275" s="259"/>
      <c r="F275" s="710" t="s">
        <v>669</v>
      </c>
      <c r="G275" s="699" t="s">
        <v>446</v>
      </c>
      <c r="H275" s="421" t="s">
        <v>670</v>
      </c>
      <c r="I275" s="378"/>
      <c r="K275" s="130"/>
    </row>
    <row r="276" spans="2:11">
      <c r="B276" s="298"/>
      <c r="C276" s="299"/>
      <c r="D276" s="303"/>
      <c r="E276" s="259"/>
      <c r="F276" s="710" t="s">
        <v>671</v>
      </c>
      <c r="G276" s="699" t="s">
        <v>672</v>
      </c>
      <c r="H276" s="421"/>
      <c r="I276" s="378"/>
      <c r="K276" s="130"/>
    </row>
    <row r="277" spans="2:11">
      <c r="B277" s="298"/>
      <c r="C277" s="299"/>
      <c r="D277" s="303"/>
      <c r="E277" s="259"/>
      <c r="F277" s="425"/>
      <c r="G277" s="426"/>
      <c r="H277" s="421"/>
      <c r="I277" s="378"/>
      <c r="K277" s="130"/>
    </row>
    <row r="278" spans="2:11">
      <c r="B278" s="304" t="s">
        <v>530</v>
      </c>
      <c r="C278" s="299"/>
      <c r="D278" s="302"/>
      <c r="E278" s="259"/>
      <c r="F278" s="425"/>
      <c r="G278" s="426"/>
      <c r="H278" s="421"/>
      <c r="I278" s="378"/>
      <c r="K278" s="130"/>
    </row>
    <row r="279" spans="2:11">
      <c r="B279" s="305" t="s">
        <v>531</v>
      </c>
      <c r="C279" s="299"/>
      <c r="D279" s="303"/>
      <c r="E279" s="259"/>
      <c r="F279" s="697" t="s">
        <v>532</v>
      </c>
      <c r="G279" s="426" t="s">
        <v>533</v>
      </c>
      <c r="H279" s="421">
        <v>0</v>
      </c>
      <c r="I279" s="378"/>
      <c r="K279" s="130"/>
    </row>
    <row r="280" spans="2:11">
      <c r="B280" s="298"/>
      <c r="C280" s="299"/>
      <c r="D280" s="303"/>
      <c r="E280" s="259"/>
      <c r="F280" s="425"/>
      <c r="G280" s="426"/>
      <c r="H280" s="421"/>
      <c r="I280" s="378"/>
      <c r="K280" s="130"/>
    </row>
    <row r="281" spans="2:11">
      <c r="B281" s="298"/>
      <c r="C281" s="299"/>
      <c r="D281" s="300"/>
      <c r="E281" s="259"/>
      <c r="F281" s="425"/>
      <c r="G281" s="426"/>
      <c r="H281" s="421"/>
      <c r="I281" s="378"/>
      <c r="K281" s="130"/>
    </row>
    <row r="282" spans="2:11">
      <c r="B282" s="298"/>
      <c r="C282" s="299"/>
      <c r="D282" s="300"/>
      <c r="E282" s="259"/>
      <c r="F282" s="425"/>
      <c r="G282" s="426"/>
      <c r="H282" s="421"/>
      <c r="I282" s="378"/>
      <c r="K282" s="130"/>
    </row>
    <row r="283" spans="2:11">
      <c r="B283" s="298"/>
      <c r="C283" s="299"/>
      <c r="D283" s="300"/>
      <c r="E283" s="259"/>
      <c r="F283" s="425"/>
      <c r="G283" s="426"/>
      <c r="H283" s="421"/>
      <c r="I283" s="378"/>
      <c r="K283" s="130"/>
    </row>
    <row r="284" spans="2:11">
      <c r="B284" s="298"/>
      <c r="C284" s="299"/>
      <c r="D284" s="300"/>
      <c r="E284" s="259"/>
      <c r="F284" s="705"/>
      <c r="G284" s="426"/>
      <c r="H284" s="421"/>
      <c r="I284" s="378"/>
      <c r="K284" s="130"/>
    </row>
    <row r="285" spans="2:11">
      <c r="B285" s="298"/>
      <c r="C285" s="299"/>
      <c r="D285" s="300"/>
      <c r="E285" s="259"/>
      <c r="F285" s="425"/>
      <c r="G285" s="426"/>
      <c r="H285" s="421"/>
      <c r="I285" s="378"/>
      <c r="K285" s="130"/>
    </row>
    <row r="286" spans="2:11" ht="13.75" customHeight="1">
      <c r="B286" s="298"/>
      <c r="C286" s="299"/>
      <c r="D286" s="300"/>
      <c r="E286" s="259"/>
      <c r="F286" s="425"/>
      <c r="G286" s="426"/>
      <c r="H286" s="421"/>
      <c r="I286" s="378"/>
      <c r="K286" s="130"/>
    </row>
    <row r="287" spans="2:11">
      <c r="B287" s="298"/>
      <c r="C287" s="299"/>
      <c r="D287" s="300"/>
      <c r="E287" s="259"/>
      <c r="F287" s="425"/>
      <c r="G287" s="426"/>
      <c r="H287" s="421"/>
      <c r="I287" s="378"/>
      <c r="K287" s="130"/>
    </row>
    <row r="288" spans="2:11">
      <c r="B288" s="298"/>
      <c r="C288" s="299"/>
      <c r="D288" s="300"/>
      <c r="E288" s="259"/>
      <c r="F288" s="435" t="s">
        <v>674</v>
      </c>
      <c r="G288" s="426"/>
      <c r="H288" s="421"/>
      <c r="I288" s="378"/>
      <c r="K288" s="130"/>
    </row>
    <row r="289" spans="2:11">
      <c r="B289" s="298"/>
      <c r="C289" s="299"/>
      <c r="D289" s="300"/>
      <c r="E289" s="259"/>
      <c r="F289" s="441" t="s">
        <v>675</v>
      </c>
      <c r="G289" s="426"/>
      <c r="H289" s="421"/>
      <c r="I289" s="378"/>
      <c r="K289" s="130"/>
    </row>
    <row r="290" spans="2:11">
      <c r="B290" s="298" t="s">
        <v>515</v>
      </c>
      <c r="C290" s="299"/>
      <c r="D290" s="301" t="s">
        <v>516</v>
      </c>
      <c r="E290" s="259"/>
      <c r="F290" s="425"/>
      <c r="G290" s="426"/>
      <c r="H290" s="421"/>
      <c r="I290" s="378"/>
      <c r="K290" s="130"/>
    </row>
    <row r="291" spans="2:11">
      <c r="B291" s="298"/>
      <c r="C291" s="299"/>
      <c r="D291" s="302" t="s">
        <v>1286</v>
      </c>
      <c r="E291" s="259"/>
      <c r="F291" s="427" t="s">
        <v>677</v>
      </c>
      <c r="G291" s="426"/>
      <c r="H291" s="421"/>
      <c r="I291" s="378"/>
      <c r="K291" s="130"/>
    </row>
    <row r="292" spans="2:11">
      <c r="B292" s="298"/>
      <c r="C292" s="299"/>
      <c r="D292" s="303"/>
      <c r="E292" s="259"/>
      <c r="F292" s="442" t="s">
        <v>652</v>
      </c>
      <c r="G292" s="436"/>
      <c r="H292" s="421"/>
      <c r="I292" s="378"/>
      <c r="K292" s="130"/>
    </row>
    <row r="293" spans="2:11">
      <c r="B293" s="298"/>
      <c r="C293" s="299"/>
      <c r="D293" s="303"/>
      <c r="E293" s="259"/>
      <c r="F293" s="437" t="s">
        <v>653</v>
      </c>
      <c r="G293" s="436" t="s">
        <v>654</v>
      </c>
      <c r="H293" s="421"/>
      <c r="I293" s="378"/>
      <c r="K293" s="130"/>
    </row>
    <row r="294" spans="2:11">
      <c r="B294" s="298"/>
      <c r="C294" s="299"/>
      <c r="D294" s="303"/>
      <c r="E294" s="259"/>
      <c r="F294" s="437" t="s">
        <v>655</v>
      </c>
      <c r="G294" s="436" t="s">
        <v>656</v>
      </c>
      <c r="H294" s="421">
        <v>324</v>
      </c>
      <c r="I294" s="378"/>
      <c r="K294" s="130"/>
    </row>
    <row r="295" spans="2:11">
      <c r="B295" s="298"/>
      <c r="C295" s="299"/>
      <c r="D295" s="303"/>
      <c r="E295" s="259"/>
      <c r="F295" s="437" t="s">
        <v>359</v>
      </c>
      <c r="G295" s="436"/>
      <c r="H295" s="421"/>
      <c r="I295" s="378"/>
      <c r="K295" s="130"/>
    </row>
    <row r="296" spans="2:11">
      <c r="B296" s="298"/>
      <c r="C296" s="299"/>
      <c r="D296" s="303"/>
      <c r="E296" s="259"/>
      <c r="F296" s="438" t="s">
        <v>360</v>
      </c>
      <c r="G296" s="436"/>
      <c r="H296" s="421"/>
      <c r="I296" s="378"/>
      <c r="K296" s="130"/>
    </row>
    <row r="297" spans="2:11">
      <c r="B297" s="298"/>
      <c r="C297" s="299"/>
      <c r="D297" s="303"/>
      <c r="E297" s="259"/>
      <c r="F297" s="439" t="s">
        <v>405</v>
      </c>
      <c r="G297" s="436" t="s">
        <v>366</v>
      </c>
      <c r="H297" s="421">
        <v>100</v>
      </c>
      <c r="I297" s="378"/>
      <c r="K297" s="130"/>
    </row>
    <row r="298" spans="2:11">
      <c r="B298" s="298"/>
      <c r="C298" s="299"/>
      <c r="D298" s="303"/>
      <c r="E298" s="259"/>
      <c r="F298" s="439" t="s">
        <v>361</v>
      </c>
      <c r="G298" s="436"/>
      <c r="H298" s="421"/>
      <c r="I298" s="378"/>
      <c r="K298" s="130"/>
    </row>
    <row r="299" spans="2:11">
      <c r="B299" s="298"/>
      <c r="C299" s="299"/>
      <c r="D299" s="303"/>
      <c r="E299" s="259"/>
      <c r="F299" s="440" t="s">
        <v>406</v>
      </c>
      <c r="G299" s="436" t="s">
        <v>367</v>
      </c>
      <c r="H299" s="421" t="s">
        <v>519</v>
      </c>
      <c r="I299" s="378"/>
      <c r="K299" s="130"/>
    </row>
    <row r="300" spans="2:11">
      <c r="B300" s="298"/>
      <c r="C300" s="299"/>
      <c r="D300" s="303"/>
      <c r="E300" s="259"/>
      <c r="F300" s="440" t="s">
        <v>407</v>
      </c>
      <c r="G300" s="436" t="s">
        <v>368</v>
      </c>
      <c r="H300" s="421" t="s">
        <v>519</v>
      </c>
      <c r="I300" s="378"/>
      <c r="K300" s="130"/>
    </row>
    <row r="301" spans="2:11">
      <c r="B301" s="298"/>
      <c r="C301" s="299"/>
      <c r="D301" s="303"/>
      <c r="E301" s="259"/>
      <c r="F301" s="440" t="s">
        <v>3161</v>
      </c>
      <c r="G301" s="436" t="s">
        <v>369</v>
      </c>
      <c r="H301" s="421">
        <v>301</v>
      </c>
      <c r="I301" s="378"/>
      <c r="K301" s="130"/>
    </row>
    <row r="302" spans="2:11">
      <c r="B302" s="298"/>
      <c r="C302" s="299"/>
      <c r="D302" s="303"/>
      <c r="E302" s="259"/>
      <c r="F302" s="438" t="s">
        <v>362</v>
      </c>
      <c r="G302" s="436"/>
      <c r="H302" s="421"/>
      <c r="I302" s="378"/>
      <c r="K302" s="130"/>
    </row>
    <row r="303" spans="2:11">
      <c r="B303" s="298"/>
      <c r="C303" s="299"/>
      <c r="D303" s="303"/>
      <c r="E303" s="259"/>
      <c r="F303" s="439" t="s">
        <v>405</v>
      </c>
      <c r="G303" s="436" t="s">
        <v>366</v>
      </c>
      <c r="H303" s="421">
        <v>321</v>
      </c>
      <c r="I303" s="378"/>
      <c r="K303" s="130"/>
    </row>
    <row r="304" spans="2:11">
      <c r="B304" s="298"/>
      <c r="C304" s="299"/>
      <c r="D304" s="303"/>
      <c r="E304" s="259"/>
      <c r="F304" s="439" t="s">
        <v>483</v>
      </c>
      <c r="G304" s="436"/>
      <c r="H304" s="421"/>
      <c r="I304" s="378"/>
      <c r="K304" s="130"/>
    </row>
    <row r="305" spans="2:11">
      <c r="B305" s="298"/>
      <c r="C305" s="299"/>
      <c r="D305" s="303"/>
      <c r="E305" s="259"/>
      <c r="F305" s="440" t="s">
        <v>2835</v>
      </c>
      <c r="G305" s="436"/>
      <c r="H305" s="421"/>
      <c r="I305" s="378"/>
      <c r="K305" s="130"/>
    </row>
    <row r="306" spans="2:11">
      <c r="B306" s="298"/>
      <c r="C306" s="299"/>
      <c r="D306" s="303"/>
      <c r="E306" s="259"/>
      <c r="F306" s="443" t="s">
        <v>412</v>
      </c>
      <c r="G306" s="436" t="s">
        <v>84</v>
      </c>
      <c r="H306" s="421" t="s">
        <v>678</v>
      </c>
      <c r="I306" s="378"/>
      <c r="K306" s="130"/>
    </row>
    <row r="307" spans="2:11">
      <c r="B307" s="298"/>
      <c r="C307" s="299"/>
      <c r="D307" s="303"/>
      <c r="E307" s="259"/>
      <c r="F307" s="443" t="s">
        <v>451</v>
      </c>
      <c r="G307" s="436" t="s">
        <v>427</v>
      </c>
      <c r="H307" s="421"/>
      <c r="I307" s="378"/>
      <c r="K307" s="130"/>
    </row>
    <row r="308" spans="2:11">
      <c r="B308" s="298"/>
      <c r="C308" s="299"/>
      <c r="D308" s="303"/>
      <c r="E308" s="259"/>
      <c r="F308" s="443" t="s">
        <v>452</v>
      </c>
      <c r="G308" s="436" t="s">
        <v>429</v>
      </c>
      <c r="H308" s="421"/>
      <c r="I308" s="378"/>
      <c r="K308" s="130"/>
    </row>
    <row r="309" spans="2:11">
      <c r="B309" s="298"/>
      <c r="C309" s="299"/>
      <c r="D309" s="303"/>
      <c r="E309" s="259"/>
      <c r="F309" s="443" t="s">
        <v>453</v>
      </c>
      <c r="G309" s="436" t="s">
        <v>431</v>
      </c>
      <c r="H309" s="421" t="s">
        <v>556</v>
      </c>
      <c r="I309" s="378"/>
      <c r="K309" s="130"/>
    </row>
    <row r="310" spans="2:11">
      <c r="B310" s="298"/>
      <c r="C310" s="299"/>
      <c r="D310" s="303"/>
      <c r="E310" s="259"/>
      <c r="F310" s="443" t="s">
        <v>545</v>
      </c>
      <c r="G310" s="436" t="s">
        <v>432</v>
      </c>
      <c r="H310" s="421" t="s">
        <v>522</v>
      </c>
      <c r="I310" s="378"/>
      <c r="K310" s="130"/>
    </row>
    <row r="311" spans="2:11">
      <c r="B311" s="298"/>
      <c r="C311" s="299"/>
      <c r="D311" s="303"/>
      <c r="E311" s="259"/>
      <c r="F311" s="443" t="s">
        <v>548</v>
      </c>
      <c r="G311" s="436" t="s">
        <v>433</v>
      </c>
      <c r="H311" s="421" t="s">
        <v>659</v>
      </c>
      <c r="I311" s="378"/>
      <c r="K311" s="130"/>
    </row>
    <row r="312" spans="2:11">
      <c r="B312" s="298"/>
      <c r="C312" s="299"/>
      <c r="D312" s="303"/>
      <c r="E312" s="259"/>
      <c r="F312" s="443" t="s">
        <v>456</v>
      </c>
      <c r="G312" s="436" t="s">
        <v>435</v>
      </c>
      <c r="H312" s="421" t="s">
        <v>528</v>
      </c>
      <c r="I312" s="378"/>
      <c r="K312" s="130"/>
    </row>
    <row r="313" spans="2:11">
      <c r="B313" s="298"/>
      <c r="C313" s="299"/>
      <c r="D313" s="303"/>
      <c r="E313" s="259"/>
      <c r="F313" s="443" t="s">
        <v>660</v>
      </c>
      <c r="G313" s="436" t="s">
        <v>436</v>
      </c>
      <c r="H313" s="421" t="s">
        <v>659</v>
      </c>
      <c r="I313" s="378"/>
      <c r="K313" s="130"/>
    </row>
    <row r="314" spans="2:11">
      <c r="B314" s="298"/>
      <c r="C314" s="299"/>
      <c r="D314" s="303"/>
      <c r="E314" s="259"/>
      <c r="F314" s="443" t="s">
        <v>661</v>
      </c>
      <c r="G314" s="436" t="s">
        <v>437</v>
      </c>
      <c r="H314" s="421" t="s">
        <v>563</v>
      </c>
      <c r="I314" s="378"/>
      <c r="K314" s="130"/>
    </row>
    <row r="315" spans="2:11">
      <c r="B315" s="298"/>
      <c r="C315" s="299"/>
      <c r="D315" s="303"/>
      <c r="E315" s="259"/>
      <c r="F315" s="443" t="s">
        <v>662</v>
      </c>
      <c r="G315" s="436" t="s">
        <v>438</v>
      </c>
      <c r="H315" s="421" t="s">
        <v>663</v>
      </c>
      <c r="I315" s="378"/>
      <c r="K315" s="130"/>
    </row>
    <row r="316" spans="2:11">
      <c r="B316" s="298"/>
      <c r="C316" s="299"/>
      <c r="D316" s="303"/>
      <c r="E316" s="259"/>
      <c r="F316" s="443" t="s">
        <v>664</v>
      </c>
      <c r="G316" s="436" t="s">
        <v>439</v>
      </c>
      <c r="H316" s="421" t="s">
        <v>659</v>
      </c>
      <c r="I316" s="378"/>
      <c r="K316" s="130"/>
    </row>
    <row r="317" spans="2:11">
      <c r="B317" s="298"/>
      <c r="C317" s="299"/>
      <c r="D317" s="303"/>
      <c r="E317" s="259"/>
      <c r="F317" s="443" t="s">
        <v>570</v>
      </c>
      <c r="G317" s="436" t="s">
        <v>440</v>
      </c>
      <c r="H317" s="421" t="s">
        <v>666</v>
      </c>
      <c r="I317" s="378"/>
      <c r="K317" s="130"/>
    </row>
    <row r="318" spans="2:11">
      <c r="B318" s="298"/>
      <c r="C318" s="299"/>
      <c r="D318" s="303"/>
      <c r="E318" s="259"/>
      <c r="F318" s="443" t="s">
        <v>667</v>
      </c>
      <c r="G318" s="436" t="s">
        <v>441</v>
      </c>
      <c r="H318" s="421" t="s">
        <v>666</v>
      </c>
      <c r="I318" s="378"/>
      <c r="K318" s="130"/>
    </row>
    <row r="319" spans="2:11">
      <c r="B319" s="298"/>
      <c r="C319" s="299"/>
      <c r="D319" s="303"/>
      <c r="E319" s="259"/>
      <c r="F319" s="443" t="s">
        <v>575</v>
      </c>
      <c r="G319" s="436" t="s">
        <v>442</v>
      </c>
      <c r="H319" s="421"/>
      <c r="I319" s="378"/>
      <c r="K319" s="130"/>
    </row>
    <row r="320" spans="2:11">
      <c r="B320" s="298"/>
      <c r="C320" s="299"/>
      <c r="D320" s="303"/>
      <c r="E320" s="259"/>
      <c r="F320" s="443" t="s">
        <v>668</v>
      </c>
      <c r="G320" s="436" t="s">
        <v>443</v>
      </c>
      <c r="H320" s="421"/>
      <c r="I320" s="378"/>
      <c r="K320" s="130"/>
    </row>
    <row r="321" spans="2:11">
      <c r="B321" s="298"/>
      <c r="C321" s="299"/>
      <c r="D321" s="303"/>
      <c r="E321" s="259"/>
      <c r="F321" s="443" t="s">
        <v>581</v>
      </c>
      <c r="G321" s="436" t="s">
        <v>444</v>
      </c>
      <c r="H321" s="421" t="s">
        <v>560</v>
      </c>
      <c r="I321" s="378"/>
      <c r="K321" s="130"/>
    </row>
    <row r="322" spans="2:11">
      <c r="B322" s="298"/>
      <c r="C322" s="299"/>
      <c r="D322" s="303"/>
      <c r="E322" s="259"/>
      <c r="F322" s="443" t="s">
        <v>583</v>
      </c>
      <c r="G322" s="436" t="s">
        <v>445</v>
      </c>
      <c r="H322" s="421" t="s">
        <v>571</v>
      </c>
      <c r="I322" s="378"/>
      <c r="K322" s="130"/>
    </row>
    <row r="323" spans="2:11">
      <c r="B323" s="298"/>
      <c r="C323" s="299"/>
      <c r="D323" s="303"/>
      <c r="E323" s="259"/>
      <c r="F323" s="443" t="s">
        <v>669</v>
      </c>
      <c r="G323" s="436" t="s">
        <v>446</v>
      </c>
      <c r="H323" s="421"/>
      <c r="I323" s="378"/>
      <c r="K323" s="130"/>
    </row>
    <row r="324" spans="2:11">
      <c r="B324" s="298"/>
      <c r="C324" s="299"/>
      <c r="D324" s="303"/>
      <c r="E324" s="259"/>
      <c r="F324" s="443" t="s">
        <v>671</v>
      </c>
      <c r="G324" s="436" t="s">
        <v>447</v>
      </c>
      <c r="H324" s="421"/>
      <c r="I324" s="378"/>
      <c r="K324" s="130"/>
    </row>
    <row r="325" spans="2:11">
      <c r="B325" s="298"/>
      <c r="C325" s="299"/>
      <c r="D325" s="300"/>
      <c r="E325" s="259"/>
      <c r="F325" s="443" t="s">
        <v>2830</v>
      </c>
      <c r="G325" s="436" t="s">
        <v>2832</v>
      </c>
      <c r="H325" s="421" t="s">
        <v>2833</v>
      </c>
      <c r="I325" s="378"/>
      <c r="K325" s="130"/>
    </row>
    <row r="326" spans="2:11">
      <c r="B326" s="298"/>
      <c r="C326" s="299"/>
      <c r="D326" s="300"/>
      <c r="E326" s="259"/>
      <c r="F326" s="425"/>
      <c r="G326" s="426"/>
      <c r="H326" s="421"/>
      <c r="I326" s="378"/>
      <c r="K326" s="130"/>
    </row>
    <row r="327" spans="2:11">
      <c r="B327" s="304" t="s">
        <v>530</v>
      </c>
      <c r="C327" s="299"/>
      <c r="D327" s="302"/>
      <c r="E327" s="259"/>
      <c r="F327" s="432"/>
      <c r="G327" s="433"/>
      <c r="H327" s="422"/>
      <c r="I327" s="378"/>
      <c r="K327" s="130"/>
    </row>
    <row r="328" spans="2:11">
      <c r="B328" s="305" t="s">
        <v>531</v>
      </c>
      <c r="C328" s="299"/>
      <c r="D328" s="303"/>
      <c r="E328" s="259"/>
      <c r="F328" s="434" t="s">
        <v>532</v>
      </c>
      <c r="G328" s="433" t="s">
        <v>533</v>
      </c>
      <c r="H328" s="422">
        <v>0</v>
      </c>
      <c r="I328" s="378"/>
      <c r="K328" s="130"/>
    </row>
    <row r="329" spans="2:11">
      <c r="B329" s="298"/>
      <c r="C329" s="299"/>
      <c r="D329" s="303"/>
      <c r="E329" s="259"/>
      <c r="F329" s="425"/>
      <c r="G329" s="426"/>
      <c r="H329" s="421"/>
      <c r="I329" s="378"/>
      <c r="K329" s="130"/>
    </row>
    <row r="330" spans="2:11">
      <c r="B330" s="298"/>
      <c r="C330" s="299"/>
      <c r="D330" s="300"/>
      <c r="E330" s="259"/>
      <c r="F330" s="425"/>
      <c r="G330" s="426"/>
      <c r="H330" s="421"/>
      <c r="I330" s="378"/>
      <c r="K330" s="130"/>
    </row>
    <row r="331" spans="2:11">
      <c r="B331" s="298"/>
      <c r="C331" s="299"/>
      <c r="D331" s="300"/>
      <c r="E331" s="259"/>
      <c r="F331" s="425"/>
      <c r="G331" s="426"/>
      <c r="H331" s="421"/>
      <c r="I331" s="378"/>
      <c r="K331" s="130"/>
    </row>
    <row r="332" spans="2:11">
      <c r="B332" s="298"/>
      <c r="C332" s="299"/>
      <c r="D332" s="300"/>
      <c r="E332" s="259"/>
      <c r="F332" s="425"/>
      <c r="G332" s="426"/>
      <c r="H332" s="421"/>
      <c r="I332" s="378"/>
      <c r="K332" s="130"/>
    </row>
    <row r="333" spans="2:11">
      <c r="B333" s="298"/>
      <c r="C333" s="299"/>
      <c r="D333" s="300"/>
      <c r="E333" s="259"/>
      <c r="F333" s="425"/>
      <c r="G333" s="426"/>
      <c r="H333" s="421"/>
      <c r="I333" s="378"/>
      <c r="K333" s="130"/>
    </row>
    <row r="334" spans="2:11">
      <c r="B334" s="298" t="s">
        <v>72</v>
      </c>
      <c r="C334" s="299"/>
      <c r="D334" s="301" t="s">
        <v>79</v>
      </c>
      <c r="E334" s="259"/>
      <c r="F334" s="100"/>
      <c r="G334" s="101"/>
      <c r="H334" s="393"/>
      <c r="I334" s="378"/>
      <c r="K334" s="130"/>
    </row>
    <row r="335" spans="2:11">
      <c r="B335" s="298"/>
      <c r="C335" s="299"/>
      <c r="D335" s="302" t="s">
        <v>2672</v>
      </c>
      <c r="E335" s="259"/>
      <c r="F335" s="399" t="s">
        <v>2639</v>
      </c>
      <c r="G335" s="101"/>
      <c r="H335" s="393"/>
      <c r="I335" s="378"/>
      <c r="K335" s="130"/>
    </row>
    <row r="336" spans="2:11">
      <c r="B336" s="298"/>
      <c r="C336" s="299"/>
      <c r="D336" s="303"/>
      <c r="E336" s="259"/>
      <c r="F336" s="100" t="s">
        <v>358</v>
      </c>
      <c r="G336" s="101"/>
      <c r="H336" s="393"/>
      <c r="I336" s="378"/>
      <c r="K336" s="130"/>
    </row>
    <row r="337" spans="2:11">
      <c r="B337" s="298"/>
      <c r="C337" s="299"/>
      <c r="D337" s="303"/>
      <c r="E337" s="259"/>
      <c r="F337" s="350" t="s">
        <v>403</v>
      </c>
      <c r="G337" s="101" t="s">
        <v>364</v>
      </c>
      <c r="H337" s="393"/>
      <c r="I337" s="378"/>
      <c r="K337" s="130"/>
    </row>
    <row r="338" spans="2:11">
      <c r="B338" s="298"/>
      <c r="C338" s="299"/>
      <c r="D338" s="300"/>
      <c r="E338" s="259"/>
      <c r="F338" s="350" t="s">
        <v>404</v>
      </c>
      <c r="G338" s="101" t="s">
        <v>365</v>
      </c>
      <c r="H338" s="393">
        <v>335</v>
      </c>
      <c r="I338" s="378"/>
      <c r="K338" s="130"/>
    </row>
    <row r="339" spans="2:11">
      <c r="B339" s="298"/>
      <c r="C339" s="299"/>
      <c r="D339" s="300"/>
      <c r="E339" s="259"/>
      <c r="F339" s="350" t="s">
        <v>359</v>
      </c>
      <c r="G339" s="101"/>
      <c r="H339" s="393"/>
      <c r="I339" s="378"/>
      <c r="K339" s="130"/>
    </row>
    <row r="340" spans="2:11">
      <c r="B340" s="298"/>
      <c r="C340" s="299"/>
      <c r="D340" s="300"/>
      <c r="E340" s="259"/>
      <c r="F340" s="382" t="s">
        <v>360</v>
      </c>
      <c r="G340" s="101"/>
      <c r="H340" s="393"/>
      <c r="I340" s="378"/>
      <c r="K340" s="130"/>
    </row>
    <row r="341" spans="2:11">
      <c r="B341" s="298"/>
      <c r="C341" s="299"/>
      <c r="D341" s="300"/>
      <c r="E341" s="259"/>
      <c r="F341" s="283" t="s">
        <v>405</v>
      </c>
      <c r="G341" s="101" t="s">
        <v>366</v>
      </c>
      <c r="H341" s="393">
        <v>100</v>
      </c>
      <c r="I341" s="378"/>
      <c r="K341" s="130"/>
    </row>
    <row r="342" spans="2:11">
      <c r="B342" s="298"/>
      <c r="C342" s="299"/>
      <c r="D342" s="300"/>
      <c r="E342" s="259"/>
      <c r="F342" s="283" t="s">
        <v>361</v>
      </c>
      <c r="G342" s="101"/>
      <c r="H342" s="393"/>
      <c r="I342" s="378"/>
      <c r="K342" s="130"/>
    </row>
    <row r="343" spans="2:11">
      <c r="B343" s="298"/>
      <c r="C343" s="299"/>
      <c r="D343" s="300"/>
      <c r="E343" s="259"/>
      <c r="F343" s="400" t="s">
        <v>406</v>
      </c>
      <c r="G343" s="101" t="s">
        <v>367</v>
      </c>
      <c r="H343" s="393" t="s">
        <v>1036</v>
      </c>
      <c r="I343" s="378"/>
      <c r="K343" s="130"/>
    </row>
    <row r="344" spans="2:11">
      <c r="B344" s="298"/>
      <c r="C344" s="299"/>
      <c r="D344" s="300"/>
      <c r="E344" s="259"/>
      <c r="F344" s="400" t="s">
        <v>407</v>
      </c>
      <c r="G344" s="101" t="s">
        <v>368</v>
      </c>
      <c r="H344" s="393" t="s">
        <v>1036</v>
      </c>
      <c r="I344" s="378"/>
      <c r="K344" s="130"/>
    </row>
    <row r="345" spans="2:11">
      <c r="B345" s="298"/>
      <c r="C345" s="299"/>
      <c r="D345" s="300"/>
      <c r="E345" s="259"/>
      <c r="F345" s="400" t="s">
        <v>3161</v>
      </c>
      <c r="G345" s="101" t="s">
        <v>369</v>
      </c>
      <c r="H345" s="393">
        <v>301</v>
      </c>
      <c r="I345" s="378"/>
      <c r="K345" s="130"/>
    </row>
    <row r="346" spans="2:11">
      <c r="B346" s="298"/>
      <c r="C346" s="299"/>
      <c r="D346" s="300"/>
      <c r="E346" s="259"/>
      <c r="F346" s="382" t="s">
        <v>362</v>
      </c>
      <c r="G346" s="101"/>
      <c r="H346" s="393"/>
      <c r="I346" s="378"/>
      <c r="K346" s="130"/>
    </row>
    <row r="347" spans="2:11">
      <c r="B347" s="298"/>
      <c r="C347" s="299"/>
      <c r="D347" s="300"/>
      <c r="E347" s="259"/>
      <c r="F347" s="283" t="s">
        <v>405</v>
      </c>
      <c r="G347" s="101" t="s">
        <v>366</v>
      </c>
      <c r="H347" s="393">
        <v>335</v>
      </c>
      <c r="I347" s="378"/>
      <c r="K347" s="130"/>
    </row>
    <row r="348" spans="2:11">
      <c r="B348" s="298"/>
      <c r="C348" s="299"/>
      <c r="D348" s="300"/>
      <c r="E348" s="259"/>
      <c r="F348" s="283" t="s">
        <v>502</v>
      </c>
      <c r="G348" s="101"/>
      <c r="H348" s="393"/>
      <c r="I348" s="378"/>
      <c r="K348" s="130"/>
    </row>
    <row r="349" spans="2:11">
      <c r="B349" s="298"/>
      <c r="C349" s="299"/>
      <c r="D349" s="300"/>
      <c r="E349" s="259"/>
      <c r="F349" s="400" t="s">
        <v>412</v>
      </c>
      <c r="G349" s="101" t="s">
        <v>84</v>
      </c>
      <c r="H349" s="421" t="s">
        <v>678</v>
      </c>
      <c r="I349" s="378"/>
      <c r="K349" s="130"/>
    </row>
    <row r="350" spans="2:11">
      <c r="B350" s="298"/>
      <c r="C350" s="299"/>
      <c r="D350" s="300"/>
      <c r="E350" s="259"/>
      <c r="F350" s="400" t="s">
        <v>410</v>
      </c>
      <c r="G350" s="101" t="s">
        <v>437</v>
      </c>
      <c r="H350" s="393" t="s">
        <v>563</v>
      </c>
      <c r="I350" s="378"/>
      <c r="K350" s="130"/>
    </row>
    <row r="351" spans="2:11">
      <c r="B351" s="298"/>
      <c r="C351" s="299"/>
      <c r="D351" s="300"/>
      <c r="E351" s="259"/>
      <c r="F351" s="400" t="s">
        <v>452</v>
      </c>
      <c r="G351" s="101" t="s">
        <v>461</v>
      </c>
      <c r="H351" s="393"/>
      <c r="I351" s="378"/>
      <c r="K351" s="130"/>
    </row>
    <row r="352" spans="2:11">
      <c r="B352" s="298"/>
      <c r="C352" s="299"/>
      <c r="D352" s="300"/>
      <c r="E352" s="259"/>
      <c r="F352" s="400" t="s">
        <v>2638</v>
      </c>
      <c r="G352" s="101" t="s">
        <v>447</v>
      </c>
      <c r="H352" s="393" t="s">
        <v>2640</v>
      </c>
      <c r="I352" s="378"/>
      <c r="K352" s="130"/>
    </row>
    <row r="353" spans="2:11">
      <c r="B353" s="298"/>
      <c r="C353" s="299"/>
      <c r="D353" s="300"/>
      <c r="E353" s="259"/>
      <c r="F353" s="400" t="s">
        <v>1536</v>
      </c>
      <c r="G353" s="101" t="s">
        <v>2641</v>
      </c>
      <c r="H353" s="393" t="s">
        <v>2644</v>
      </c>
      <c r="I353" s="378"/>
      <c r="K353" s="130"/>
    </row>
    <row r="354" spans="2:11">
      <c r="B354" s="298"/>
      <c r="C354" s="299"/>
      <c r="D354" s="300"/>
      <c r="E354" s="259"/>
      <c r="F354" s="100"/>
      <c r="G354" s="101"/>
      <c r="H354" s="393"/>
      <c r="I354" s="378"/>
      <c r="K354" s="130"/>
    </row>
    <row r="355" spans="2:11">
      <c r="B355" s="304" t="s">
        <v>80</v>
      </c>
      <c r="C355" s="299"/>
      <c r="D355" s="302"/>
      <c r="E355" s="259"/>
      <c r="F355" s="109"/>
      <c r="G355" s="124"/>
      <c r="H355" s="394"/>
      <c r="I355" s="378"/>
      <c r="K355" s="130"/>
    </row>
    <row r="356" spans="2:11">
      <c r="B356" s="305" t="s">
        <v>81</v>
      </c>
      <c r="C356" s="299"/>
      <c r="D356" s="303"/>
      <c r="E356" s="259"/>
      <c r="F356" s="377" t="s">
        <v>532</v>
      </c>
      <c r="G356" s="124" t="s">
        <v>88</v>
      </c>
      <c r="H356" s="394">
        <v>0</v>
      </c>
      <c r="I356" s="378"/>
      <c r="K356" s="130"/>
    </row>
    <row r="357" spans="2:11">
      <c r="B357" s="298"/>
      <c r="C357" s="299"/>
      <c r="D357" s="303"/>
      <c r="E357" s="259"/>
      <c r="F357" s="100"/>
      <c r="G357" s="101"/>
      <c r="H357" s="393"/>
      <c r="I357" s="378"/>
      <c r="K357" s="130"/>
    </row>
    <row r="358" spans="2:11">
      <c r="B358" s="298"/>
      <c r="C358" s="299"/>
      <c r="D358" s="303"/>
      <c r="E358" s="259"/>
      <c r="F358" s="100"/>
      <c r="G358" s="101"/>
      <c r="H358" s="393"/>
      <c r="I358" s="378"/>
      <c r="K358" s="130"/>
    </row>
    <row r="359" spans="2:11">
      <c r="B359" s="298"/>
      <c r="C359" s="299"/>
      <c r="D359" s="303"/>
      <c r="E359" s="259"/>
      <c r="F359" s="100"/>
      <c r="G359" s="101"/>
      <c r="H359" s="393"/>
      <c r="I359" s="378"/>
      <c r="K359" s="130"/>
    </row>
    <row r="360" spans="2:11">
      <c r="B360" s="298"/>
      <c r="C360" s="299"/>
      <c r="D360" s="303"/>
      <c r="E360" s="259"/>
      <c r="F360" s="100"/>
      <c r="G360" s="101"/>
      <c r="H360" s="393"/>
      <c r="I360" s="378"/>
      <c r="K360" s="130"/>
    </row>
    <row r="361" spans="2:11" ht="13.75" customHeight="1">
      <c r="B361" s="298"/>
      <c r="C361" s="299"/>
      <c r="D361" s="300"/>
      <c r="E361" s="259"/>
      <c r="F361" s="425"/>
      <c r="G361" s="426"/>
      <c r="H361" s="421"/>
      <c r="I361" s="378"/>
      <c r="K361" s="130"/>
    </row>
    <row r="362" spans="2:11" ht="13.75" customHeight="1">
      <c r="B362" s="298"/>
      <c r="C362" s="299"/>
      <c r="D362" s="300"/>
      <c r="E362" s="259"/>
      <c r="F362" s="425"/>
      <c r="G362" s="426"/>
      <c r="H362" s="421"/>
      <c r="I362" s="378"/>
      <c r="K362" s="130"/>
    </row>
    <row r="363" spans="2:11">
      <c r="B363" s="298"/>
      <c r="C363" s="299"/>
      <c r="D363" s="300"/>
      <c r="E363" s="259"/>
      <c r="F363" s="425"/>
      <c r="G363" s="426"/>
      <c r="H363" s="421"/>
      <c r="I363" s="378"/>
      <c r="K363" s="130"/>
    </row>
    <row r="364" spans="2:11">
      <c r="B364" s="298" t="s">
        <v>72</v>
      </c>
      <c r="C364" s="299"/>
      <c r="D364" s="301" t="s">
        <v>79</v>
      </c>
      <c r="E364" s="259"/>
      <c r="F364" s="425"/>
      <c r="G364" s="426"/>
      <c r="H364" s="421"/>
      <c r="I364" s="378"/>
      <c r="K364" s="130"/>
    </row>
    <row r="365" spans="2:11">
      <c r="B365" s="298"/>
      <c r="C365" s="299"/>
      <c r="D365" s="302" t="s">
        <v>2311</v>
      </c>
      <c r="E365" s="259"/>
      <c r="F365" s="427" t="s">
        <v>2315</v>
      </c>
      <c r="G365" s="426"/>
      <c r="H365" s="421"/>
      <c r="I365" s="378"/>
      <c r="K365" s="130"/>
    </row>
    <row r="366" spans="2:11">
      <c r="B366" s="298"/>
      <c r="C366" s="299"/>
      <c r="D366" s="303"/>
      <c r="E366" s="259"/>
      <c r="F366" s="442" t="s">
        <v>652</v>
      </c>
      <c r="G366" s="436"/>
      <c r="H366" s="421"/>
      <c r="I366" s="378"/>
      <c r="K366" s="130"/>
    </row>
    <row r="367" spans="2:11">
      <c r="B367" s="298"/>
      <c r="C367" s="299"/>
      <c r="D367" s="303"/>
      <c r="E367" s="259"/>
      <c r="F367" s="437" t="s">
        <v>653</v>
      </c>
      <c r="G367" s="436" t="s">
        <v>654</v>
      </c>
      <c r="H367" s="421"/>
      <c r="I367" s="378"/>
      <c r="K367" s="130"/>
    </row>
    <row r="368" spans="2:11">
      <c r="B368" s="298"/>
      <c r="C368" s="299"/>
      <c r="D368" s="303"/>
      <c r="E368" s="259"/>
      <c r="F368" s="437" t="s">
        <v>655</v>
      </c>
      <c r="G368" s="436" t="s">
        <v>506</v>
      </c>
      <c r="H368" s="421">
        <v>326</v>
      </c>
      <c r="I368" s="378"/>
      <c r="K368" s="130"/>
    </row>
    <row r="369" spans="2:11">
      <c r="B369" s="298"/>
      <c r="C369" s="299"/>
      <c r="D369" s="303"/>
      <c r="E369" s="259"/>
      <c r="F369" s="437" t="s">
        <v>359</v>
      </c>
      <c r="G369" s="436"/>
      <c r="H369" s="421"/>
      <c r="I369" s="378"/>
      <c r="K369" s="130"/>
    </row>
    <row r="370" spans="2:11">
      <c r="B370" s="298"/>
      <c r="C370" s="299"/>
      <c r="D370" s="303"/>
      <c r="E370" s="259"/>
      <c r="F370" s="438" t="s">
        <v>360</v>
      </c>
      <c r="G370" s="436"/>
      <c r="H370" s="421"/>
      <c r="I370" s="378"/>
      <c r="K370" s="130"/>
    </row>
    <row r="371" spans="2:11">
      <c r="B371" s="298"/>
      <c r="C371" s="299"/>
      <c r="D371" s="303"/>
      <c r="E371" s="259"/>
      <c r="F371" s="439" t="s">
        <v>405</v>
      </c>
      <c r="G371" s="436" t="s">
        <v>366</v>
      </c>
      <c r="H371" s="421">
        <v>100</v>
      </c>
      <c r="I371" s="378"/>
      <c r="K371" s="130"/>
    </row>
    <row r="372" spans="2:11">
      <c r="B372" s="298"/>
      <c r="C372" s="299"/>
      <c r="D372" s="303"/>
      <c r="E372" s="259"/>
      <c r="F372" s="439" t="s">
        <v>361</v>
      </c>
      <c r="G372" s="436"/>
      <c r="H372" s="421"/>
      <c r="I372" s="378"/>
      <c r="K372" s="130"/>
    </row>
    <row r="373" spans="2:11">
      <c r="B373" s="298"/>
      <c r="C373" s="299"/>
      <c r="D373" s="303"/>
      <c r="E373" s="259"/>
      <c r="F373" s="440" t="s">
        <v>406</v>
      </c>
      <c r="G373" s="436" t="s">
        <v>367</v>
      </c>
      <c r="H373" s="421" t="s">
        <v>519</v>
      </c>
      <c r="I373" s="378"/>
      <c r="K373" s="130"/>
    </row>
    <row r="374" spans="2:11">
      <c r="B374" s="298"/>
      <c r="C374" s="299"/>
      <c r="D374" s="303"/>
      <c r="E374" s="259"/>
      <c r="F374" s="440" t="s">
        <v>407</v>
      </c>
      <c r="G374" s="436" t="s">
        <v>368</v>
      </c>
      <c r="H374" s="421" t="s">
        <v>519</v>
      </c>
      <c r="I374" s="378"/>
      <c r="K374" s="130"/>
    </row>
    <row r="375" spans="2:11">
      <c r="B375" s="298"/>
      <c r="C375" s="299"/>
      <c r="D375" s="303"/>
      <c r="E375" s="259"/>
      <c r="F375" s="440" t="s">
        <v>3161</v>
      </c>
      <c r="G375" s="436" t="s">
        <v>369</v>
      </c>
      <c r="H375" s="421">
        <v>301</v>
      </c>
      <c r="I375" s="378"/>
      <c r="K375" s="130"/>
    </row>
    <row r="376" spans="2:11">
      <c r="B376" s="298"/>
      <c r="C376" s="299"/>
      <c r="D376" s="303"/>
      <c r="E376" s="259"/>
      <c r="F376" s="438" t="s">
        <v>362</v>
      </c>
      <c r="G376" s="436"/>
      <c r="H376" s="421"/>
      <c r="I376" s="378"/>
      <c r="K376" s="130"/>
    </row>
    <row r="377" spans="2:11">
      <c r="B377" s="298"/>
      <c r="C377" s="299"/>
      <c r="D377" s="303"/>
      <c r="E377" s="259"/>
      <c r="F377" s="439" t="s">
        <v>405</v>
      </c>
      <c r="G377" s="436" t="s">
        <v>366</v>
      </c>
      <c r="H377" s="421">
        <v>321</v>
      </c>
      <c r="I377" s="378"/>
      <c r="K377" s="130"/>
    </row>
    <row r="378" spans="2:11">
      <c r="B378" s="298"/>
      <c r="C378" s="299"/>
      <c r="D378" s="303"/>
      <c r="E378" s="259"/>
      <c r="F378" s="439" t="s">
        <v>483</v>
      </c>
      <c r="G378" s="436"/>
      <c r="H378" s="421"/>
      <c r="I378" s="378"/>
      <c r="K378" s="130"/>
    </row>
    <row r="379" spans="2:11">
      <c r="B379" s="298"/>
      <c r="C379" s="299"/>
      <c r="D379" s="303"/>
      <c r="E379" s="259"/>
      <c r="F379" s="440" t="s">
        <v>2835</v>
      </c>
      <c r="G379" s="436"/>
      <c r="H379" s="421"/>
      <c r="I379" s="378"/>
      <c r="K379" s="130"/>
    </row>
    <row r="380" spans="2:11">
      <c r="B380" s="298"/>
      <c r="C380" s="299"/>
      <c r="D380" s="303"/>
      <c r="E380" s="259"/>
      <c r="F380" s="443" t="s">
        <v>412</v>
      </c>
      <c r="G380" s="436" t="s">
        <v>84</v>
      </c>
      <c r="H380" s="421" t="s">
        <v>678</v>
      </c>
      <c r="I380" s="378"/>
      <c r="K380" s="130"/>
    </row>
    <row r="381" spans="2:11">
      <c r="B381" s="298"/>
      <c r="C381" s="299"/>
      <c r="D381" s="303"/>
      <c r="E381" s="259"/>
      <c r="F381" s="443" t="s">
        <v>451</v>
      </c>
      <c r="G381" s="436" t="s">
        <v>427</v>
      </c>
      <c r="H381" s="421" t="s">
        <v>2314</v>
      </c>
      <c r="I381" s="378"/>
      <c r="K381" s="130"/>
    </row>
    <row r="382" spans="2:11">
      <c r="B382" s="298"/>
      <c r="C382" s="299"/>
      <c r="D382" s="303"/>
      <c r="E382" s="259"/>
      <c r="F382" s="443" t="s">
        <v>452</v>
      </c>
      <c r="G382" s="436" t="s">
        <v>429</v>
      </c>
      <c r="H382" s="421"/>
      <c r="I382" s="378"/>
      <c r="K382" s="130"/>
    </row>
    <row r="383" spans="2:11">
      <c r="B383" s="298"/>
      <c r="C383" s="299"/>
      <c r="D383" s="303"/>
      <c r="E383" s="259"/>
      <c r="F383" s="443" t="s">
        <v>453</v>
      </c>
      <c r="G383" s="436" t="s">
        <v>431</v>
      </c>
      <c r="H383" s="421" t="s">
        <v>556</v>
      </c>
      <c r="I383" s="378"/>
      <c r="K383" s="130"/>
    </row>
    <row r="384" spans="2:11">
      <c r="B384" s="298"/>
      <c r="C384" s="299"/>
      <c r="D384" s="303"/>
      <c r="E384" s="259"/>
      <c r="F384" s="443" t="s">
        <v>545</v>
      </c>
      <c r="G384" s="436" t="s">
        <v>432</v>
      </c>
      <c r="H384" s="421" t="s">
        <v>521</v>
      </c>
      <c r="I384" s="378"/>
      <c r="K384" s="130"/>
    </row>
    <row r="385" spans="2:11">
      <c r="B385" s="298"/>
      <c r="C385" s="299"/>
      <c r="D385" s="303"/>
      <c r="E385" s="259"/>
      <c r="F385" s="443" t="s">
        <v>548</v>
      </c>
      <c r="G385" s="436" t="s">
        <v>433</v>
      </c>
      <c r="H385" s="421" t="s">
        <v>659</v>
      </c>
      <c r="I385" s="378"/>
      <c r="K385" s="130"/>
    </row>
    <row r="386" spans="2:11">
      <c r="B386" s="298"/>
      <c r="C386" s="299"/>
      <c r="D386" s="303"/>
      <c r="E386" s="259"/>
      <c r="F386" s="443" t="s">
        <v>456</v>
      </c>
      <c r="G386" s="436" t="s">
        <v>435</v>
      </c>
      <c r="H386" s="421" t="s">
        <v>527</v>
      </c>
      <c r="I386" s="378"/>
      <c r="K386" s="130"/>
    </row>
    <row r="387" spans="2:11">
      <c r="B387" s="298"/>
      <c r="C387" s="299"/>
      <c r="D387" s="303"/>
      <c r="E387" s="259"/>
      <c r="F387" s="443" t="s">
        <v>660</v>
      </c>
      <c r="G387" s="436" t="s">
        <v>436</v>
      </c>
      <c r="H387" s="421" t="s">
        <v>659</v>
      </c>
      <c r="I387" s="378"/>
      <c r="K387" s="130"/>
    </row>
    <row r="388" spans="2:11">
      <c r="B388" s="298"/>
      <c r="C388" s="299"/>
      <c r="D388" s="303"/>
      <c r="E388" s="259"/>
      <c r="F388" s="443" t="s">
        <v>661</v>
      </c>
      <c r="G388" s="436" t="s">
        <v>437</v>
      </c>
      <c r="H388" s="421" t="s">
        <v>563</v>
      </c>
      <c r="I388" s="378"/>
      <c r="K388" s="130"/>
    </row>
    <row r="389" spans="2:11">
      <c r="B389" s="298"/>
      <c r="C389" s="299"/>
      <c r="D389" s="303"/>
      <c r="E389" s="259"/>
      <c r="F389" s="443" t="s">
        <v>662</v>
      </c>
      <c r="G389" s="436" t="s">
        <v>438</v>
      </c>
      <c r="H389" s="421" t="s">
        <v>663</v>
      </c>
      <c r="I389" s="378"/>
      <c r="K389" s="130"/>
    </row>
    <row r="390" spans="2:11">
      <c r="B390" s="298"/>
      <c r="C390" s="299"/>
      <c r="D390" s="303"/>
      <c r="E390" s="259"/>
      <c r="F390" s="443" t="s">
        <v>664</v>
      </c>
      <c r="G390" s="436" t="s">
        <v>439</v>
      </c>
      <c r="H390" s="421" t="s">
        <v>659</v>
      </c>
      <c r="I390" s="378"/>
      <c r="K390" s="130"/>
    </row>
    <row r="391" spans="2:11">
      <c r="B391" s="298"/>
      <c r="C391" s="299"/>
      <c r="D391" s="303"/>
      <c r="E391" s="259"/>
      <c r="F391" s="443" t="s">
        <v>570</v>
      </c>
      <c r="G391" s="436" t="s">
        <v>440</v>
      </c>
      <c r="H391" s="421" t="s">
        <v>666</v>
      </c>
      <c r="I391" s="378"/>
      <c r="K391" s="130"/>
    </row>
    <row r="392" spans="2:11">
      <c r="B392" s="298"/>
      <c r="C392" s="299"/>
      <c r="D392" s="303"/>
      <c r="E392" s="259"/>
      <c r="F392" s="443" t="s">
        <v>667</v>
      </c>
      <c r="G392" s="436" t="s">
        <v>441</v>
      </c>
      <c r="H392" s="421" t="s">
        <v>666</v>
      </c>
      <c r="I392" s="378"/>
      <c r="K392" s="130"/>
    </row>
    <row r="393" spans="2:11">
      <c r="B393" s="298"/>
      <c r="C393" s="299"/>
      <c r="D393" s="303"/>
      <c r="E393" s="259"/>
      <c r="F393" s="443" t="s">
        <v>575</v>
      </c>
      <c r="G393" s="436" t="s">
        <v>442</v>
      </c>
      <c r="H393" s="421"/>
      <c r="I393" s="378"/>
      <c r="K393" s="130"/>
    </row>
    <row r="394" spans="2:11">
      <c r="B394" s="298"/>
      <c r="C394" s="299"/>
      <c r="D394" s="303"/>
      <c r="E394" s="259"/>
      <c r="F394" s="443" t="s">
        <v>668</v>
      </c>
      <c r="G394" s="436" t="s">
        <v>443</v>
      </c>
      <c r="H394" s="421"/>
      <c r="I394" s="378"/>
      <c r="K394" s="130"/>
    </row>
    <row r="395" spans="2:11">
      <c r="B395" s="298"/>
      <c r="C395" s="299"/>
      <c r="D395" s="303"/>
      <c r="E395" s="259"/>
      <c r="F395" s="443" t="s">
        <v>581</v>
      </c>
      <c r="G395" s="436" t="s">
        <v>444</v>
      </c>
      <c r="H395" s="421" t="s">
        <v>560</v>
      </c>
      <c r="I395" s="378"/>
      <c r="K395" s="130"/>
    </row>
    <row r="396" spans="2:11">
      <c r="B396" s="298"/>
      <c r="C396" s="299"/>
      <c r="D396" s="303"/>
      <c r="E396" s="259"/>
      <c r="F396" s="443" t="s">
        <v>583</v>
      </c>
      <c r="G396" s="436" t="s">
        <v>445</v>
      </c>
      <c r="H396" s="421" t="s">
        <v>571</v>
      </c>
      <c r="I396" s="378"/>
      <c r="K396" s="130"/>
    </row>
    <row r="397" spans="2:11">
      <c r="B397" s="298"/>
      <c r="C397" s="299"/>
      <c r="D397" s="303"/>
      <c r="E397" s="259"/>
      <c r="F397" s="443" t="s">
        <v>669</v>
      </c>
      <c r="G397" s="436" t="s">
        <v>446</v>
      </c>
      <c r="H397" s="421"/>
      <c r="I397" s="378"/>
      <c r="K397" s="130"/>
    </row>
    <row r="398" spans="2:11">
      <c r="B398" s="298"/>
      <c r="C398" s="299"/>
      <c r="D398" s="303"/>
      <c r="E398" s="259"/>
      <c r="F398" s="443" t="s">
        <v>671</v>
      </c>
      <c r="G398" s="436" t="s">
        <v>447</v>
      </c>
      <c r="H398" s="421"/>
      <c r="I398" s="378"/>
      <c r="K398" s="130"/>
    </row>
    <row r="399" spans="2:11">
      <c r="B399" s="298"/>
      <c r="C399" s="299"/>
      <c r="D399" s="300"/>
      <c r="E399" s="259"/>
      <c r="F399" s="443" t="s">
        <v>2830</v>
      </c>
      <c r="G399" s="436" t="s">
        <v>2832</v>
      </c>
      <c r="H399" s="421" t="s">
        <v>2833</v>
      </c>
      <c r="I399" s="378"/>
      <c r="K399" s="130"/>
    </row>
    <row r="400" spans="2:11">
      <c r="B400" s="298"/>
      <c r="C400" s="299"/>
      <c r="D400" s="300"/>
      <c r="E400" s="259"/>
      <c r="F400" s="425"/>
      <c r="G400" s="426"/>
      <c r="H400" s="421"/>
      <c r="I400" s="378"/>
      <c r="K400" s="130"/>
    </row>
    <row r="401" spans="2:11">
      <c r="B401" s="304" t="s">
        <v>530</v>
      </c>
      <c r="C401" s="299"/>
      <c r="D401" s="302"/>
      <c r="E401" s="259"/>
      <c r="F401" s="432"/>
      <c r="G401" s="433"/>
      <c r="H401" s="422"/>
      <c r="I401" s="378"/>
      <c r="K401" s="130"/>
    </row>
    <row r="402" spans="2:11">
      <c r="B402" s="305" t="s">
        <v>531</v>
      </c>
      <c r="C402" s="299"/>
      <c r="D402" s="303"/>
      <c r="E402" s="259"/>
      <c r="F402" s="434" t="s">
        <v>391</v>
      </c>
      <c r="G402" s="433" t="s">
        <v>533</v>
      </c>
      <c r="H402" s="422">
        <v>0</v>
      </c>
      <c r="I402" s="378"/>
      <c r="K402" s="130"/>
    </row>
    <row r="403" spans="2:11">
      <c r="B403" s="298"/>
      <c r="C403" s="299"/>
      <c r="D403" s="303"/>
      <c r="E403" s="259"/>
      <c r="F403" s="425"/>
      <c r="G403" s="426"/>
      <c r="H403" s="421"/>
      <c r="I403" s="378"/>
      <c r="K403" s="130"/>
    </row>
    <row r="404" spans="2:11">
      <c r="B404" s="298"/>
      <c r="C404" s="299"/>
      <c r="D404" s="300"/>
      <c r="E404" s="259"/>
      <c r="F404" s="425"/>
      <c r="G404" s="426"/>
      <c r="H404" s="421"/>
      <c r="I404" s="378"/>
      <c r="K404" s="130"/>
    </row>
    <row r="405" spans="2:11">
      <c r="B405" s="298"/>
      <c r="C405" s="299"/>
      <c r="D405" s="300"/>
      <c r="E405" s="259"/>
      <c r="F405" s="441"/>
      <c r="G405" s="426"/>
      <c r="H405" s="421"/>
      <c r="I405" s="378"/>
      <c r="K405" s="130"/>
    </row>
    <row r="406" spans="2:11">
      <c r="B406" s="298"/>
      <c r="C406" s="299"/>
      <c r="D406" s="303"/>
      <c r="E406" s="259"/>
      <c r="F406" s="425"/>
      <c r="G406" s="426"/>
      <c r="H406" s="421"/>
      <c r="I406" s="378"/>
      <c r="K406" s="130"/>
    </row>
    <row r="407" spans="2:11">
      <c r="B407" s="298"/>
      <c r="C407" s="299"/>
      <c r="D407" s="300"/>
      <c r="E407" s="259"/>
      <c r="F407" s="425"/>
      <c r="G407" s="426"/>
      <c r="H407" s="421"/>
      <c r="I407" s="378"/>
      <c r="K407" s="130"/>
    </row>
    <row r="408" spans="2:11">
      <c r="B408" s="298"/>
      <c r="C408" s="299"/>
      <c r="D408" s="300"/>
      <c r="E408" s="259"/>
      <c r="F408" s="425"/>
      <c r="G408" s="426"/>
      <c r="H408" s="421"/>
      <c r="I408" s="378"/>
      <c r="K408" s="130"/>
    </row>
    <row r="409" spans="2:11" ht="13.75" customHeight="1">
      <c r="B409" s="1660" t="s">
        <v>673</v>
      </c>
      <c r="C409" s="1661"/>
      <c r="D409" s="1662"/>
      <c r="E409" s="259"/>
      <c r="F409" s="425"/>
      <c r="G409" s="426"/>
      <c r="H409" s="421"/>
      <c r="I409" s="378"/>
      <c r="K409" s="130"/>
    </row>
    <row r="410" spans="2:11">
      <c r="B410" s="1660"/>
      <c r="C410" s="1661"/>
      <c r="D410" s="1662"/>
      <c r="E410" s="259"/>
      <c r="F410" s="425"/>
      <c r="G410" s="426"/>
      <c r="H410" s="421"/>
      <c r="I410" s="378"/>
      <c r="K410" s="130"/>
    </row>
    <row r="411" spans="2:11">
      <c r="B411" s="298"/>
      <c r="C411" s="299"/>
      <c r="D411" s="300"/>
      <c r="E411" s="259"/>
      <c r="F411" s="425"/>
      <c r="G411" s="426"/>
      <c r="H411" s="421"/>
      <c r="I411" s="378"/>
      <c r="K411" s="130"/>
    </row>
    <row r="412" spans="2:11">
      <c r="B412" s="298"/>
      <c r="C412" s="299"/>
      <c r="D412" s="300"/>
      <c r="E412" s="259"/>
      <c r="F412" s="425"/>
      <c r="G412" s="426"/>
      <c r="H412" s="421"/>
      <c r="I412" s="378"/>
      <c r="K412" s="130"/>
    </row>
    <row r="413" spans="2:11">
      <c r="B413" s="298"/>
      <c r="C413" s="299"/>
      <c r="D413" s="300"/>
      <c r="E413" s="259"/>
      <c r="F413" s="425"/>
      <c r="G413" s="426"/>
      <c r="H413" s="421"/>
      <c r="I413" s="378"/>
      <c r="K413" s="130"/>
    </row>
    <row r="414" spans="2:11" ht="13.75" customHeight="1">
      <c r="B414" s="298"/>
      <c r="C414" s="299"/>
      <c r="D414" s="300"/>
      <c r="E414" s="259"/>
      <c r="F414" s="441"/>
      <c r="G414" s="426"/>
      <c r="H414" s="421"/>
      <c r="I414" s="378"/>
      <c r="K414" s="130"/>
    </row>
    <row r="415" spans="2:11">
      <c r="B415" s="298"/>
      <c r="C415" s="299"/>
      <c r="D415" s="300"/>
      <c r="E415" s="259"/>
      <c r="F415" s="425"/>
      <c r="G415" s="426"/>
      <c r="H415" s="421"/>
      <c r="I415" s="378"/>
      <c r="K415" s="130"/>
    </row>
    <row r="416" spans="2:11">
      <c r="B416" s="298" t="s">
        <v>72</v>
      </c>
      <c r="C416" s="299"/>
      <c r="D416" s="301" t="s">
        <v>79</v>
      </c>
      <c r="E416" s="259"/>
      <c r="F416" s="425"/>
      <c r="G416" s="426"/>
      <c r="H416" s="421"/>
      <c r="I416" s="378"/>
      <c r="K416" s="130"/>
    </row>
    <row r="417" spans="2:11">
      <c r="B417" s="298"/>
      <c r="C417" s="299"/>
      <c r="D417" s="302" t="s">
        <v>2312</v>
      </c>
      <c r="E417" s="259"/>
      <c r="F417" s="427" t="s">
        <v>2313</v>
      </c>
      <c r="G417" s="426"/>
      <c r="H417" s="421"/>
      <c r="I417" s="378"/>
      <c r="K417" s="130"/>
    </row>
    <row r="418" spans="2:11">
      <c r="B418" s="298"/>
      <c r="C418" s="299"/>
      <c r="D418" s="303"/>
      <c r="E418" s="259"/>
      <c r="F418" s="442" t="s">
        <v>652</v>
      </c>
      <c r="G418" s="436"/>
      <c r="H418" s="421"/>
      <c r="I418" s="378"/>
      <c r="K418" s="130"/>
    </row>
    <row r="419" spans="2:11">
      <c r="B419" s="298"/>
      <c r="C419" s="299"/>
      <c r="D419" s="303"/>
      <c r="E419" s="259"/>
      <c r="F419" s="437" t="s">
        <v>653</v>
      </c>
      <c r="G419" s="436" t="s">
        <v>654</v>
      </c>
      <c r="H419" s="421"/>
      <c r="I419" s="378"/>
      <c r="K419" s="130"/>
    </row>
    <row r="420" spans="2:11">
      <c r="B420" s="298"/>
      <c r="C420" s="299"/>
      <c r="D420" s="303"/>
      <c r="E420" s="259"/>
      <c r="F420" s="437" t="s">
        <v>655</v>
      </c>
      <c r="G420" s="436" t="s">
        <v>506</v>
      </c>
      <c r="H420" s="421">
        <v>325</v>
      </c>
      <c r="I420" s="378"/>
      <c r="K420" s="130"/>
    </row>
    <row r="421" spans="2:11">
      <c r="B421" s="298"/>
      <c r="C421" s="299"/>
      <c r="D421" s="303"/>
      <c r="E421" s="259"/>
      <c r="F421" s="437" t="s">
        <v>359</v>
      </c>
      <c r="G421" s="436"/>
      <c r="H421" s="421"/>
      <c r="I421" s="378"/>
      <c r="K421" s="130"/>
    </row>
    <row r="422" spans="2:11">
      <c r="B422" s="298"/>
      <c r="C422" s="299"/>
      <c r="D422" s="303"/>
      <c r="E422" s="259"/>
      <c r="F422" s="438" t="s">
        <v>360</v>
      </c>
      <c r="G422" s="436"/>
      <c r="H422" s="421"/>
      <c r="I422" s="378"/>
      <c r="K422" s="130"/>
    </row>
    <row r="423" spans="2:11">
      <c r="B423" s="298"/>
      <c r="C423" s="299"/>
      <c r="D423" s="303"/>
      <c r="E423" s="259"/>
      <c r="F423" s="439" t="s">
        <v>405</v>
      </c>
      <c r="G423" s="436" t="s">
        <v>366</v>
      </c>
      <c r="H423" s="421">
        <v>100</v>
      </c>
      <c r="I423" s="378"/>
      <c r="K423" s="130"/>
    </row>
    <row r="424" spans="2:11">
      <c r="B424" s="298"/>
      <c r="C424" s="299"/>
      <c r="D424" s="303"/>
      <c r="E424" s="259"/>
      <c r="F424" s="439" t="s">
        <v>361</v>
      </c>
      <c r="G424" s="436"/>
      <c r="H424" s="421"/>
      <c r="I424" s="378"/>
      <c r="K424" s="130"/>
    </row>
    <row r="425" spans="2:11">
      <c r="B425" s="298"/>
      <c r="C425" s="299"/>
      <c r="D425" s="303"/>
      <c r="E425" s="259"/>
      <c r="F425" s="440" t="s">
        <v>406</v>
      </c>
      <c r="G425" s="436" t="s">
        <v>367</v>
      </c>
      <c r="H425" s="421" t="s">
        <v>519</v>
      </c>
      <c r="I425" s="378"/>
      <c r="K425" s="130"/>
    </row>
    <row r="426" spans="2:11">
      <c r="B426" s="298"/>
      <c r="C426" s="299"/>
      <c r="D426" s="303"/>
      <c r="E426" s="259"/>
      <c r="F426" s="440" t="s">
        <v>407</v>
      </c>
      <c r="G426" s="436" t="s">
        <v>368</v>
      </c>
      <c r="H426" s="421" t="s">
        <v>519</v>
      </c>
      <c r="I426" s="378"/>
      <c r="K426" s="130"/>
    </row>
    <row r="427" spans="2:11">
      <c r="B427" s="298"/>
      <c r="C427" s="299"/>
      <c r="D427" s="303"/>
      <c r="E427" s="259"/>
      <c r="F427" s="440" t="s">
        <v>3161</v>
      </c>
      <c r="G427" s="436" t="s">
        <v>369</v>
      </c>
      <c r="H427" s="421">
        <v>301</v>
      </c>
      <c r="I427" s="378"/>
      <c r="K427" s="130"/>
    </row>
    <row r="428" spans="2:11">
      <c r="B428" s="298"/>
      <c r="C428" s="299"/>
      <c r="D428" s="303"/>
      <c r="E428" s="259"/>
      <c r="F428" s="438" t="s">
        <v>362</v>
      </c>
      <c r="G428" s="436"/>
      <c r="H428" s="421"/>
      <c r="I428" s="378"/>
      <c r="K428" s="130"/>
    </row>
    <row r="429" spans="2:11">
      <c r="B429" s="298"/>
      <c r="C429" s="299"/>
      <c r="D429" s="303"/>
      <c r="E429" s="259"/>
      <c r="F429" s="439" t="s">
        <v>405</v>
      </c>
      <c r="G429" s="436" t="s">
        <v>366</v>
      </c>
      <c r="H429" s="421">
        <v>321</v>
      </c>
      <c r="I429" s="378"/>
      <c r="K429" s="130"/>
    </row>
    <row r="430" spans="2:11">
      <c r="B430" s="298"/>
      <c r="C430" s="299"/>
      <c r="D430" s="303"/>
      <c r="E430" s="259"/>
      <c r="F430" s="439" t="s">
        <v>483</v>
      </c>
      <c r="G430" s="436"/>
      <c r="H430" s="421"/>
      <c r="I430" s="378"/>
      <c r="K430" s="130"/>
    </row>
    <row r="431" spans="2:11">
      <c r="B431" s="298"/>
      <c r="C431" s="299"/>
      <c r="D431" s="303"/>
      <c r="E431" s="259"/>
      <c r="F431" s="440" t="s">
        <v>2835</v>
      </c>
      <c r="G431" s="436"/>
      <c r="H431" s="421"/>
      <c r="I431" s="378"/>
      <c r="K431" s="130"/>
    </row>
    <row r="432" spans="2:11">
      <c r="B432" s="298"/>
      <c r="C432" s="299"/>
      <c r="D432" s="303"/>
      <c r="E432" s="259"/>
      <c r="F432" s="443" t="s">
        <v>412</v>
      </c>
      <c r="G432" s="436" t="s">
        <v>84</v>
      </c>
      <c r="H432" s="421" t="s">
        <v>678</v>
      </c>
      <c r="I432" s="378"/>
      <c r="K432" s="130"/>
    </row>
    <row r="433" spans="2:11">
      <c r="B433" s="298"/>
      <c r="C433" s="299"/>
      <c r="D433" s="303"/>
      <c r="E433" s="259"/>
      <c r="F433" s="443" t="s">
        <v>451</v>
      </c>
      <c r="G433" s="436" t="s">
        <v>427</v>
      </c>
      <c r="H433" s="421" t="s">
        <v>2314</v>
      </c>
      <c r="I433" s="378"/>
      <c r="K433" s="130"/>
    </row>
    <row r="434" spans="2:11">
      <c r="B434" s="298"/>
      <c r="C434" s="299"/>
      <c r="D434" s="303"/>
      <c r="E434" s="259"/>
      <c r="F434" s="443" t="s">
        <v>452</v>
      </c>
      <c r="G434" s="436" t="s">
        <v>429</v>
      </c>
      <c r="H434" s="421"/>
      <c r="I434" s="378"/>
      <c r="K434" s="130"/>
    </row>
    <row r="435" spans="2:11">
      <c r="B435" s="298"/>
      <c r="C435" s="299"/>
      <c r="D435" s="303"/>
      <c r="E435" s="259"/>
      <c r="F435" s="443" t="s">
        <v>453</v>
      </c>
      <c r="G435" s="436" t="s">
        <v>431</v>
      </c>
      <c r="H435" s="421" t="s">
        <v>556</v>
      </c>
      <c r="I435" s="378"/>
      <c r="K435" s="130"/>
    </row>
    <row r="436" spans="2:11">
      <c r="B436" s="298"/>
      <c r="C436" s="299"/>
      <c r="D436" s="303"/>
      <c r="E436" s="259"/>
      <c r="F436" s="443" t="s">
        <v>545</v>
      </c>
      <c r="G436" s="436" t="s">
        <v>432</v>
      </c>
      <c r="H436" s="421" t="s">
        <v>521</v>
      </c>
      <c r="I436" s="378"/>
      <c r="K436" s="130"/>
    </row>
    <row r="437" spans="2:11">
      <c r="B437" s="298"/>
      <c r="C437" s="299"/>
      <c r="D437" s="303"/>
      <c r="E437" s="259"/>
      <c r="F437" s="443" t="s">
        <v>548</v>
      </c>
      <c r="G437" s="436" t="s">
        <v>433</v>
      </c>
      <c r="H437" s="421" t="s">
        <v>659</v>
      </c>
      <c r="I437" s="378"/>
      <c r="K437" s="130"/>
    </row>
    <row r="438" spans="2:11">
      <c r="B438" s="298"/>
      <c r="C438" s="299"/>
      <c r="D438" s="303"/>
      <c r="E438" s="259"/>
      <c r="F438" s="443" t="s">
        <v>456</v>
      </c>
      <c r="G438" s="436" t="s">
        <v>435</v>
      </c>
      <c r="H438" s="421" t="s">
        <v>527</v>
      </c>
      <c r="I438" s="378"/>
      <c r="K438" s="130"/>
    </row>
    <row r="439" spans="2:11">
      <c r="B439" s="298"/>
      <c r="C439" s="299"/>
      <c r="D439" s="303"/>
      <c r="E439" s="259"/>
      <c r="F439" s="443" t="s">
        <v>660</v>
      </c>
      <c r="G439" s="436" t="s">
        <v>436</v>
      </c>
      <c r="H439" s="421" t="s">
        <v>659</v>
      </c>
      <c r="I439" s="378"/>
      <c r="K439" s="130"/>
    </row>
    <row r="440" spans="2:11">
      <c r="B440" s="298"/>
      <c r="C440" s="299"/>
      <c r="D440" s="303"/>
      <c r="E440" s="259"/>
      <c r="F440" s="443" t="s">
        <v>661</v>
      </c>
      <c r="G440" s="436" t="s">
        <v>437</v>
      </c>
      <c r="H440" s="421" t="s">
        <v>563</v>
      </c>
      <c r="I440" s="378"/>
      <c r="K440" s="130"/>
    </row>
    <row r="441" spans="2:11">
      <c r="B441" s="298"/>
      <c r="C441" s="299"/>
      <c r="D441" s="303"/>
      <c r="E441" s="259"/>
      <c r="F441" s="443" t="s">
        <v>662</v>
      </c>
      <c r="G441" s="436" t="s">
        <v>438</v>
      </c>
      <c r="H441" s="421" t="s">
        <v>663</v>
      </c>
      <c r="I441" s="378"/>
      <c r="K441" s="130"/>
    </row>
    <row r="442" spans="2:11">
      <c r="B442" s="298"/>
      <c r="C442" s="299"/>
      <c r="D442" s="303"/>
      <c r="E442" s="259"/>
      <c r="F442" s="443" t="s">
        <v>664</v>
      </c>
      <c r="G442" s="436" t="s">
        <v>439</v>
      </c>
      <c r="H442" s="421" t="s">
        <v>659</v>
      </c>
      <c r="I442" s="378"/>
      <c r="K442" s="130"/>
    </row>
    <row r="443" spans="2:11">
      <c r="B443" s="298"/>
      <c r="C443" s="299"/>
      <c r="D443" s="303"/>
      <c r="E443" s="259"/>
      <c r="F443" s="443" t="s">
        <v>570</v>
      </c>
      <c r="G443" s="436" t="s">
        <v>440</v>
      </c>
      <c r="H443" s="421" t="s">
        <v>666</v>
      </c>
      <c r="I443" s="378"/>
      <c r="K443" s="130"/>
    </row>
    <row r="444" spans="2:11">
      <c r="B444" s="298"/>
      <c r="C444" s="299"/>
      <c r="D444" s="303"/>
      <c r="E444" s="259"/>
      <c r="F444" s="443" t="s">
        <v>667</v>
      </c>
      <c r="G444" s="436" t="s">
        <v>441</v>
      </c>
      <c r="H444" s="421" t="s">
        <v>666</v>
      </c>
      <c r="I444" s="378"/>
      <c r="K444" s="130"/>
    </row>
    <row r="445" spans="2:11">
      <c r="B445" s="298"/>
      <c r="C445" s="299"/>
      <c r="D445" s="303"/>
      <c r="E445" s="259"/>
      <c r="F445" s="443" t="s">
        <v>575</v>
      </c>
      <c r="G445" s="436" t="s">
        <v>442</v>
      </c>
      <c r="H445" s="421"/>
      <c r="I445" s="378"/>
      <c r="K445" s="130"/>
    </row>
    <row r="446" spans="2:11">
      <c r="B446" s="298"/>
      <c r="C446" s="299"/>
      <c r="D446" s="303"/>
      <c r="E446" s="259"/>
      <c r="F446" s="443" t="s">
        <v>668</v>
      </c>
      <c r="G446" s="436" t="s">
        <v>443</v>
      </c>
      <c r="H446" s="421"/>
      <c r="I446" s="378"/>
      <c r="K446" s="130"/>
    </row>
    <row r="447" spans="2:11">
      <c r="B447" s="298"/>
      <c r="C447" s="299"/>
      <c r="D447" s="303"/>
      <c r="E447" s="259"/>
      <c r="F447" s="443" t="s">
        <v>581</v>
      </c>
      <c r="G447" s="436" t="s">
        <v>444</v>
      </c>
      <c r="H447" s="421" t="s">
        <v>560</v>
      </c>
      <c r="I447" s="378"/>
      <c r="K447" s="130"/>
    </row>
    <row r="448" spans="2:11">
      <c r="B448" s="298"/>
      <c r="C448" s="299"/>
      <c r="D448" s="303"/>
      <c r="E448" s="259"/>
      <c r="F448" s="443" t="s">
        <v>583</v>
      </c>
      <c r="G448" s="436" t="s">
        <v>445</v>
      </c>
      <c r="H448" s="421" t="s">
        <v>571</v>
      </c>
      <c r="I448" s="378"/>
      <c r="K448" s="130"/>
    </row>
    <row r="449" spans="2:11">
      <c r="B449" s="298"/>
      <c r="C449" s="299"/>
      <c r="D449" s="303"/>
      <c r="E449" s="259"/>
      <c r="F449" s="443" t="s">
        <v>669</v>
      </c>
      <c r="G449" s="436" t="s">
        <v>446</v>
      </c>
      <c r="H449" s="421"/>
      <c r="I449" s="378"/>
      <c r="K449" s="130"/>
    </row>
    <row r="450" spans="2:11">
      <c r="B450" s="298"/>
      <c r="C450" s="299"/>
      <c r="D450" s="303"/>
      <c r="E450" s="259"/>
      <c r="F450" s="443" t="s">
        <v>671</v>
      </c>
      <c r="G450" s="436" t="s">
        <v>447</v>
      </c>
      <c r="H450" s="421"/>
      <c r="I450" s="378"/>
      <c r="K450" s="130"/>
    </row>
    <row r="451" spans="2:11">
      <c r="B451" s="298"/>
      <c r="C451" s="299"/>
      <c r="D451" s="300"/>
      <c r="E451" s="259"/>
      <c r="F451" s="443" t="s">
        <v>2830</v>
      </c>
      <c r="G451" s="436" t="s">
        <v>2832</v>
      </c>
      <c r="H451" s="421" t="s">
        <v>2834</v>
      </c>
      <c r="I451" s="378"/>
      <c r="K451" s="130"/>
    </row>
    <row r="452" spans="2:11">
      <c r="B452" s="298"/>
      <c r="C452" s="299"/>
      <c r="D452" s="300"/>
      <c r="E452" s="259"/>
      <c r="F452" s="425"/>
      <c r="G452" s="426"/>
      <c r="H452" s="421"/>
      <c r="I452" s="378"/>
      <c r="K452" s="130"/>
    </row>
    <row r="453" spans="2:11">
      <c r="B453" s="304" t="s">
        <v>530</v>
      </c>
      <c r="C453" s="299"/>
      <c r="D453" s="302"/>
      <c r="E453" s="259"/>
      <c r="F453" s="432"/>
      <c r="G453" s="433"/>
      <c r="H453" s="422"/>
      <c r="I453" s="378"/>
      <c r="K453" s="130"/>
    </row>
    <row r="454" spans="2:11">
      <c r="B454" s="305" t="s">
        <v>531</v>
      </c>
      <c r="C454" s="299"/>
      <c r="D454" s="303"/>
      <c r="E454" s="259"/>
      <c r="F454" s="434" t="s">
        <v>391</v>
      </c>
      <c r="G454" s="433" t="s">
        <v>533</v>
      </c>
      <c r="H454" s="422">
        <v>0</v>
      </c>
      <c r="I454" s="378"/>
      <c r="K454" s="130"/>
    </row>
    <row r="455" spans="2:11">
      <c r="B455" s="298"/>
      <c r="C455" s="299"/>
      <c r="D455" s="303"/>
      <c r="E455" s="259"/>
      <c r="F455" s="425"/>
      <c r="G455" s="426"/>
      <c r="H455" s="421"/>
      <c r="I455" s="378"/>
      <c r="K455" s="130"/>
    </row>
    <row r="456" spans="2:11">
      <c r="B456" s="298"/>
      <c r="C456" s="299"/>
      <c r="D456" s="303"/>
      <c r="E456" s="259"/>
      <c r="F456" s="425"/>
      <c r="G456" s="426"/>
      <c r="H456" s="421"/>
      <c r="I456" s="378"/>
      <c r="K456" s="130"/>
    </row>
    <row r="457" spans="2:11">
      <c r="B457" s="298"/>
      <c r="C457" s="299"/>
      <c r="D457" s="303"/>
      <c r="E457" s="259"/>
      <c r="F457" s="425"/>
      <c r="G457" s="426"/>
      <c r="H457" s="421"/>
      <c r="I457" s="378"/>
      <c r="K457" s="130"/>
    </row>
    <row r="458" spans="2:11">
      <c r="B458" s="298"/>
      <c r="C458" s="299"/>
      <c r="D458" s="303"/>
      <c r="E458" s="259"/>
      <c r="F458" s="425"/>
      <c r="G458" s="426"/>
      <c r="H458" s="421"/>
      <c r="I458" s="378"/>
      <c r="K458" s="130"/>
    </row>
    <row r="459" spans="2:11">
      <c r="B459" s="298"/>
      <c r="C459" s="299"/>
      <c r="D459" s="303"/>
      <c r="E459" s="259"/>
      <c r="F459" s="425"/>
      <c r="G459" s="426"/>
      <c r="H459" s="421"/>
      <c r="I459" s="378"/>
      <c r="K459" s="130"/>
    </row>
    <row r="460" spans="2:11">
      <c r="B460" s="298"/>
      <c r="C460" s="299"/>
      <c r="D460" s="303"/>
      <c r="E460" s="259"/>
      <c r="F460" s="425"/>
      <c r="G460" s="426"/>
      <c r="H460" s="421"/>
      <c r="I460" s="378"/>
      <c r="K460" s="130"/>
    </row>
    <row r="461" spans="2:11">
      <c r="B461" s="298"/>
      <c r="C461" s="299"/>
      <c r="D461" s="303"/>
      <c r="E461" s="259"/>
      <c r="F461" s="425"/>
      <c r="G461" s="426"/>
      <c r="H461" s="421"/>
      <c r="I461" s="378"/>
      <c r="K461" s="130"/>
    </row>
    <row r="462" spans="2:11">
      <c r="B462" s="298" t="s">
        <v>72</v>
      </c>
      <c r="C462" s="299"/>
      <c r="D462" s="301" t="s">
        <v>79</v>
      </c>
      <c r="E462" s="259"/>
      <c r="F462" s="100"/>
      <c r="G462" s="101"/>
      <c r="H462" s="393"/>
      <c r="I462" s="378"/>
      <c r="K462" s="130"/>
    </row>
    <row r="463" spans="2:11">
      <c r="B463" s="298"/>
      <c r="C463" s="299"/>
      <c r="D463" s="302" t="s">
        <v>2673</v>
      </c>
      <c r="E463" s="259"/>
      <c r="F463" s="399" t="s">
        <v>2643</v>
      </c>
      <c r="G463" s="101"/>
      <c r="H463" s="393"/>
      <c r="I463" s="378"/>
      <c r="K463" s="130"/>
    </row>
    <row r="464" spans="2:11">
      <c r="B464" s="298"/>
      <c r="C464" s="299"/>
      <c r="D464" s="303"/>
      <c r="E464" s="259"/>
      <c r="F464" s="100" t="s">
        <v>358</v>
      </c>
      <c r="G464" s="101"/>
      <c r="H464" s="393"/>
      <c r="I464" s="378"/>
      <c r="K464" s="130"/>
    </row>
    <row r="465" spans="2:11">
      <c r="B465" s="298"/>
      <c r="C465" s="299"/>
      <c r="D465" s="303"/>
      <c r="E465" s="259"/>
      <c r="F465" s="350" t="s">
        <v>403</v>
      </c>
      <c r="G465" s="101" t="s">
        <v>364</v>
      </c>
      <c r="H465" s="393"/>
      <c r="I465" s="378"/>
      <c r="K465" s="130"/>
    </row>
    <row r="466" spans="2:11">
      <c r="B466" s="298"/>
      <c r="C466" s="299"/>
      <c r="D466" s="300"/>
      <c r="E466" s="259"/>
      <c r="F466" s="350" t="s">
        <v>404</v>
      </c>
      <c r="G466" s="101" t="s">
        <v>365</v>
      </c>
      <c r="H466" s="393">
        <v>337</v>
      </c>
      <c r="I466" s="378"/>
      <c r="K466" s="130"/>
    </row>
    <row r="467" spans="2:11">
      <c r="B467" s="298"/>
      <c r="C467" s="299"/>
      <c r="D467" s="300"/>
      <c r="E467" s="259"/>
      <c r="F467" s="350" t="s">
        <v>359</v>
      </c>
      <c r="G467" s="101"/>
      <c r="H467" s="393"/>
      <c r="I467" s="378"/>
      <c r="K467" s="130"/>
    </row>
    <row r="468" spans="2:11">
      <c r="B468" s="298"/>
      <c r="C468" s="299"/>
      <c r="D468" s="300"/>
      <c r="E468" s="259"/>
      <c r="F468" s="382" t="s">
        <v>360</v>
      </c>
      <c r="G468" s="101"/>
      <c r="H468" s="393"/>
      <c r="I468" s="378"/>
      <c r="K468" s="130"/>
    </row>
    <row r="469" spans="2:11">
      <c r="B469" s="298"/>
      <c r="C469" s="299"/>
      <c r="D469" s="300"/>
      <c r="E469" s="259"/>
      <c r="F469" s="283" t="s">
        <v>405</v>
      </c>
      <c r="G469" s="101" t="s">
        <v>366</v>
      </c>
      <c r="H469" s="393">
        <v>100</v>
      </c>
      <c r="I469" s="378"/>
      <c r="K469" s="130"/>
    </row>
    <row r="470" spans="2:11">
      <c r="B470" s="298"/>
      <c r="C470" s="299"/>
      <c r="D470" s="300"/>
      <c r="E470" s="259"/>
      <c r="F470" s="283" t="s">
        <v>361</v>
      </c>
      <c r="G470" s="101"/>
      <c r="H470" s="393"/>
      <c r="I470" s="378"/>
      <c r="K470" s="130"/>
    </row>
    <row r="471" spans="2:11">
      <c r="B471" s="298"/>
      <c r="C471" s="299"/>
      <c r="D471" s="300"/>
      <c r="E471" s="259"/>
      <c r="F471" s="400" t="s">
        <v>406</v>
      </c>
      <c r="G471" s="101" t="s">
        <v>367</v>
      </c>
      <c r="H471" s="393" t="s">
        <v>1036</v>
      </c>
      <c r="I471" s="378"/>
      <c r="K471" s="130"/>
    </row>
    <row r="472" spans="2:11">
      <c r="B472" s="298"/>
      <c r="C472" s="299"/>
      <c r="D472" s="300"/>
      <c r="E472" s="259"/>
      <c r="F472" s="400" t="s">
        <v>407</v>
      </c>
      <c r="G472" s="101" t="s">
        <v>368</v>
      </c>
      <c r="H472" s="393" t="s">
        <v>1036</v>
      </c>
      <c r="I472" s="378"/>
      <c r="K472" s="130"/>
    </row>
    <row r="473" spans="2:11">
      <c r="B473" s="298"/>
      <c r="C473" s="299"/>
      <c r="D473" s="300"/>
      <c r="E473" s="259"/>
      <c r="F473" s="400" t="s">
        <v>3161</v>
      </c>
      <c r="G473" s="101" t="s">
        <v>369</v>
      </c>
      <c r="H473" s="393">
        <v>301</v>
      </c>
      <c r="I473" s="378"/>
      <c r="K473" s="130"/>
    </row>
    <row r="474" spans="2:11">
      <c r="B474" s="298"/>
      <c r="C474" s="299"/>
      <c r="D474" s="300"/>
      <c r="E474" s="259"/>
      <c r="F474" s="382" t="s">
        <v>362</v>
      </c>
      <c r="G474" s="101"/>
      <c r="H474" s="393"/>
      <c r="I474" s="378"/>
      <c r="K474" s="130"/>
    </row>
    <row r="475" spans="2:11">
      <c r="B475" s="298"/>
      <c r="C475" s="299"/>
      <c r="D475" s="300"/>
      <c r="E475" s="259"/>
      <c r="F475" s="283" t="s">
        <v>405</v>
      </c>
      <c r="G475" s="101" t="s">
        <v>366</v>
      </c>
      <c r="H475" s="393">
        <v>335</v>
      </c>
      <c r="I475" s="378"/>
      <c r="K475" s="130"/>
    </row>
    <row r="476" spans="2:11">
      <c r="B476" s="298"/>
      <c r="C476" s="299"/>
      <c r="D476" s="300"/>
      <c r="E476" s="259"/>
      <c r="F476" s="283" t="s">
        <v>502</v>
      </c>
      <c r="G476" s="101"/>
      <c r="H476" s="393"/>
      <c r="I476" s="378"/>
      <c r="K476" s="130"/>
    </row>
    <row r="477" spans="2:11">
      <c r="B477" s="298"/>
      <c r="C477" s="299"/>
      <c r="D477" s="300"/>
      <c r="E477" s="259"/>
      <c r="F477" s="400" t="s">
        <v>412</v>
      </c>
      <c r="G477" s="101" t="s">
        <v>84</v>
      </c>
      <c r="H477" s="421" t="s">
        <v>678</v>
      </c>
      <c r="I477" s="378"/>
      <c r="K477" s="130"/>
    </row>
    <row r="478" spans="2:11">
      <c r="B478" s="298"/>
      <c r="C478" s="299"/>
      <c r="D478" s="300"/>
      <c r="E478" s="259"/>
      <c r="F478" s="400" t="s">
        <v>410</v>
      </c>
      <c r="G478" s="101" t="s">
        <v>437</v>
      </c>
      <c r="H478" s="393" t="s">
        <v>563</v>
      </c>
      <c r="I478" s="378"/>
      <c r="K478" s="130"/>
    </row>
    <row r="479" spans="2:11">
      <c r="B479" s="298"/>
      <c r="C479" s="299"/>
      <c r="D479" s="300"/>
      <c r="E479" s="259"/>
      <c r="F479" s="400" t="s">
        <v>452</v>
      </c>
      <c r="G479" s="101" t="s">
        <v>461</v>
      </c>
      <c r="H479" s="393"/>
      <c r="I479" s="378"/>
      <c r="K479" s="130"/>
    </row>
    <row r="480" spans="2:11">
      <c r="B480" s="298"/>
      <c r="C480" s="299"/>
      <c r="D480" s="300"/>
      <c r="E480" s="259"/>
      <c r="F480" s="400" t="s">
        <v>2638</v>
      </c>
      <c r="G480" s="101" t="s">
        <v>447</v>
      </c>
      <c r="H480" s="393" t="s">
        <v>2640</v>
      </c>
      <c r="I480" s="378"/>
      <c r="K480" s="130"/>
    </row>
    <row r="481" spans="2:11">
      <c r="B481" s="298"/>
      <c r="C481" s="299"/>
      <c r="D481" s="300"/>
      <c r="E481" s="259"/>
      <c r="F481" s="400" t="s">
        <v>1536</v>
      </c>
      <c r="G481" s="101" t="s">
        <v>2641</v>
      </c>
      <c r="H481" s="393" t="s">
        <v>2644</v>
      </c>
      <c r="I481" s="378"/>
      <c r="K481" s="130"/>
    </row>
    <row r="482" spans="2:11">
      <c r="B482" s="298"/>
      <c r="C482" s="299"/>
      <c r="D482" s="300"/>
      <c r="E482" s="259"/>
      <c r="F482" s="100"/>
      <c r="G482" s="101"/>
      <c r="H482" s="393"/>
      <c r="I482" s="378"/>
      <c r="K482" s="130"/>
    </row>
    <row r="483" spans="2:11">
      <c r="B483" s="304" t="s">
        <v>80</v>
      </c>
      <c r="C483" s="299"/>
      <c r="D483" s="302"/>
      <c r="E483" s="259"/>
      <c r="F483" s="109"/>
      <c r="G483" s="124"/>
      <c r="H483" s="394"/>
      <c r="I483" s="378"/>
      <c r="K483" s="130"/>
    </row>
    <row r="484" spans="2:11">
      <c r="B484" s="305" t="s">
        <v>81</v>
      </c>
      <c r="C484" s="299"/>
      <c r="D484" s="303"/>
      <c r="E484" s="259"/>
      <c r="F484" s="377" t="s">
        <v>532</v>
      </c>
      <c r="G484" s="124" t="s">
        <v>88</v>
      </c>
      <c r="H484" s="394">
        <v>0</v>
      </c>
      <c r="I484" s="378"/>
      <c r="K484" s="130"/>
    </row>
    <row r="485" spans="2:11">
      <c r="B485" s="298"/>
      <c r="C485" s="299"/>
      <c r="D485" s="303"/>
      <c r="E485" s="259"/>
      <c r="F485" s="100"/>
      <c r="G485" s="101"/>
      <c r="H485" s="393"/>
      <c r="I485" s="378"/>
      <c r="K485" s="130"/>
    </row>
    <row r="486" spans="2:11">
      <c r="B486" s="298"/>
      <c r="C486" s="299"/>
      <c r="D486" s="303"/>
      <c r="E486" s="259"/>
      <c r="F486" s="100"/>
      <c r="G486" s="101"/>
      <c r="H486" s="393"/>
      <c r="I486" s="378"/>
      <c r="K486" s="130"/>
    </row>
    <row r="487" spans="2:11">
      <c r="B487" s="298"/>
      <c r="C487" s="299"/>
      <c r="D487" s="303"/>
      <c r="E487" s="259"/>
      <c r="F487" s="100"/>
      <c r="G487" s="101"/>
      <c r="H487" s="393"/>
      <c r="I487" s="378"/>
      <c r="K487" s="130"/>
    </row>
    <row r="488" spans="2:11">
      <c r="B488" s="298"/>
      <c r="C488" s="299"/>
      <c r="D488" s="303"/>
      <c r="E488" s="259"/>
      <c r="F488" s="100"/>
      <c r="G488" s="101"/>
      <c r="H488" s="393"/>
      <c r="I488" s="378"/>
      <c r="K488" s="130"/>
    </row>
    <row r="489" spans="2:11">
      <c r="B489" s="298"/>
      <c r="C489" s="299"/>
      <c r="D489" s="300"/>
      <c r="E489" s="259"/>
      <c r="F489" s="425"/>
      <c r="G489" s="426"/>
      <c r="H489" s="421"/>
      <c r="I489" s="378"/>
      <c r="K489" s="130"/>
    </row>
    <row r="490" spans="2:11" ht="13.75" customHeight="1">
      <c r="B490" s="298"/>
      <c r="C490" s="299"/>
      <c r="D490" s="300"/>
      <c r="E490" s="259"/>
      <c r="F490" s="425"/>
      <c r="G490" s="426"/>
      <c r="H490" s="421"/>
      <c r="I490" s="378"/>
      <c r="K490" s="130"/>
    </row>
    <row r="491" spans="2:11">
      <c r="B491" s="298"/>
      <c r="C491" s="299"/>
      <c r="D491" s="300"/>
      <c r="E491" s="259"/>
      <c r="F491" s="425"/>
      <c r="G491" s="426"/>
      <c r="H491" s="421"/>
      <c r="I491" s="378"/>
      <c r="K491" s="130"/>
    </row>
    <row r="492" spans="2:11">
      <c r="B492" s="298"/>
      <c r="C492" s="299"/>
      <c r="D492" s="300"/>
      <c r="E492" s="259"/>
      <c r="F492" s="435" t="s">
        <v>694</v>
      </c>
      <c r="G492" s="426"/>
      <c r="H492" s="421"/>
      <c r="I492" s="378"/>
      <c r="K492" s="130"/>
    </row>
    <row r="493" spans="2:11">
      <c r="B493" s="298"/>
      <c r="C493" s="299"/>
      <c r="D493" s="300"/>
      <c r="E493" s="259"/>
      <c r="F493" s="441" t="s">
        <v>695</v>
      </c>
      <c r="G493" s="426"/>
      <c r="H493" s="421"/>
      <c r="I493" s="378"/>
      <c r="K493" s="130"/>
    </row>
    <row r="494" spans="2:11">
      <c r="B494" s="298" t="s">
        <v>515</v>
      </c>
      <c r="C494" s="299"/>
      <c r="D494" s="301" t="s">
        <v>516</v>
      </c>
      <c r="E494" s="259"/>
      <c r="F494" s="425"/>
      <c r="G494" s="426"/>
      <c r="H494" s="421"/>
      <c r="I494" s="378"/>
      <c r="K494" s="130"/>
    </row>
    <row r="495" spans="2:11">
      <c r="B495" s="298"/>
      <c r="C495" s="299"/>
      <c r="D495" s="302" t="s">
        <v>696</v>
      </c>
      <c r="E495" s="259"/>
      <c r="F495" s="427" t="s">
        <v>697</v>
      </c>
      <c r="G495" s="426"/>
      <c r="H495" s="421"/>
      <c r="I495" s="378"/>
      <c r="K495" s="130"/>
    </row>
    <row r="496" spans="2:11">
      <c r="B496" s="298"/>
      <c r="C496" s="299"/>
      <c r="D496" s="303"/>
      <c r="E496" s="259"/>
      <c r="F496" s="442" t="s">
        <v>652</v>
      </c>
      <c r="G496" s="436"/>
      <c r="H496" s="421"/>
      <c r="I496" s="378"/>
      <c r="K496" s="130"/>
    </row>
    <row r="497" spans="2:11">
      <c r="B497" s="298"/>
      <c r="C497" s="299"/>
      <c r="D497" s="303"/>
      <c r="E497" s="259"/>
      <c r="F497" s="437" t="s">
        <v>653</v>
      </c>
      <c r="G497" s="436" t="s">
        <v>654</v>
      </c>
      <c r="H497" s="421"/>
      <c r="I497" s="378"/>
      <c r="K497" s="130"/>
    </row>
    <row r="498" spans="2:11">
      <c r="B498" s="298"/>
      <c r="C498" s="299"/>
      <c r="D498" s="303"/>
      <c r="E498" s="259"/>
      <c r="F498" s="437" t="s">
        <v>655</v>
      </c>
      <c r="G498" s="436" t="s">
        <v>656</v>
      </c>
      <c r="H498" s="421">
        <v>323</v>
      </c>
      <c r="I498" s="378"/>
      <c r="K498" s="130"/>
    </row>
    <row r="499" spans="2:11">
      <c r="B499" s="298"/>
      <c r="C499" s="299"/>
      <c r="D499" s="303"/>
      <c r="E499" s="259"/>
      <c r="F499" s="437" t="s">
        <v>359</v>
      </c>
      <c r="G499" s="436"/>
      <c r="H499" s="421"/>
      <c r="I499" s="378"/>
      <c r="K499" s="130"/>
    </row>
    <row r="500" spans="2:11">
      <c r="B500" s="298"/>
      <c r="C500" s="299"/>
      <c r="D500" s="303"/>
      <c r="E500" s="259"/>
      <c r="F500" s="438" t="s">
        <v>360</v>
      </c>
      <c r="G500" s="436"/>
      <c r="H500" s="421"/>
      <c r="I500" s="378"/>
      <c r="K500" s="130"/>
    </row>
    <row r="501" spans="2:11">
      <c r="B501" s="298"/>
      <c r="C501" s="299"/>
      <c r="D501" s="303"/>
      <c r="E501" s="259"/>
      <c r="F501" s="439" t="s">
        <v>405</v>
      </c>
      <c r="G501" s="436" t="s">
        <v>366</v>
      </c>
      <c r="H501" s="421">
        <v>100</v>
      </c>
      <c r="I501" s="378"/>
      <c r="K501" s="130"/>
    </row>
    <row r="502" spans="2:11">
      <c r="B502" s="298"/>
      <c r="C502" s="299"/>
      <c r="D502" s="303"/>
      <c r="E502" s="259"/>
      <c r="F502" s="439" t="s">
        <v>361</v>
      </c>
      <c r="G502" s="436"/>
      <c r="H502" s="421"/>
      <c r="I502" s="378"/>
      <c r="K502" s="130"/>
    </row>
    <row r="503" spans="2:11">
      <c r="B503" s="298"/>
      <c r="C503" s="299"/>
      <c r="D503" s="303"/>
      <c r="E503" s="259"/>
      <c r="F503" s="440" t="s">
        <v>406</v>
      </c>
      <c r="G503" s="436" t="s">
        <v>367</v>
      </c>
      <c r="H503" s="421" t="s">
        <v>519</v>
      </c>
      <c r="I503" s="378"/>
      <c r="K503" s="130"/>
    </row>
    <row r="504" spans="2:11">
      <c r="B504" s="298"/>
      <c r="C504" s="299"/>
      <c r="D504" s="303"/>
      <c r="E504" s="259"/>
      <c r="F504" s="440" t="s">
        <v>407</v>
      </c>
      <c r="G504" s="436" t="s">
        <v>368</v>
      </c>
      <c r="H504" s="421" t="s">
        <v>519</v>
      </c>
      <c r="I504" s="378"/>
      <c r="K504" s="130"/>
    </row>
    <row r="505" spans="2:11">
      <c r="B505" s="298"/>
      <c r="C505" s="299"/>
      <c r="D505" s="303"/>
      <c r="E505" s="259"/>
      <c r="F505" s="440" t="s">
        <v>3161</v>
      </c>
      <c r="G505" s="436" t="s">
        <v>369</v>
      </c>
      <c r="H505" s="421">
        <v>301</v>
      </c>
      <c r="I505" s="378"/>
      <c r="K505" s="130"/>
    </row>
    <row r="506" spans="2:11">
      <c r="B506" s="298"/>
      <c r="C506" s="299"/>
      <c r="D506" s="303"/>
      <c r="E506" s="259"/>
      <c r="F506" s="438" t="s">
        <v>362</v>
      </c>
      <c r="G506" s="436"/>
      <c r="H506" s="421"/>
      <c r="I506" s="378"/>
      <c r="K506" s="130"/>
    </row>
    <row r="507" spans="2:11">
      <c r="B507" s="298"/>
      <c r="C507" s="299"/>
      <c r="D507" s="303"/>
      <c r="E507" s="259"/>
      <c r="F507" s="439" t="s">
        <v>405</v>
      </c>
      <c r="G507" s="436" t="s">
        <v>366</v>
      </c>
      <c r="H507" s="421">
        <v>321</v>
      </c>
      <c r="I507" s="378"/>
      <c r="K507" s="130"/>
    </row>
    <row r="508" spans="2:11">
      <c r="B508" s="298"/>
      <c r="C508" s="299"/>
      <c r="D508" s="303"/>
      <c r="E508" s="259"/>
      <c r="F508" s="439" t="s">
        <v>483</v>
      </c>
      <c r="G508" s="436"/>
      <c r="H508" s="421"/>
      <c r="I508" s="378"/>
      <c r="K508" s="130"/>
    </row>
    <row r="509" spans="2:11">
      <c r="B509" s="298"/>
      <c r="C509" s="299"/>
      <c r="D509" s="303"/>
      <c r="E509" s="259"/>
      <c r="F509" s="440" t="s">
        <v>2835</v>
      </c>
      <c r="G509" s="436"/>
      <c r="H509" s="421"/>
      <c r="I509" s="378"/>
      <c r="K509" s="130"/>
    </row>
    <row r="510" spans="2:11">
      <c r="B510" s="298"/>
      <c r="C510" s="299"/>
      <c r="D510" s="303"/>
      <c r="E510" s="259"/>
      <c r="F510" s="443" t="s">
        <v>412</v>
      </c>
      <c r="G510" s="436" t="s">
        <v>84</v>
      </c>
      <c r="H510" s="421" t="s">
        <v>678</v>
      </c>
      <c r="I510" s="378"/>
      <c r="K510" s="130"/>
    </row>
    <row r="511" spans="2:11">
      <c r="B511" s="298"/>
      <c r="C511" s="299"/>
      <c r="D511" s="303"/>
      <c r="E511" s="259"/>
      <c r="F511" s="443" t="s">
        <v>451</v>
      </c>
      <c r="G511" s="436" t="s">
        <v>427</v>
      </c>
      <c r="H511" s="421"/>
      <c r="I511" s="378"/>
      <c r="K511" s="130"/>
    </row>
    <row r="512" spans="2:11">
      <c r="B512" s="298"/>
      <c r="C512" s="299"/>
      <c r="D512" s="303"/>
      <c r="E512" s="259"/>
      <c r="F512" s="443" t="s">
        <v>452</v>
      </c>
      <c r="G512" s="436" t="s">
        <v>429</v>
      </c>
      <c r="H512" s="421"/>
      <c r="I512" s="378"/>
      <c r="K512" s="130"/>
    </row>
    <row r="513" spans="2:11">
      <c r="B513" s="298"/>
      <c r="C513" s="299"/>
      <c r="D513" s="303"/>
      <c r="E513" s="259"/>
      <c r="F513" s="443" t="s">
        <v>453</v>
      </c>
      <c r="G513" s="436" t="s">
        <v>431</v>
      </c>
      <c r="H513" s="421" t="s">
        <v>556</v>
      </c>
      <c r="I513" s="378"/>
      <c r="K513" s="130"/>
    </row>
    <row r="514" spans="2:11">
      <c r="B514" s="298"/>
      <c r="C514" s="299"/>
      <c r="D514" s="303"/>
      <c r="E514" s="259"/>
      <c r="F514" s="443" t="s">
        <v>545</v>
      </c>
      <c r="G514" s="436" t="s">
        <v>432</v>
      </c>
      <c r="H514" s="421" t="s">
        <v>522</v>
      </c>
      <c r="I514" s="378"/>
      <c r="K514" s="130"/>
    </row>
    <row r="515" spans="2:11">
      <c r="B515" s="298"/>
      <c r="C515" s="299"/>
      <c r="D515" s="303"/>
      <c r="E515" s="259"/>
      <c r="F515" s="443" t="s">
        <v>548</v>
      </c>
      <c r="G515" s="436" t="s">
        <v>433</v>
      </c>
      <c r="H515" s="421" t="s">
        <v>659</v>
      </c>
      <c r="I515" s="378"/>
      <c r="K515" s="130"/>
    </row>
    <row r="516" spans="2:11">
      <c r="B516" s="298"/>
      <c r="C516" s="299"/>
      <c r="D516" s="303"/>
      <c r="E516" s="259"/>
      <c r="F516" s="443" t="s">
        <v>456</v>
      </c>
      <c r="G516" s="436" t="s">
        <v>435</v>
      </c>
      <c r="H516" s="421" t="s">
        <v>528</v>
      </c>
      <c r="I516" s="378"/>
      <c r="K516" s="130"/>
    </row>
    <row r="517" spans="2:11">
      <c r="B517" s="298"/>
      <c r="C517" s="299"/>
      <c r="D517" s="303"/>
      <c r="E517" s="259"/>
      <c r="F517" s="443" t="s">
        <v>660</v>
      </c>
      <c r="G517" s="436" t="s">
        <v>436</v>
      </c>
      <c r="H517" s="421" t="s">
        <v>659</v>
      </c>
      <c r="I517" s="378"/>
      <c r="K517" s="130"/>
    </row>
    <row r="518" spans="2:11">
      <c r="B518" s="298"/>
      <c r="C518" s="299"/>
      <c r="D518" s="303"/>
      <c r="E518" s="259"/>
      <c r="F518" s="443" t="s">
        <v>661</v>
      </c>
      <c r="G518" s="436" t="s">
        <v>437</v>
      </c>
      <c r="H518" s="421" t="s">
        <v>563</v>
      </c>
      <c r="I518" s="378"/>
      <c r="K518" s="130"/>
    </row>
    <row r="519" spans="2:11">
      <c r="B519" s="298"/>
      <c r="C519" s="299"/>
      <c r="D519" s="303"/>
      <c r="E519" s="259"/>
      <c r="F519" s="443" t="s">
        <v>662</v>
      </c>
      <c r="G519" s="436" t="s">
        <v>438</v>
      </c>
      <c r="H519" s="421" t="s">
        <v>663</v>
      </c>
      <c r="I519" s="378"/>
      <c r="K519" s="130"/>
    </row>
    <row r="520" spans="2:11">
      <c r="B520" s="298"/>
      <c r="C520" s="299"/>
      <c r="D520" s="303"/>
      <c r="E520" s="259"/>
      <c r="F520" s="443" t="s">
        <v>664</v>
      </c>
      <c r="G520" s="436" t="s">
        <v>439</v>
      </c>
      <c r="H520" s="421" t="s">
        <v>659</v>
      </c>
      <c r="I520" s="378"/>
      <c r="K520" s="130"/>
    </row>
    <row r="521" spans="2:11">
      <c r="B521" s="298"/>
      <c r="C521" s="299"/>
      <c r="D521" s="303"/>
      <c r="E521" s="259"/>
      <c r="F521" s="443" t="s">
        <v>570</v>
      </c>
      <c r="G521" s="436" t="s">
        <v>440</v>
      </c>
      <c r="H521" s="421" t="s">
        <v>666</v>
      </c>
      <c r="I521" s="378"/>
      <c r="K521" s="130"/>
    </row>
    <row r="522" spans="2:11">
      <c r="B522" s="298"/>
      <c r="C522" s="299"/>
      <c r="D522" s="303"/>
      <c r="E522" s="259"/>
      <c r="F522" s="443" t="s">
        <v>667</v>
      </c>
      <c r="G522" s="436" t="s">
        <v>441</v>
      </c>
      <c r="H522" s="421" t="s">
        <v>666</v>
      </c>
      <c r="I522" s="378"/>
      <c r="K522" s="130"/>
    </row>
    <row r="523" spans="2:11">
      <c r="B523" s="298"/>
      <c r="C523" s="299"/>
      <c r="D523" s="303"/>
      <c r="E523" s="259"/>
      <c r="F523" s="443" t="s">
        <v>575</v>
      </c>
      <c r="G523" s="436" t="s">
        <v>442</v>
      </c>
      <c r="H523" s="421"/>
      <c r="I523" s="378"/>
      <c r="K523" s="130"/>
    </row>
    <row r="524" spans="2:11">
      <c r="B524" s="298"/>
      <c r="C524" s="299"/>
      <c r="D524" s="303"/>
      <c r="E524" s="259"/>
      <c r="F524" s="443" t="s">
        <v>668</v>
      </c>
      <c r="G524" s="436" t="s">
        <v>443</v>
      </c>
      <c r="H524" s="421"/>
      <c r="I524" s="378"/>
      <c r="K524" s="130"/>
    </row>
    <row r="525" spans="2:11">
      <c r="B525" s="298"/>
      <c r="C525" s="299"/>
      <c r="D525" s="303"/>
      <c r="E525" s="259"/>
      <c r="F525" s="443" t="s">
        <v>581</v>
      </c>
      <c r="G525" s="436" t="s">
        <v>444</v>
      </c>
      <c r="H525" s="421" t="s">
        <v>560</v>
      </c>
      <c r="I525" s="378"/>
      <c r="K525" s="130"/>
    </row>
    <row r="526" spans="2:11">
      <c r="B526" s="298"/>
      <c r="C526" s="299"/>
      <c r="D526" s="303"/>
      <c r="E526" s="259"/>
      <c r="F526" s="443" t="s">
        <v>583</v>
      </c>
      <c r="G526" s="436" t="s">
        <v>445</v>
      </c>
      <c r="H526" s="421" t="s">
        <v>571</v>
      </c>
      <c r="I526" s="378"/>
      <c r="K526" s="130"/>
    </row>
    <row r="527" spans="2:11">
      <c r="B527" s="298"/>
      <c r="C527" s="299"/>
      <c r="D527" s="303"/>
      <c r="E527" s="259"/>
      <c r="F527" s="710" t="s">
        <v>669</v>
      </c>
      <c r="G527" s="699" t="s">
        <v>446</v>
      </c>
      <c r="H527" s="421"/>
      <c r="I527" s="378"/>
      <c r="K527" s="130"/>
    </row>
    <row r="528" spans="2:11">
      <c r="B528" s="298"/>
      <c r="C528" s="299"/>
      <c r="D528" s="303"/>
      <c r="E528" s="259"/>
      <c r="F528" s="710" t="s">
        <v>671</v>
      </c>
      <c r="G528" s="699" t="s">
        <v>447</v>
      </c>
      <c r="H528" s="421"/>
      <c r="I528" s="378"/>
      <c r="K528" s="130"/>
    </row>
    <row r="529" spans="2:11">
      <c r="B529" s="298"/>
      <c r="C529" s="299"/>
      <c r="D529" s="300"/>
      <c r="E529" s="259"/>
      <c r="F529" s="710" t="s">
        <v>2830</v>
      </c>
      <c r="G529" s="699" t="s">
        <v>2832</v>
      </c>
      <c r="H529" s="421" t="s">
        <v>2833</v>
      </c>
      <c r="I529" s="378"/>
      <c r="K529" s="130"/>
    </row>
    <row r="530" spans="2:11">
      <c r="B530" s="298"/>
      <c r="C530" s="299"/>
      <c r="D530" s="300"/>
      <c r="E530" s="259"/>
      <c r="F530" s="425"/>
      <c r="G530" s="426"/>
      <c r="H530" s="421"/>
      <c r="I530" s="378"/>
      <c r="K530" s="130"/>
    </row>
    <row r="531" spans="2:11">
      <c r="B531" s="304" t="s">
        <v>530</v>
      </c>
      <c r="C531" s="299"/>
      <c r="D531" s="302"/>
      <c r="E531" s="259"/>
      <c r="F531" s="425"/>
      <c r="G531" s="426"/>
      <c r="H531" s="421"/>
      <c r="I531" s="378"/>
      <c r="K531" s="130"/>
    </row>
    <row r="532" spans="2:11">
      <c r="B532" s="305" t="s">
        <v>531</v>
      </c>
      <c r="C532" s="299"/>
      <c r="D532" s="303"/>
      <c r="E532" s="259"/>
      <c r="F532" s="697" t="s">
        <v>532</v>
      </c>
      <c r="G532" s="426" t="s">
        <v>533</v>
      </c>
      <c r="H532" s="421">
        <v>0</v>
      </c>
      <c r="I532" s="378"/>
      <c r="K532" s="130"/>
    </row>
    <row r="533" spans="2:11">
      <c r="B533" s="298"/>
      <c r="C533" s="299"/>
      <c r="D533" s="303"/>
      <c r="E533" s="259"/>
      <c r="F533" s="425"/>
      <c r="G533" s="426"/>
      <c r="H533" s="421"/>
      <c r="I533" s="378"/>
      <c r="K533" s="130"/>
    </row>
    <row r="534" spans="2:11">
      <c r="B534" s="298"/>
      <c r="C534" s="299"/>
      <c r="D534" s="303"/>
      <c r="E534" s="259"/>
      <c r="F534" s="425"/>
      <c r="G534" s="426"/>
      <c r="H534" s="421"/>
      <c r="I534" s="378"/>
      <c r="K534" s="130"/>
    </row>
    <row r="535" spans="2:11">
      <c r="B535" s="298"/>
      <c r="C535" s="299"/>
      <c r="D535" s="303"/>
      <c r="E535" s="259"/>
      <c r="F535" s="425"/>
      <c r="G535" s="426"/>
      <c r="H535" s="421"/>
      <c r="I535" s="378"/>
      <c r="K535" s="130"/>
    </row>
    <row r="536" spans="2:11">
      <c r="B536" s="298"/>
      <c r="C536" s="299"/>
      <c r="D536" s="303"/>
      <c r="E536" s="259"/>
      <c r="F536" s="425"/>
      <c r="G536" s="426"/>
      <c r="H536" s="421"/>
      <c r="I536" s="378"/>
      <c r="K536" s="130"/>
    </row>
    <row r="537" spans="2:11">
      <c r="B537" s="298"/>
      <c r="C537" s="299"/>
      <c r="D537" s="303"/>
      <c r="E537" s="259"/>
      <c r="F537" s="425"/>
      <c r="G537" s="426"/>
      <c r="H537" s="421"/>
      <c r="I537" s="378"/>
      <c r="K537" s="130"/>
    </row>
    <row r="538" spans="2:11">
      <c r="B538" s="298"/>
      <c r="C538" s="299"/>
      <c r="D538" s="303"/>
      <c r="E538" s="259"/>
      <c r="F538" s="425"/>
      <c r="G538" s="426"/>
      <c r="H538" s="421"/>
      <c r="I538" s="378"/>
      <c r="K538" s="130"/>
    </row>
    <row r="539" spans="2:11">
      <c r="B539" s="298"/>
      <c r="C539" s="299"/>
      <c r="D539" s="303"/>
      <c r="E539" s="259"/>
      <c r="F539" s="425"/>
      <c r="G539" s="426"/>
      <c r="H539" s="421"/>
      <c r="I539" s="378"/>
      <c r="K539" s="130"/>
    </row>
    <row r="540" spans="2:11">
      <c r="B540" s="298"/>
      <c r="C540" s="299"/>
      <c r="D540" s="303"/>
      <c r="E540" s="259"/>
      <c r="F540" s="425"/>
      <c r="G540" s="426"/>
      <c r="H540" s="421"/>
      <c r="I540" s="378"/>
      <c r="K540" s="130"/>
    </row>
    <row r="541" spans="2:11">
      <c r="B541" s="298"/>
      <c r="C541" s="299"/>
      <c r="D541" s="303"/>
      <c r="E541" s="259"/>
      <c r="F541" s="425"/>
      <c r="G541" s="426"/>
      <c r="H541" s="421"/>
      <c r="I541" s="378"/>
      <c r="K541" s="130"/>
    </row>
    <row r="542" spans="2:11">
      <c r="B542" s="298" t="s">
        <v>515</v>
      </c>
      <c r="C542" s="299"/>
      <c r="D542" s="301" t="s">
        <v>679</v>
      </c>
      <c r="E542" s="259"/>
      <c r="F542" s="425"/>
      <c r="G542" s="426"/>
      <c r="H542" s="421"/>
      <c r="I542" s="378"/>
      <c r="K542" s="130"/>
    </row>
    <row r="543" spans="2:11">
      <c r="B543" s="298"/>
      <c r="C543" s="299"/>
      <c r="D543" s="302" t="s">
        <v>680</v>
      </c>
      <c r="E543" s="259"/>
      <c r="F543" s="427" t="s">
        <v>682</v>
      </c>
      <c r="G543" s="426"/>
      <c r="H543" s="421"/>
      <c r="I543" s="378"/>
      <c r="K543" s="130"/>
    </row>
    <row r="544" spans="2:11">
      <c r="B544" s="298"/>
      <c r="C544" s="299"/>
      <c r="D544" s="303"/>
      <c r="E544" s="259"/>
      <c r="F544" s="699" t="s">
        <v>683</v>
      </c>
      <c r="G544" s="699"/>
      <c r="H544" s="421"/>
      <c r="I544" s="378"/>
      <c r="K544" s="130"/>
    </row>
    <row r="545" spans="2:11">
      <c r="B545" s="298"/>
      <c r="C545" s="299"/>
      <c r="D545" s="303"/>
      <c r="E545" s="259"/>
      <c r="F545" s="700" t="s">
        <v>424</v>
      </c>
      <c r="G545" s="699" t="s">
        <v>365</v>
      </c>
      <c r="H545" s="421">
        <v>500</v>
      </c>
      <c r="I545" s="378"/>
      <c r="K545" s="130"/>
    </row>
    <row r="546" spans="2:11">
      <c r="B546" s="298"/>
      <c r="C546" s="299"/>
      <c r="D546" s="303"/>
      <c r="E546" s="259"/>
      <c r="F546" s="700" t="s">
        <v>684</v>
      </c>
      <c r="G546" s="699"/>
      <c r="H546" s="421"/>
      <c r="I546" s="378"/>
      <c r="K546" s="130"/>
    </row>
    <row r="547" spans="2:11">
      <c r="B547" s="298"/>
      <c r="C547" s="299"/>
      <c r="D547" s="303"/>
      <c r="E547" s="259"/>
      <c r="F547" s="701" t="s">
        <v>425</v>
      </c>
      <c r="G547" s="699" t="s">
        <v>84</v>
      </c>
      <c r="H547" s="421" t="s">
        <v>678</v>
      </c>
      <c r="I547" s="378"/>
      <c r="K547" s="130"/>
    </row>
    <row r="548" spans="2:11">
      <c r="B548" s="298"/>
      <c r="C548" s="299"/>
      <c r="D548" s="303"/>
      <c r="E548" s="259"/>
      <c r="F548" s="701" t="s">
        <v>426</v>
      </c>
      <c r="G548" s="699" t="s">
        <v>427</v>
      </c>
      <c r="H548" s="421"/>
      <c r="I548" s="378"/>
      <c r="K548" s="130"/>
    </row>
    <row r="549" spans="2:11">
      <c r="B549" s="298"/>
      <c r="C549" s="299"/>
      <c r="D549" s="303"/>
      <c r="E549" s="259"/>
      <c r="F549" s="701" t="s">
        <v>428</v>
      </c>
      <c r="G549" s="699" t="s">
        <v>431</v>
      </c>
      <c r="H549" s="421" t="s">
        <v>556</v>
      </c>
      <c r="I549" s="378"/>
      <c r="K549" s="130"/>
    </row>
    <row r="550" spans="2:11">
      <c r="B550" s="298"/>
      <c r="C550" s="299"/>
      <c r="D550" s="303"/>
      <c r="E550" s="259"/>
      <c r="F550" s="701" t="s">
        <v>430</v>
      </c>
      <c r="G550" s="699" t="s">
        <v>374</v>
      </c>
      <c r="H550" s="421" t="s">
        <v>528</v>
      </c>
      <c r="I550" s="378"/>
      <c r="K550" s="130"/>
    </row>
    <row r="551" spans="2:11">
      <c r="B551" s="298"/>
      <c r="C551" s="299"/>
      <c r="D551" s="303"/>
      <c r="E551" s="259"/>
      <c r="F551" s="701" t="s">
        <v>685</v>
      </c>
      <c r="G551" s="699" t="s">
        <v>686</v>
      </c>
      <c r="H551" s="421" t="s">
        <v>562</v>
      </c>
      <c r="I551" s="378"/>
      <c r="K551" s="130"/>
    </row>
    <row r="552" spans="2:11">
      <c r="B552" s="298"/>
      <c r="C552" s="299"/>
      <c r="D552" s="303"/>
      <c r="E552" s="259"/>
      <c r="F552" s="701" t="s">
        <v>687</v>
      </c>
      <c r="G552" s="699" t="s">
        <v>462</v>
      </c>
      <c r="H552" s="421" t="s">
        <v>557</v>
      </c>
      <c r="I552" s="378"/>
      <c r="K552" s="130"/>
    </row>
    <row r="553" spans="2:11">
      <c r="B553" s="298"/>
      <c r="C553" s="299"/>
      <c r="D553" s="303"/>
      <c r="E553" s="259"/>
      <c r="F553" s="701" t="s">
        <v>434</v>
      </c>
      <c r="G553" s="699" t="s">
        <v>463</v>
      </c>
      <c r="H553" s="421" t="s">
        <v>558</v>
      </c>
      <c r="I553" s="378"/>
      <c r="K553" s="130"/>
    </row>
    <row r="554" spans="2:11">
      <c r="B554" s="298"/>
      <c r="C554" s="299"/>
      <c r="D554" s="303"/>
      <c r="E554" s="259"/>
      <c r="F554" s="701" t="s">
        <v>688</v>
      </c>
      <c r="G554" s="699" t="s">
        <v>437</v>
      </c>
      <c r="H554" s="421" t="s">
        <v>563</v>
      </c>
      <c r="I554" s="378"/>
      <c r="K554" s="130"/>
    </row>
    <row r="555" spans="2:11">
      <c r="B555" s="298"/>
      <c r="C555" s="299"/>
      <c r="D555" s="303"/>
      <c r="E555" s="259"/>
      <c r="F555" s="701" t="s">
        <v>689</v>
      </c>
      <c r="G555" s="699"/>
      <c r="H555" s="421"/>
      <c r="I555" s="378"/>
      <c r="K555" s="130"/>
    </row>
    <row r="556" spans="2:11">
      <c r="B556" s="298"/>
      <c r="C556" s="299"/>
      <c r="D556" s="303"/>
      <c r="E556" s="259"/>
      <c r="F556" s="702" t="s">
        <v>423</v>
      </c>
      <c r="G556" s="699"/>
      <c r="H556" s="421"/>
      <c r="I556" s="378"/>
      <c r="K556" s="130"/>
    </row>
    <row r="557" spans="2:11">
      <c r="B557" s="298"/>
      <c r="C557" s="299"/>
      <c r="D557" s="303"/>
      <c r="E557" s="259"/>
      <c r="F557" s="703" t="s">
        <v>690</v>
      </c>
      <c r="G557" s="699" t="s">
        <v>464</v>
      </c>
      <c r="H557" s="421"/>
      <c r="I557" s="378"/>
      <c r="K557" s="130"/>
    </row>
    <row r="558" spans="2:11">
      <c r="B558" s="298"/>
      <c r="C558" s="299"/>
      <c r="D558" s="303"/>
      <c r="E558" s="259"/>
      <c r="F558" s="703" t="s">
        <v>691</v>
      </c>
      <c r="G558" s="699"/>
      <c r="H558" s="421"/>
      <c r="I558" s="378"/>
      <c r="K558" s="130"/>
    </row>
    <row r="559" spans="2:11">
      <c r="B559" s="298"/>
      <c r="C559" s="299"/>
      <c r="D559" s="303"/>
      <c r="E559" s="259"/>
      <c r="F559" s="710" t="s">
        <v>423</v>
      </c>
      <c r="G559" s="699"/>
      <c r="H559" s="421"/>
      <c r="I559" s="378"/>
      <c r="K559" s="130"/>
    </row>
    <row r="560" spans="2:11">
      <c r="B560" s="298"/>
      <c r="C560" s="299"/>
      <c r="D560" s="303"/>
      <c r="E560" s="259"/>
      <c r="F560" s="711" t="s">
        <v>690</v>
      </c>
      <c r="G560" s="699" t="s">
        <v>465</v>
      </c>
      <c r="H560" s="421"/>
      <c r="I560" s="378"/>
      <c r="K560" s="130"/>
    </row>
    <row r="561" spans="2:11">
      <c r="B561" s="298"/>
      <c r="C561" s="299"/>
      <c r="D561" s="300"/>
      <c r="E561" s="259"/>
      <c r="F561" s="711" t="s">
        <v>692</v>
      </c>
      <c r="G561" s="699" t="s">
        <v>466</v>
      </c>
      <c r="H561" s="421"/>
      <c r="I561" s="378"/>
      <c r="K561" s="130"/>
    </row>
    <row r="562" spans="2:11">
      <c r="B562" s="298"/>
      <c r="C562" s="299"/>
      <c r="D562" s="300"/>
      <c r="E562" s="259"/>
      <c r="F562" s="425"/>
      <c r="G562" s="426"/>
      <c r="H562" s="421"/>
      <c r="I562" s="378"/>
      <c r="K562" s="130"/>
    </row>
    <row r="563" spans="2:11">
      <c r="B563" s="304" t="s">
        <v>693</v>
      </c>
      <c r="C563" s="299"/>
      <c r="D563" s="302"/>
      <c r="E563" s="259"/>
      <c r="F563" s="425"/>
      <c r="G563" s="426"/>
      <c r="H563" s="421"/>
      <c r="I563" s="378"/>
      <c r="K563" s="130"/>
    </row>
    <row r="564" spans="2:11">
      <c r="B564" s="305" t="s">
        <v>613</v>
      </c>
      <c r="C564" s="299"/>
      <c r="D564" s="303"/>
      <c r="E564" s="259"/>
      <c r="F564" s="425"/>
      <c r="G564" s="426"/>
      <c r="H564" s="421"/>
      <c r="I564" s="378"/>
      <c r="K564" s="130"/>
    </row>
    <row r="565" spans="2:11">
      <c r="B565" s="298"/>
      <c r="C565" s="299"/>
      <c r="D565" s="303"/>
      <c r="E565" s="259"/>
      <c r="F565" s="425"/>
      <c r="G565" s="426"/>
      <c r="H565" s="421"/>
      <c r="I565" s="378"/>
      <c r="K565" s="130"/>
    </row>
    <row r="566" spans="2:11">
      <c r="B566" s="298"/>
      <c r="C566" s="299"/>
      <c r="D566" s="303"/>
      <c r="E566" s="259"/>
      <c r="F566" s="425"/>
      <c r="G566" s="426"/>
      <c r="H566" s="421"/>
      <c r="I566" s="378"/>
      <c r="K566" s="130"/>
    </row>
    <row r="567" spans="2:11">
      <c r="B567" s="298"/>
      <c r="C567" s="299"/>
      <c r="D567" s="303"/>
      <c r="E567" s="259"/>
      <c r="F567" s="425"/>
      <c r="G567" s="426"/>
      <c r="H567" s="421"/>
      <c r="I567" s="378"/>
      <c r="K567" s="130"/>
    </row>
    <row r="568" spans="2:11">
      <c r="B568" s="298"/>
      <c r="C568" s="299"/>
      <c r="D568" s="303"/>
      <c r="E568" s="259"/>
      <c r="F568" s="425"/>
      <c r="G568" s="426"/>
      <c r="H568" s="421"/>
      <c r="I568" s="378"/>
      <c r="K568" s="130"/>
    </row>
    <row r="569" spans="2:11">
      <c r="B569" s="298"/>
      <c r="C569" s="299"/>
      <c r="D569" s="303"/>
      <c r="E569" s="259"/>
      <c r="F569" s="425"/>
      <c r="G569" s="426"/>
      <c r="H569" s="421"/>
      <c r="I569" s="378"/>
      <c r="K569" s="130"/>
    </row>
    <row r="570" spans="2:11">
      <c r="B570" s="298"/>
      <c r="C570" s="299"/>
      <c r="D570" s="300"/>
      <c r="E570" s="259"/>
      <c r="F570" s="425"/>
      <c r="G570" s="426"/>
      <c r="H570" s="421"/>
      <c r="I570" s="378"/>
      <c r="K570" s="130"/>
    </row>
    <row r="571" spans="2:11">
      <c r="B571" s="298"/>
      <c r="C571" s="299"/>
      <c r="D571" s="300"/>
      <c r="E571" s="259"/>
      <c r="F571" s="425"/>
      <c r="G571" s="426"/>
      <c r="H571" s="421"/>
      <c r="I571" s="378"/>
      <c r="K571" s="130"/>
    </row>
    <row r="572" spans="2:11">
      <c r="B572" s="298"/>
      <c r="C572" s="299"/>
      <c r="D572" s="300"/>
      <c r="E572" s="259"/>
      <c r="F572" s="425"/>
      <c r="G572" s="426"/>
      <c r="H572" s="421"/>
      <c r="I572" s="378"/>
      <c r="K572" s="130"/>
    </row>
    <row r="573" spans="2:11">
      <c r="B573" s="298" t="s">
        <v>515</v>
      </c>
      <c r="C573" s="299"/>
      <c r="D573" s="301" t="s">
        <v>516</v>
      </c>
      <c r="E573" s="259"/>
      <c r="F573" s="425"/>
      <c r="G573" s="426"/>
      <c r="H573" s="421"/>
      <c r="I573" s="378"/>
      <c r="K573" s="130"/>
    </row>
    <row r="574" spans="2:11">
      <c r="B574" s="298"/>
      <c r="C574" s="299"/>
      <c r="D574" s="302" t="s">
        <v>698</v>
      </c>
      <c r="E574" s="259"/>
      <c r="F574" s="427" t="s">
        <v>699</v>
      </c>
      <c r="G574" s="426"/>
      <c r="H574" s="421"/>
      <c r="I574" s="378"/>
      <c r="K574" s="130"/>
    </row>
    <row r="575" spans="2:11">
      <c r="B575" s="298"/>
      <c r="C575" s="299"/>
      <c r="D575" s="303"/>
      <c r="E575" s="259"/>
      <c r="F575" s="709" t="s">
        <v>652</v>
      </c>
      <c r="G575" s="699"/>
      <c r="H575" s="421"/>
      <c r="I575" s="378"/>
      <c r="K575" s="130"/>
    </row>
    <row r="576" spans="2:11">
      <c r="B576" s="298"/>
      <c r="C576" s="299"/>
      <c r="D576" s="303"/>
      <c r="E576" s="259"/>
      <c r="F576" s="700" t="s">
        <v>653</v>
      </c>
      <c r="G576" s="699" t="s">
        <v>654</v>
      </c>
      <c r="H576" s="421"/>
      <c r="I576" s="378"/>
      <c r="K576" s="130"/>
    </row>
    <row r="577" spans="2:11">
      <c r="B577" s="298"/>
      <c r="C577" s="299"/>
      <c r="D577" s="303"/>
      <c r="E577" s="259"/>
      <c r="F577" s="700" t="s">
        <v>655</v>
      </c>
      <c r="G577" s="699" t="s">
        <v>656</v>
      </c>
      <c r="H577" s="421">
        <v>322</v>
      </c>
      <c r="I577" s="378"/>
      <c r="K577" s="130"/>
    </row>
    <row r="578" spans="2:11">
      <c r="B578" s="298"/>
      <c r="C578" s="299"/>
      <c r="D578" s="303"/>
      <c r="E578" s="259"/>
      <c r="F578" s="700" t="s">
        <v>359</v>
      </c>
      <c r="G578" s="699"/>
      <c r="H578" s="421"/>
      <c r="I578" s="378"/>
      <c r="K578" s="130"/>
    </row>
    <row r="579" spans="2:11">
      <c r="B579" s="298"/>
      <c r="C579" s="299"/>
      <c r="D579" s="303"/>
      <c r="E579" s="259"/>
      <c r="F579" s="701" t="s">
        <v>360</v>
      </c>
      <c r="G579" s="699"/>
      <c r="H579" s="421"/>
      <c r="I579" s="378"/>
      <c r="K579" s="130"/>
    </row>
    <row r="580" spans="2:11">
      <c r="B580" s="298"/>
      <c r="C580" s="299"/>
      <c r="D580" s="303"/>
      <c r="E580" s="259"/>
      <c r="F580" s="702" t="s">
        <v>405</v>
      </c>
      <c r="G580" s="699" t="s">
        <v>366</v>
      </c>
      <c r="H580" s="421">
        <v>100</v>
      </c>
      <c r="I580" s="378"/>
      <c r="K580" s="130"/>
    </row>
    <row r="581" spans="2:11">
      <c r="B581" s="298"/>
      <c r="C581" s="299"/>
      <c r="D581" s="303"/>
      <c r="E581" s="259"/>
      <c r="F581" s="702" t="s">
        <v>361</v>
      </c>
      <c r="G581" s="699"/>
      <c r="H581" s="421"/>
      <c r="I581" s="378"/>
      <c r="K581" s="130"/>
    </row>
    <row r="582" spans="2:11">
      <c r="B582" s="298"/>
      <c r="C582" s="299"/>
      <c r="D582" s="303"/>
      <c r="E582" s="259"/>
      <c r="F582" s="703" t="s">
        <v>406</v>
      </c>
      <c r="G582" s="699" t="s">
        <v>367</v>
      </c>
      <c r="H582" s="421" t="s">
        <v>519</v>
      </c>
      <c r="I582" s="378"/>
      <c r="K582" s="130"/>
    </row>
    <row r="583" spans="2:11">
      <c r="B583" s="298"/>
      <c r="C583" s="299"/>
      <c r="D583" s="303"/>
      <c r="E583" s="259"/>
      <c r="F583" s="703" t="s">
        <v>407</v>
      </c>
      <c r="G583" s="699" t="s">
        <v>368</v>
      </c>
      <c r="H583" s="421" t="s">
        <v>519</v>
      </c>
      <c r="I583" s="378"/>
      <c r="K583" s="130"/>
    </row>
    <row r="584" spans="2:11">
      <c r="B584" s="298"/>
      <c r="C584" s="299"/>
      <c r="D584" s="303"/>
      <c r="E584" s="259"/>
      <c r="F584" s="703" t="s">
        <v>3161</v>
      </c>
      <c r="G584" s="699" t="s">
        <v>369</v>
      </c>
      <c r="H584" s="421">
        <v>301</v>
      </c>
      <c r="I584" s="378"/>
      <c r="K584" s="130"/>
    </row>
    <row r="585" spans="2:11">
      <c r="B585" s="298"/>
      <c r="C585" s="299"/>
      <c r="D585" s="303"/>
      <c r="E585" s="259"/>
      <c r="F585" s="701" t="s">
        <v>362</v>
      </c>
      <c r="G585" s="699"/>
      <c r="H585" s="421"/>
      <c r="I585" s="378"/>
      <c r="K585" s="130"/>
    </row>
    <row r="586" spans="2:11">
      <c r="B586" s="298"/>
      <c r="C586" s="299"/>
      <c r="D586" s="303"/>
      <c r="E586" s="259"/>
      <c r="F586" s="702" t="s">
        <v>405</v>
      </c>
      <c r="G586" s="699" t="s">
        <v>366</v>
      </c>
      <c r="H586" s="421">
        <v>321</v>
      </c>
      <c r="I586" s="378"/>
      <c r="K586" s="130"/>
    </row>
    <row r="587" spans="2:11">
      <c r="B587" s="298"/>
      <c r="C587" s="299"/>
      <c r="D587" s="303"/>
      <c r="E587" s="259"/>
      <c r="F587" s="702" t="s">
        <v>483</v>
      </c>
      <c r="G587" s="699"/>
      <c r="H587" s="421"/>
      <c r="I587" s="378"/>
      <c r="K587" s="130"/>
    </row>
    <row r="588" spans="2:11">
      <c r="B588" s="298"/>
      <c r="C588" s="299"/>
      <c r="D588" s="303"/>
      <c r="E588" s="259"/>
      <c r="F588" s="703" t="s">
        <v>657</v>
      </c>
      <c r="G588" s="699"/>
      <c r="H588" s="421"/>
      <c r="I588" s="378"/>
      <c r="K588" s="130"/>
    </row>
    <row r="589" spans="2:11">
      <c r="B589" s="298"/>
      <c r="C589" s="299"/>
      <c r="D589" s="303"/>
      <c r="E589" s="259"/>
      <c r="F589" s="710" t="s">
        <v>412</v>
      </c>
      <c r="G589" s="699" t="s">
        <v>84</v>
      </c>
      <c r="H589" s="421" t="s">
        <v>678</v>
      </c>
      <c r="I589" s="378"/>
      <c r="K589" s="130"/>
    </row>
    <row r="590" spans="2:11">
      <c r="B590" s="298"/>
      <c r="C590" s="299"/>
      <c r="D590" s="303"/>
      <c r="E590" s="259"/>
      <c r="F590" s="710" t="s">
        <v>451</v>
      </c>
      <c r="G590" s="699" t="s">
        <v>427</v>
      </c>
      <c r="H590" s="421"/>
      <c r="I590" s="378"/>
      <c r="K590" s="130"/>
    </row>
    <row r="591" spans="2:11">
      <c r="B591" s="298"/>
      <c r="C591" s="299"/>
      <c r="D591" s="303"/>
      <c r="E591" s="259"/>
      <c r="F591" s="710" t="s">
        <v>452</v>
      </c>
      <c r="G591" s="699" t="s">
        <v>429</v>
      </c>
      <c r="H591" s="421"/>
      <c r="I591" s="378"/>
      <c r="K591" s="130"/>
    </row>
    <row r="592" spans="2:11">
      <c r="B592" s="298"/>
      <c r="C592" s="299"/>
      <c r="D592" s="303"/>
      <c r="E592" s="259"/>
      <c r="F592" s="710" t="s">
        <v>453</v>
      </c>
      <c r="G592" s="699" t="s">
        <v>431</v>
      </c>
      <c r="H592" s="421" t="s">
        <v>556</v>
      </c>
      <c r="I592" s="378"/>
      <c r="K592" s="130"/>
    </row>
    <row r="593" spans="2:11">
      <c r="B593" s="298"/>
      <c r="C593" s="299"/>
      <c r="D593" s="303"/>
      <c r="E593" s="259"/>
      <c r="F593" s="710" t="s">
        <v>545</v>
      </c>
      <c r="G593" s="699" t="s">
        <v>432</v>
      </c>
      <c r="H593" s="421" t="s">
        <v>522</v>
      </c>
      <c r="I593" s="378"/>
      <c r="K593" s="130"/>
    </row>
    <row r="594" spans="2:11">
      <c r="B594" s="298"/>
      <c r="C594" s="299"/>
      <c r="D594" s="303"/>
      <c r="E594" s="259"/>
      <c r="F594" s="710" t="s">
        <v>548</v>
      </c>
      <c r="G594" s="699" t="s">
        <v>433</v>
      </c>
      <c r="H594" s="421" t="s">
        <v>700</v>
      </c>
      <c r="I594" s="378"/>
      <c r="K594" s="130"/>
    </row>
    <row r="595" spans="2:11">
      <c r="B595" s="298"/>
      <c r="C595" s="299"/>
      <c r="D595" s="303"/>
      <c r="E595" s="259"/>
      <c r="F595" s="710" t="s">
        <v>456</v>
      </c>
      <c r="G595" s="699" t="s">
        <v>435</v>
      </c>
      <c r="H595" s="421" t="s">
        <v>528</v>
      </c>
      <c r="I595" s="378"/>
      <c r="K595" s="130"/>
    </row>
    <row r="596" spans="2:11">
      <c r="B596" s="298"/>
      <c r="C596" s="299"/>
      <c r="D596" s="303"/>
      <c r="E596" s="259"/>
      <c r="F596" s="710" t="s">
        <v>660</v>
      </c>
      <c r="G596" s="699" t="s">
        <v>436</v>
      </c>
      <c r="H596" s="421" t="s">
        <v>701</v>
      </c>
      <c r="I596" s="378"/>
      <c r="K596" s="130"/>
    </row>
    <row r="597" spans="2:11">
      <c r="B597" s="298"/>
      <c r="C597" s="299"/>
      <c r="D597" s="303"/>
      <c r="E597" s="259"/>
      <c r="F597" s="710" t="s">
        <v>661</v>
      </c>
      <c r="G597" s="699" t="s">
        <v>437</v>
      </c>
      <c r="H597" s="421" t="s">
        <v>563</v>
      </c>
      <c r="I597" s="378"/>
      <c r="K597" s="130"/>
    </row>
    <row r="598" spans="2:11">
      <c r="B598" s="298"/>
      <c r="C598" s="299"/>
      <c r="D598" s="303"/>
      <c r="E598" s="259"/>
      <c r="F598" s="710" t="s">
        <v>662</v>
      </c>
      <c r="G598" s="699" t="s">
        <v>438</v>
      </c>
      <c r="H598" s="421" t="s">
        <v>663</v>
      </c>
      <c r="I598" s="378"/>
      <c r="K598" s="130"/>
    </row>
    <row r="599" spans="2:11">
      <c r="B599" s="298"/>
      <c r="C599" s="299"/>
      <c r="D599" s="303"/>
      <c r="E599" s="259"/>
      <c r="F599" s="710" t="s">
        <v>664</v>
      </c>
      <c r="G599" s="699" t="s">
        <v>439</v>
      </c>
      <c r="H599" s="421" t="s">
        <v>702</v>
      </c>
      <c r="I599" s="378"/>
      <c r="K599" s="130"/>
    </row>
    <row r="600" spans="2:11">
      <c r="B600" s="298"/>
      <c r="C600" s="299"/>
      <c r="D600" s="303"/>
      <c r="E600" s="259"/>
      <c r="F600" s="710" t="s">
        <v>570</v>
      </c>
      <c r="G600" s="699" t="s">
        <v>440</v>
      </c>
      <c r="H600" s="421" t="s">
        <v>666</v>
      </c>
      <c r="I600" s="378"/>
      <c r="K600" s="130"/>
    </row>
    <row r="601" spans="2:11">
      <c r="B601" s="298"/>
      <c r="C601" s="299"/>
      <c r="D601" s="303"/>
      <c r="E601" s="259"/>
      <c r="F601" s="710" t="s">
        <v>667</v>
      </c>
      <c r="G601" s="699" t="s">
        <v>441</v>
      </c>
      <c r="H601" s="421" t="s">
        <v>666</v>
      </c>
      <c r="I601" s="378"/>
      <c r="K601" s="130"/>
    </row>
    <row r="602" spans="2:11">
      <c r="B602" s="298"/>
      <c r="C602" s="299"/>
      <c r="D602" s="303"/>
      <c r="E602" s="259"/>
      <c r="F602" s="710" t="s">
        <v>575</v>
      </c>
      <c r="G602" s="699" t="s">
        <v>442</v>
      </c>
      <c r="H602" s="421"/>
      <c r="I602" s="378"/>
      <c r="K602" s="130"/>
    </row>
    <row r="603" spans="2:11">
      <c r="B603" s="298"/>
      <c r="C603" s="299"/>
      <c r="D603" s="303"/>
      <c r="E603" s="259"/>
      <c r="F603" s="710" t="s">
        <v>668</v>
      </c>
      <c r="G603" s="699" t="s">
        <v>443</v>
      </c>
      <c r="H603" s="421"/>
      <c r="I603" s="378"/>
      <c r="K603" s="130"/>
    </row>
    <row r="604" spans="2:11">
      <c r="B604" s="298"/>
      <c r="C604" s="299"/>
      <c r="D604" s="303"/>
      <c r="E604" s="259"/>
      <c r="F604" s="710" t="s">
        <v>581</v>
      </c>
      <c r="G604" s="699" t="s">
        <v>444</v>
      </c>
      <c r="H604" s="421" t="s">
        <v>560</v>
      </c>
      <c r="I604" s="378"/>
      <c r="K604" s="130"/>
    </row>
    <row r="605" spans="2:11">
      <c r="B605" s="298"/>
      <c r="C605" s="299"/>
      <c r="D605" s="303"/>
      <c r="E605" s="259"/>
      <c r="F605" s="710" t="s">
        <v>583</v>
      </c>
      <c r="G605" s="699" t="s">
        <v>445</v>
      </c>
      <c r="H605" s="421" t="s">
        <v>571</v>
      </c>
      <c r="I605" s="378"/>
      <c r="K605" s="130"/>
    </row>
    <row r="606" spans="2:11">
      <c r="B606" s="298"/>
      <c r="C606" s="299"/>
      <c r="D606" s="303"/>
      <c r="E606" s="259"/>
      <c r="F606" s="710" t="s">
        <v>669</v>
      </c>
      <c r="G606" s="699" t="s">
        <v>446</v>
      </c>
      <c r="H606" s="421"/>
      <c r="I606" s="378"/>
      <c r="K606" s="130"/>
    </row>
    <row r="607" spans="2:11">
      <c r="B607" s="298"/>
      <c r="C607" s="299"/>
      <c r="D607" s="303"/>
      <c r="E607" s="259"/>
      <c r="F607" s="710" t="s">
        <v>671</v>
      </c>
      <c r="G607" s="699" t="s">
        <v>447</v>
      </c>
      <c r="H607" s="421"/>
      <c r="I607" s="378"/>
      <c r="K607" s="130"/>
    </row>
    <row r="608" spans="2:11">
      <c r="B608" s="298"/>
      <c r="C608" s="299"/>
      <c r="D608" s="300"/>
      <c r="E608" s="259"/>
      <c r="F608" s="425"/>
      <c r="G608" s="426"/>
      <c r="H608" s="421"/>
      <c r="I608" s="378"/>
      <c r="K608" s="130"/>
    </row>
    <row r="609" spans="2:11">
      <c r="B609" s="298"/>
      <c r="C609" s="299"/>
      <c r="D609" s="300"/>
      <c r="E609" s="259"/>
      <c r="F609" s="425"/>
      <c r="G609" s="426"/>
      <c r="H609" s="421"/>
      <c r="I609" s="378"/>
      <c r="K609" s="130"/>
    </row>
    <row r="610" spans="2:11">
      <c r="B610" s="304" t="s">
        <v>530</v>
      </c>
      <c r="C610" s="299"/>
      <c r="D610" s="302"/>
      <c r="E610" s="259"/>
      <c r="F610" s="425"/>
      <c r="G610" s="426"/>
      <c r="H610" s="421"/>
      <c r="I610" s="378"/>
      <c r="K610" s="130"/>
    </row>
    <row r="611" spans="2:11">
      <c r="B611" s="305" t="s">
        <v>531</v>
      </c>
      <c r="C611" s="299"/>
      <c r="D611" s="303"/>
      <c r="E611" s="259"/>
      <c r="F611" s="697" t="s">
        <v>532</v>
      </c>
      <c r="G611" s="426" t="s">
        <v>533</v>
      </c>
      <c r="H611" s="421">
        <v>0</v>
      </c>
      <c r="I611" s="378"/>
      <c r="K611" s="130"/>
    </row>
    <row r="612" spans="2:11">
      <c r="B612" s="298"/>
      <c r="C612" s="299"/>
      <c r="D612" s="303"/>
      <c r="E612" s="259"/>
      <c r="F612" s="425"/>
      <c r="G612" s="426"/>
      <c r="H612" s="421"/>
      <c r="I612" s="378"/>
      <c r="K612" s="130"/>
    </row>
    <row r="613" spans="2:11">
      <c r="B613" s="306"/>
      <c r="C613" s="307"/>
      <c r="D613" s="308"/>
      <c r="E613" s="259"/>
      <c r="F613" s="425"/>
      <c r="G613" s="426"/>
      <c r="H613" s="421"/>
      <c r="I613" s="378"/>
      <c r="K613" s="130"/>
    </row>
    <row r="614" spans="2:11">
      <c r="B614" s="251"/>
      <c r="C614" s="244"/>
      <c r="D614" s="254"/>
      <c r="E614" s="259"/>
      <c r="F614" s="425"/>
      <c r="G614" s="426"/>
      <c r="H614" s="421"/>
      <c r="I614" s="378"/>
      <c r="K614" s="130"/>
    </row>
    <row r="615" spans="2:11" ht="13.75" customHeight="1">
      <c r="B615" s="251"/>
      <c r="C615" s="244"/>
      <c r="D615" s="696"/>
      <c r="E615" s="259"/>
      <c r="F615" s="425"/>
      <c r="G615" s="426"/>
      <c r="H615" s="421"/>
      <c r="I615" s="378"/>
      <c r="K615" s="130"/>
    </row>
    <row r="616" spans="2:11">
      <c r="B616" s="251"/>
      <c r="C616" s="244"/>
      <c r="D616" s="696"/>
      <c r="E616" s="259"/>
      <c r="F616" s="425"/>
      <c r="G616" s="426"/>
      <c r="H616" s="421"/>
      <c r="I616" s="378"/>
      <c r="K616" s="130"/>
    </row>
    <row r="617" spans="2:11">
      <c r="B617" s="251"/>
      <c r="C617" s="244"/>
      <c r="D617" s="696"/>
      <c r="E617" s="259"/>
      <c r="F617" s="425"/>
      <c r="G617" s="426"/>
      <c r="H617" s="421"/>
      <c r="I617" s="378"/>
      <c r="K617" s="130"/>
    </row>
    <row r="618" spans="2:11">
      <c r="B618" s="251"/>
      <c r="C618" s="244"/>
      <c r="D618" s="696"/>
      <c r="E618" s="259"/>
      <c r="F618" s="425"/>
      <c r="G618" s="426"/>
      <c r="H618" s="421"/>
      <c r="I618" s="378"/>
      <c r="K618" s="130"/>
    </row>
    <row r="619" spans="2:11" ht="13.75" customHeight="1">
      <c r="B619" s="1672" t="s">
        <v>673</v>
      </c>
      <c r="C619" s="1673"/>
      <c r="D619" s="1674"/>
      <c r="E619" s="259"/>
      <c r="F619" s="425"/>
      <c r="G619" s="426"/>
      <c r="H619" s="421"/>
      <c r="I619" s="378"/>
      <c r="K619" s="130"/>
    </row>
    <row r="620" spans="2:11">
      <c r="B620" s="1675"/>
      <c r="C620" s="1676"/>
      <c r="D620" s="1677"/>
      <c r="E620" s="259"/>
      <c r="F620" s="425"/>
      <c r="G620" s="426"/>
      <c r="H620" s="421"/>
      <c r="I620" s="378"/>
      <c r="K620" s="130"/>
    </row>
    <row r="621" spans="2:11">
      <c r="B621" s="251"/>
      <c r="C621" s="244"/>
      <c r="D621" s="696"/>
      <c r="E621" s="259"/>
      <c r="F621" s="425"/>
      <c r="G621" s="426"/>
      <c r="H621" s="421"/>
      <c r="I621" s="378"/>
      <c r="K621" s="130"/>
    </row>
    <row r="622" spans="2:11" ht="13.75" customHeight="1">
      <c r="B622" s="251"/>
      <c r="C622" s="244"/>
      <c r="D622" s="696"/>
      <c r="E622" s="259"/>
      <c r="F622" s="425"/>
      <c r="G622" s="426"/>
      <c r="H622" s="421"/>
      <c r="I622" s="378"/>
      <c r="K622" s="130"/>
    </row>
    <row r="623" spans="2:11">
      <c r="B623" s="251"/>
      <c r="C623" s="244"/>
      <c r="D623" s="696"/>
      <c r="E623" s="259"/>
      <c r="F623" s="425"/>
      <c r="G623" s="426"/>
      <c r="H623" s="421"/>
      <c r="I623" s="378"/>
      <c r="K623" s="130"/>
    </row>
    <row r="624" spans="2:11">
      <c r="B624" s="251"/>
      <c r="C624" s="244"/>
      <c r="D624" s="696"/>
      <c r="E624" s="259"/>
      <c r="F624" s="425"/>
      <c r="G624" s="426"/>
      <c r="H624" s="421"/>
      <c r="I624" s="378"/>
      <c r="K624" s="130"/>
    </row>
    <row r="625" spans="2:11" ht="13.75" customHeight="1">
      <c r="B625" s="251"/>
      <c r="C625" s="244"/>
      <c r="D625" s="696"/>
      <c r="E625" s="259"/>
      <c r="F625" s="425"/>
      <c r="G625" s="426"/>
      <c r="H625" s="421"/>
      <c r="I625" s="378"/>
      <c r="K625" s="130"/>
    </row>
    <row r="626" spans="2:11" ht="13.75" customHeight="1">
      <c r="B626" s="1660" t="s">
        <v>1291</v>
      </c>
      <c r="C626" s="1669"/>
      <c r="D626" s="1670"/>
      <c r="E626" s="259"/>
      <c r="F626" s="425"/>
      <c r="G626" s="426"/>
      <c r="H626" s="421"/>
      <c r="I626" s="378"/>
      <c r="K626" s="130"/>
    </row>
    <row r="627" spans="2:11">
      <c r="B627" s="1671"/>
      <c r="C627" s="1669"/>
      <c r="D627" s="1670"/>
      <c r="E627" s="259"/>
      <c r="F627" s="425"/>
      <c r="G627" s="426"/>
      <c r="H627" s="421"/>
      <c r="I627" s="378"/>
      <c r="K627" s="130"/>
    </row>
    <row r="628" spans="2:11">
      <c r="B628" s="298"/>
      <c r="C628" s="299"/>
      <c r="D628" s="300"/>
      <c r="E628" s="259"/>
      <c r="F628" s="435" t="s">
        <v>674</v>
      </c>
      <c r="G628" s="426"/>
      <c r="H628" s="421"/>
      <c r="I628" s="378"/>
      <c r="K628" s="130"/>
    </row>
    <row r="629" spans="2:11">
      <c r="B629" s="298"/>
      <c r="C629" s="299"/>
      <c r="D629" s="300"/>
      <c r="E629" s="259"/>
      <c r="F629" s="706" t="s">
        <v>675</v>
      </c>
      <c r="G629" s="426"/>
      <c r="H629" s="421"/>
      <c r="I629" s="378"/>
      <c r="K629" s="130"/>
    </row>
    <row r="630" spans="2:11">
      <c r="B630" s="298" t="s">
        <v>72</v>
      </c>
      <c r="C630" s="299"/>
      <c r="D630" s="301" t="s">
        <v>79</v>
      </c>
      <c r="E630" s="259"/>
      <c r="F630" s="425"/>
      <c r="G630" s="426"/>
      <c r="H630" s="421"/>
      <c r="I630" s="378"/>
      <c r="K630" s="130"/>
    </row>
    <row r="631" spans="2:11">
      <c r="B631" s="298"/>
      <c r="C631" s="299"/>
      <c r="D631" s="302" t="s">
        <v>1288</v>
      </c>
      <c r="E631" s="259"/>
      <c r="F631" s="427" t="s">
        <v>677</v>
      </c>
      <c r="G631" s="426"/>
      <c r="H631" s="421"/>
      <c r="I631" s="378"/>
      <c r="K631" s="130"/>
    </row>
    <row r="632" spans="2:11">
      <c r="B632" s="298"/>
      <c r="C632" s="299"/>
      <c r="D632" s="303"/>
      <c r="E632" s="259"/>
      <c r="F632" s="709" t="s">
        <v>652</v>
      </c>
      <c r="G632" s="699"/>
      <c r="H632" s="421"/>
      <c r="I632" s="378"/>
      <c r="K632" s="130"/>
    </row>
    <row r="633" spans="2:11">
      <c r="B633" s="298"/>
      <c r="C633" s="299"/>
      <c r="D633" s="303"/>
      <c r="E633" s="259"/>
      <c r="F633" s="700" t="s">
        <v>653</v>
      </c>
      <c r="G633" s="699" t="s">
        <v>654</v>
      </c>
      <c r="H633" s="421"/>
      <c r="I633" s="378"/>
      <c r="K633" s="130"/>
    </row>
    <row r="634" spans="2:11">
      <c r="B634" s="298"/>
      <c r="C634" s="299"/>
      <c r="D634" s="303"/>
      <c r="E634" s="259"/>
      <c r="F634" s="700" t="s">
        <v>655</v>
      </c>
      <c r="G634" s="699" t="s">
        <v>506</v>
      </c>
      <c r="H634" s="421">
        <v>324</v>
      </c>
      <c r="I634" s="378"/>
      <c r="K634" s="130"/>
    </row>
    <row r="635" spans="2:11">
      <c r="B635" s="298"/>
      <c r="C635" s="299"/>
      <c r="D635" s="303"/>
      <c r="E635" s="259"/>
      <c r="F635" s="700" t="s">
        <v>359</v>
      </c>
      <c r="G635" s="699"/>
      <c r="H635" s="421"/>
      <c r="I635" s="378"/>
      <c r="K635" s="130"/>
    </row>
    <row r="636" spans="2:11">
      <c r="B636" s="298"/>
      <c r="C636" s="299"/>
      <c r="D636" s="303"/>
      <c r="E636" s="259"/>
      <c r="F636" s="701" t="s">
        <v>360</v>
      </c>
      <c r="G636" s="699"/>
      <c r="H636" s="421"/>
      <c r="I636" s="378"/>
      <c r="K636" s="130"/>
    </row>
    <row r="637" spans="2:11">
      <c r="B637" s="298"/>
      <c r="C637" s="299"/>
      <c r="D637" s="303"/>
      <c r="E637" s="259"/>
      <c r="F637" s="702" t="s">
        <v>405</v>
      </c>
      <c r="G637" s="699" t="s">
        <v>366</v>
      </c>
      <c r="H637" s="421">
        <v>100</v>
      </c>
      <c r="I637" s="378"/>
      <c r="K637" s="130"/>
    </row>
    <row r="638" spans="2:11">
      <c r="B638" s="298"/>
      <c r="C638" s="299"/>
      <c r="D638" s="303"/>
      <c r="E638" s="259"/>
      <c r="F638" s="702" t="s">
        <v>361</v>
      </c>
      <c r="G638" s="699"/>
      <c r="H638" s="421"/>
      <c r="I638" s="378"/>
      <c r="K638" s="130"/>
    </row>
    <row r="639" spans="2:11">
      <c r="B639" s="298"/>
      <c r="C639" s="299"/>
      <c r="D639" s="303"/>
      <c r="E639" s="259"/>
      <c r="F639" s="703" t="s">
        <v>406</v>
      </c>
      <c r="G639" s="699" t="s">
        <v>367</v>
      </c>
      <c r="H639" s="421" t="s">
        <v>519</v>
      </c>
      <c r="I639" s="378"/>
      <c r="K639" s="130"/>
    </row>
    <row r="640" spans="2:11">
      <c r="B640" s="298"/>
      <c r="C640" s="299"/>
      <c r="D640" s="303"/>
      <c r="E640" s="259"/>
      <c r="F640" s="703" t="s">
        <v>407</v>
      </c>
      <c r="G640" s="699" t="s">
        <v>368</v>
      </c>
      <c r="H640" s="421" t="s">
        <v>519</v>
      </c>
      <c r="I640" s="378"/>
      <c r="K640" s="130"/>
    </row>
    <row r="641" spans="2:11">
      <c r="B641" s="298"/>
      <c r="C641" s="299"/>
      <c r="D641" s="303"/>
      <c r="E641" s="259"/>
      <c r="F641" s="703" t="s">
        <v>3161</v>
      </c>
      <c r="G641" s="699" t="s">
        <v>369</v>
      </c>
      <c r="H641" s="421">
        <v>301</v>
      </c>
      <c r="I641" s="378"/>
      <c r="K641" s="130"/>
    </row>
    <row r="642" spans="2:11">
      <c r="B642" s="298"/>
      <c r="C642" s="299"/>
      <c r="D642" s="303"/>
      <c r="E642" s="259"/>
      <c r="F642" s="701" t="s">
        <v>362</v>
      </c>
      <c r="G642" s="699"/>
      <c r="H642" s="421"/>
      <c r="I642" s="378"/>
      <c r="K642" s="130"/>
    </row>
    <row r="643" spans="2:11">
      <c r="B643" s="298"/>
      <c r="C643" s="299"/>
      <c r="D643" s="303"/>
      <c r="E643" s="259"/>
      <c r="F643" s="702" t="s">
        <v>405</v>
      </c>
      <c r="G643" s="699" t="s">
        <v>366</v>
      </c>
      <c r="H643" s="421">
        <v>321</v>
      </c>
      <c r="I643" s="378"/>
      <c r="K643" s="130"/>
    </row>
    <row r="644" spans="2:11">
      <c r="B644" s="298"/>
      <c r="C644" s="299"/>
      <c r="D644" s="303"/>
      <c r="E644" s="259"/>
      <c r="F644" s="702" t="s">
        <v>483</v>
      </c>
      <c r="G644" s="699"/>
      <c r="H644" s="421"/>
      <c r="I644" s="378"/>
      <c r="K644" s="130"/>
    </row>
    <row r="645" spans="2:11">
      <c r="B645" s="298"/>
      <c r="C645" s="299"/>
      <c r="D645" s="303"/>
      <c r="E645" s="259"/>
      <c r="F645" s="703" t="s">
        <v>657</v>
      </c>
      <c r="G645" s="699"/>
      <c r="H645" s="421"/>
      <c r="I645" s="378"/>
      <c r="K645" s="130"/>
    </row>
    <row r="646" spans="2:11">
      <c r="B646" s="298"/>
      <c r="C646" s="299"/>
      <c r="D646" s="303"/>
      <c r="E646" s="259"/>
      <c r="F646" s="710" t="s">
        <v>412</v>
      </c>
      <c r="G646" s="699" t="s">
        <v>84</v>
      </c>
      <c r="H646" s="421" t="s">
        <v>678</v>
      </c>
      <c r="I646" s="378"/>
      <c r="K646" s="130"/>
    </row>
    <row r="647" spans="2:11">
      <c r="B647" s="298"/>
      <c r="C647" s="299"/>
      <c r="D647" s="303"/>
      <c r="E647" s="259"/>
      <c r="F647" s="710" t="s">
        <v>451</v>
      </c>
      <c r="G647" s="699" t="s">
        <v>427</v>
      </c>
      <c r="H647" s="421"/>
      <c r="I647" s="378"/>
      <c r="K647" s="130"/>
    </row>
    <row r="648" spans="2:11">
      <c r="B648" s="298"/>
      <c r="C648" s="299"/>
      <c r="D648" s="303"/>
      <c r="E648" s="259"/>
      <c r="F648" s="710" t="s">
        <v>452</v>
      </c>
      <c r="G648" s="699" t="s">
        <v>429</v>
      </c>
      <c r="H648" s="421"/>
      <c r="I648" s="378"/>
      <c r="K648" s="130"/>
    </row>
    <row r="649" spans="2:11">
      <c r="B649" s="298"/>
      <c r="C649" s="299"/>
      <c r="D649" s="303"/>
      <c r="E649" s="259"/>
      <c r="F649" s="710" t="s">
        <v>453</v>
      </c>
      <c r="G649" s="699" t="s">
        <v>431</v>
      </c>
      <c r="H649" s="421" t="s">
        <v>556</v>
      </c>
      <c r="I649" s="378"/>
      <c r="K649" s="130"/>
    </row>
    <row r="650" spans="2:11">
      <c r="B650" s="298"/>
      <c r="C650" s="299"/>
      <c r="D650" s="303"/>
      <c r="E650" s="259"/>
      <c r="F650" s="710" t="s">
        <v>545</v>
      </c>
      <c r="G650" s="699" t="s">
        <v>432</v>
      </c>
      <c r="H650" s="421" t="s">
        <v>521</v>
      </c>
      <c r="I650" s="378"/>
      <c r="K650" s="130"/>
    </row>
    <row r="651" spans="2:11">
      <c r="B651" s="298"/>
      <c r="C651" s="299"/>
      <c r="D651" s="303"/>
      <c r="E651" s="259"/>
      <c r="F651" s="710" t="s">
        <v>548</v>
      </c>
      <c r="G651" s="699" t="s">
        <v>433</v>
      </c>
      <c r="H651" s="421" t="s">
        <v>659</v>
      </c>
      <c r="I651" s="378"/>
      <c r="K651" s="130"/>
    </row>
    <row r="652" spans="2:11">
      <c r="B652" s="298"/>
      <c r="C652" s="299"/>
      <c r="D652" s="303"/>
      <c r="E652" s="259"/>
      <c r="F652" s="710" t="s">
        <v>456</v>
      </c>
      <c r="G652" s="699" t="s">
        <v>435</v>
      </c>
      <c r="H652" s="421" t="s">
        <v>527</v>
      </c>
      <c r="I652" s="378"/>
      <c r="K652" s="130"/>
    </row>
    <row r="653" spans="2:11">
      <c r="B653" s="298"/>
      <c r="C653" s="299"/>
      <c r="D653" s="303"/>
      <c r="E653" s="259"/>
      <c r="F653" s="710" t="s">
        <v>660</v>
      </c>
      <c r="G653" s="699" t="s">
        <v>436</v>
      </c>
      <c r="H653" s="421" t="s">
        <v>659</v>
      </c>
      <c r="I653" s="378"/>
      <c r="K653" s="130"/>
    </row>
    <row r="654" spans="2:11">
      <c r="B654" s="298"/>
      <c r="C654" s="299"/>
      <c r="D654" s="303"/>
      <c r="E654" s="259"/>
      <c r="F654" s="710" t="s">
        <v>661</v>
      </c>
      <c r="G654" s="699" t="s">
        <v>437</v>
      </c>
      <c r="H654" s="421" t="s">
        <v>563</v>
      </c>
      <c r="I654" s="378"/>
      <c r="K654" s="130"/>
    </row>
    <row r="655" spans="2:11">
      <c r="B655" s="298"/>
      <c r="C655" s="299"/>
      <c r="D655" s="303"/>
      <c r="E655" s="259"/>
      <c r="F655" s="710" t="s">
        <v>662</v>
      </c>
      <c r="G655" s="699" t="s">
        <v>438</v>
      </c>
      <c r="H655" s="421" t="s">
        <v>663</v>
      </c>
      <c r="I655" s="378"/>
      <c r="K655" s="130"/>
    </row>
    <row r="656" spans="2:11">
      <c r="B656" s="298"/>
      <c r="C656" s="299"/>
      <c r="D656" s="303"/>
      <c r="E656" s="259"/>
      <c r="F656" s="710" t="s">
        <v>664</v>
      </c>
      <c r="G656" s="699" t="s">
        <v>439</v>
      </c>
      <c r="H656" s="421" t="s">
        <v>659</v>
      </c>
      <c r="I656" s="378"/>
      <c r="K656" s="130"/>
    </row>
    <row r="657" spans="2:11">
      <c r="B657" s="298"/>
      <c r="C657" s="299"/>
      <c r="D657" s="303"/>
      <c r="E657" s="259"/>
      <c r="F657" s="710" t="s">
        <v>570</v>
      </c>
      <c r="G657" s="699" t="s">
        <v>440</v>
      </c>
      <c r="H657" s="421" t="s">
        <v>666</v>
      </c>
      <c r="I657" s="378"/>
      <c r="K657" s="130"/>
    </row>
    <row r="658" spans="2:11">
      <c r="B658" s="298"/>
      <c r="C658" s="299"/>
      <c r="D658" s="303"/>
      <c r="E658" s="259"/>
      <c r="F658" s="710" t="s">
        <v>667</v>
      </c>
      <c r="G658" s="699" t="s">
        <v>441</v>
      </c>
      <c r="H658" s="421" t="s">
        <v>666</v>
      </c>
      <c r="I658" s="378"/>
      <c r="K658" s="130"/>
    </row>
    <row r="659" spans="2:11">
      <c r="B659" s="298"/>
      <c r="C659" s="299"/>
      <c r="D659" s="303"/>
      <c r="E659" s="259"/>
      <c r="F659" s="710" t="s">
        <v>575</v>
      </c>
      <c r="G659" s="699" t="s">
        <v>442</v>
      </c>
      <c r="H659" s="421"/>
      <c r="I659" s="378"/>
      <c r="K659" s="130"/>
    </row>
    <row r="660" spans="2:11">
      <c r="B660" s="298"/>
      <c r="C660" s="299"/>
      <c r="D660" s="303"/>
      <c r="E660" s="259"/>
      <c r="F660" s="710" t="s">
        <v>668</v>
      </c>
      <c r="G660" s="699" t="s">
        <v>443</v>
      </c>
      <c r="H660" s="421"/>
      <c r="I660" s="378"/>
      <c r="K660" s="130"/>
    </row>
    <row r="661" spans="2:11">
      <c r="B661" s="298"/>
      <c r="C661" s="299"/>
      <c r="D661" s="303"/>
      <c r="E661" s="259"/>
      <c r="F661" s="710" t="s">
        <v>581</v>
      </c>
      <c r="G661" s="699" t="s">
        <v>444</v>
      </c>
      <c r="H661" s="421" t="s">
        <v>560</v>
      </c>
      <c r="I661" s="378"/>
      <c r="K661" s="130"/>
    </row>
    <row r="662" spans="2:11">
      <c r="B662" s="298"/>
      <c r="C662" s="299"/>
      <c r="D662" s="303"/>
      <c r="E662" s="259"/>
      <c r="F662" s="710" t="s">
        <v>583</v>
      </c>
      <c r="G662" s="699" t="s">
        <v>445</v>
      </c>
      <c r="H662" s="421" t="s">
        <v>571</v>
      </c>
      <c r="I662" s="378"/>
      <c r="K662" s="130"/>
    </row>
    <row r="663" spans="2:11">
      <c r="B663" s="298"/>
      <c r="C663" s="299"/>
      <c r="D663" s="303"/>
      <c r="E663" s="259"/>
      <c r="F663" s="710" t="s">
        <v>669</v>
      </c>
      <c r="G663" s="699" t="s">
        <v>446</v>
      </c>
      <c r="H663" s="421"/>
      <c r="I663" s="378"/>
      <c r="K663" s="130"/>
    </row>
    <row r="664" spans="2:11">
      <c r="B664" s="298"/>
      <c r="C664" s="299"/>
      <c r="D664" s="303"/>
      <c r="E664" s="259"/>
      <c r="F664" s="710" t="s">
        <v>671</v>
      </c>
      <c r="G664" s="699" t="s">
        <v>447</v>
      </c>
      <c r="H664" s="421"/>
      <c r="I664" s="378"/>
      <c r="K664" s="130"/>
    </row>
    <row r="665" spans="2:11">
      <c r="B665" s="298"/>
      <c r="C665" s="299"/>
      <c r="D665" s="300"/>
      <c r="E665" s="259"/>
      <c r="F665" s="425"/>
      <c r="G665" s="426"/>
      <c r="H665" s="421"/>
      <c r="I665" s="378"/>
      <c r="K665" s="130"/>
    </row>
    <row r="666" spans="2:11">
      <c r="B666" s="298"/>
      <c r="C666" s="299"/>
      <c r="D666" s="300"/>
      <c r="E666" s="259"/>
      <c r="F666" s="425"/>
      <c r="G666" s="426"/>
      <c r="H666" s="421"/>
      <c r="I666" s="378"/>
      <c r="K666" s="130"/>
    </row>
    <row r="667" spans="2:11">
      <c r="B667" s="304" t="s">
        <v>80</v>
      </c>
      <c r="C667" s="299"/>
      <c r="D667" s="302"/>
      <c r="E667" s="259"/>
      <c r="F667" s="425"/>
      <c r="G667" s="426"/>
      <c r="H667" s="421"/>
      <c r="I667" s="378"/>
      <c r="K667" s="130"/>
    </row>
    <row r="668" spans="2:11">
      <c r="B668" s="305" t="s">
        <v>81</v>
      </c>
      <c r="C668" s="299"/>
      <c r="D668" s="303"/>
      <c r="E668" s="259"/>
      <c r="F668" s="697" t="s">
        <v>391</v>
      </c>
      <c r="G668" s="426" t="s">
        <v>88</v>
      </c>
      <c r="H668" s="421">
        <v>0</v>
      </c>
      <c r="I668" s="378"/>
      <c r="K668" s="130"/>
    </row>
    <row r="669" spans="2:11">
      <c r="B669" s="298"/>
      <c r="C669" s="299"/>
      <c r="D669" s="303"/>
      <c r="E669" s="259"/>
      <c r="F669" s="425"/>
      <c r="G669" s="426"/>
      <c r="H669" s="421"/>
      <c r="I669" s="378"/>
      <c r="K669" s="130"/>
    </row>
    <row r="670" spans="2:11">
      <c r="B670" s="298"/>
      <c r="C670" s="299"/>
      <c r="D670" s="300"/>
      <c r="E670" s="259"/>
      <c r="F670" s="425"/>
      <c r="G670" s="426"/>
      <c r="H670" s="421"/>
      <c r="I670" s="378"/>
      <c r="K670" s="130"/>
    </row>
    <row r="671" spans="2:11">
      <c r="B671" s="298"/>
      <c r="C671" s="299"/>
      <c r="D671" s="300"/>
      <c r="E671" s="259"/>
      <c r="F671" s="425"/>
      <c r="G671" s="426"/>
      <c r="H671" s="421"/>
      <c r="I671" s="378"/>
      <c r="K671" s="130"/>
    </row>
    <row r="672" spans="2:11">
      <c r="B672" s="298"/>
      <c r="C672" s="299"/>
      <c r="D672" s="300"/>
      <c r="E672" s="259"/>
      <c r="F672" s="425"/>
      <c r="G672" s="426"/>
      <c r="H672" s="421"/>
      <c r="I672" s="378"/>
      <c r="K672" s="130"/>
    </row>
    <row r="673" spans="2:11">
      <c r="B673" s="298"/>
      <c r="C673" s="299"/>
      <c r="D673" s="300"/>
      <c r="E673" s="259"/>
      <c r="F673" s="425"/>
      <c r="G673" s="426"/>
      <c r="H673" s="421"/>
      <c r="I673" s="378"/>
      <c r="K673" s="130"/>
    </row>
    <row r="674" spans="2:11">
      <c r="B674" s="298" t="s">
        <v>72</v>
      </c>
      <c r="C674" s="299"/>
      <c r="D674" s="301" t="s">
        <v>79</v>
      </c>
      <c r="E674" s="259"/>
      <c r="F674" s="100"/>
      <c r="G674" s="101"/>
      <c r="H674" s="393"/>
      <c r="I674" s="378"/>
      <c r="K674" s="130"/>
    </row>
    <row r="675" spans="2:11">
      <c r="B675" s="298"/>
      <c r="C675" s="299"/>
      <c r="D675" s="302" t="s">
        <v>2671</v>
      </c>
      <c r="E675" s="259"/>
      <c r="F675" s="399" t="s">
        <v>2639</v>
      </c>
      <c r="G675" s="101"/>
      <c r="H675" s="393"/>
      <c r="I675" s="378"/>
      <c r="K675" s="130"/>
    </row>
    <row r="676" spans="2:11">
      <c r="B676" s="298"/>
      <c r="C676" s="299"/>
      <c r="D676" s="303"/>
      <c r="E676" s="259"/>
      <c r="F676" s="100" t="s">
        <v>358</v>
      </c>
      <c r="G676" s="101"/>
      <c r="H676" s="393"/>
      <c r="I676" s="378"/>
      <c r="K676" s="130"/>
    </row>
    <row r="677" spans="2:11">
      <c r="B677" s="298"/>
      <c r="C677" s="299"/>
      <c r="D677" s="303"/>
      <c r="E677" s="259"/>
      <c r="F677" s="350" t="s">
        <v>403</v>
      </c>
      <c r="G677" s="101" t="s">
        <v>364</v>
      </c>
      <c r="H677" s="393"/>
      <c r="I677" s="378"/>
      <c r="K677" s="130"/>
    </row>
    <row r="678" spans="2:11">
      <c r="B678" s="298"/>
      <c r="C678" s="299"/>
      <c r="D678" s="300"/>
      <c r="E678" s="259"/>
      <c r="F678" s="350" t="s">
        <v>404</v>
      </c>
      <c r="G678" s="101" t="s">
        <v>365</v>
      </c>
      <c r="H678" s="393">
        <v>335</v>
      </c>
      <c r="I678" s="378"/>
      <c r="K678" s="130"/>
    </row>
    <row r="679" spans="2:11">
      <c r="B679" s="298"/>
      <c r="C679" s="299"/>
      <c r="D679" s="300"/>
      <c r="E679" s="259"/>
      <c r="F679" s="350" t="s">
        <v>359</v>
      </c>
      <c r="G679" s="101"/>
      <c r="H679" s="393"/>
      <c r="I679" s="378"/>
      <c r="K679" s="130"/>
    </row>
    <row r="680" spans="2:11">
      <c r="B680" s="298"/>
      <c r="C680" s="299"/>
      <c r="D680" s="300"/>
      <c r="E680" s="259"/>
      <c r="F680" s="382" t="s">
        <v>360</v>
      </c>
      <c r="G680" s="101"/>
      <c r="H680" s="393"/>
      <c r="I680" s="378"/>
      <c r="K680" s="130"/>
    </row>
    <row r="681" spans="2:11">
      <c r="B681" s="298"/>
      <c r="C681" s="299"/>
      <c r="D681" s="300"/>
      <c r="E681" s="259"/>
      <c r="F681" s="283" t="s">
        <v>405</v>
      </c>
      <c r="G681" s="101" t="s">
        <v>366</v>
      </c>
      <c r="H681" s="393">
        <v>100</v>
      </c>
      <c r="I681" s="378"/>
      <c r="K681" s="130"/>
    </row>
    <row r="682" spans="2:11">
      <c r="B682" s="298"/>
      <c r="C682" s="299"/>
      <c r="D682" s="300"/>
      <c r="E682" s="259"/>
      <c r="F682" s="283" t="s">
        <v>361</v>
      </c>
      <c r="G682" s="101"/>
      <c r="H682" s="393"/>
      <c r="I682" s="378"/>
      <c r="K682" s="130"/>
    </row>
    <row r="683" spans="2:11">
      <c r="B683" s="298"/>
      <c r="C683" s="299"/>
      <c r="D683" s="300"/>
      <c r="E683" s="259"/>
      <c r="F683" s="400" t="s">
        <v>406</v>
      </c>
      <c r="G683" s="101" t="s">
        <v>367</v>
      </c>
      <c r="H683" s="393" t="s">
        <v>1036</v>
      </c>
      <c r="I683" s="378"/>
      <c r="K683" s="130"/>
    </row>
    <row r="684" spans="2:11">
      <c r="B684" s="298"/>
      <c r="C684" s="299"/>
      <c r="D684" s="300"/>
      <c r="E684" s="259"/>
      <c r="F684" s="400" t="s">
        <v>407</v>
      </c>
      <c r="G684" s="101" t="s">
        <v>368</v>
      </c>
      <c r="H684" s="393" t="s">
        <v>1036</v>
      </c>
      <c r="I684" s="378"/>
      <c r="K684" s="130"/>
    </row>
    <row r="685" spans="2:11">
      <c r="B685" s="298"/>
      <c r="C685" s="299"/>
      <c r="D685" s="300"/>
      <c r="E685" s="259"/>
      <c r="F685" s="400" t="s">
        <v>3161</v>
      </c>
      <c r="G685" s="101" t="s">
        <v>369</v>
      </c>
      <c r="H685" s="393">
        <v>301</v>
      </c>
      <c r="I685" s="378"/>
      <c r="K685" s="130"/>
    </row>
    <row r="686" spans="2:11">
      <c r="B686" s="298"/>
      <c r="C686" s="299"/>
      <c r="D686" s="300"/>
      <c r="E686" s="259"/>
      <c r="F686" s="382" t="s">
        <v>362</v>
      </c>
      <c r="G686" s="101"/>
      <c r="H686" s="393"/>
      <c r="I686" s="378"/>
      <c r="K686" s="130"/>
    </row>
    <row r="687" spans="2:11">
      <c r="B687" s="298"/>
      <c r="C687" s="299"/>
      <c r="D687" s="300"/>
      <c r="E687" s="259"/>
      <c r="F687" s="283" t="s">
        <v>405</v>
      </c>
      <c r="G687" s="101" t="s">
        <v>366</v>
      </c>
      <c r="H687" s="393">
        <v>335</v>
      </c>
      <c r="I687" s="378"/>
      <c r="K687" s="130"/>
    </row>
    <row r="688" spans="2:11">
      <c r="B688" s="298"/>
      <c r="C688" s="299"/>
      <c r="D688" s="300"/>
      <c r="E688" s="259"/>
      <c r="F688" s="283" t="s">
        <v>502</v>
      </c>
      <c r="G688" s="101"/>
      <c r="H688" s="393"/>
      <c r="I688" s="378"/>
      <c r="K688" s="130"/>
    </row>
    <row r="689" spans="2:11">
      <c r="B689" s="298"/>
      <c r="C689" s="299"/>
      <c r="D689" s="300"/>
      <c r="E689" s="259"/>
      <c r="F689" s="400" t="s">
        <v>412</v>
      </c>
      <c r="G689" s="101" t="s">
        <v>84</v>
      </c>
      <c r="H689" s="421" t="s">
        <v>678</v>
      </c>
      <c r="I689" s="378"/>
      <c r="K689" s="130"/>
    </row>
    <row r="690" spans="2:11">
      <c r="B690" s="298"/>
      <c r="C690" s="299"/>
      <c r="D690" s="300"/>
      <c r="E690" s="259"/>
      <c r="F690" s="400" t="s">
        <v>410</v>
      </c>
      <c r="G690" s="101" t="s">
        <v>437</v>
      </c>
      <c r="H690" s="393" t="s">
        <v>563</v>
      </c>
      <c r="I690" s="378"/>
      <c r="K690" s="130"/>
    </row>
    <row r="691" spans="2:11">
      <c r="B691" s="298"/>
      <c r="C691" s="299"/>
      <c r="D691" s="300"/>
      <c r="E691" s="259"/>
      <c r="F691" s="400" t="s">
        <v>452</v>
      </c>
      <c r="G691" s="101" t="s">
        <v>461</v>
      </c>
      <c r="H691" s="393"/>
      <c r="I691" s="378"/>
      <c r="K691" s="130"/>
    </row>
    <row r="692" spans="2:11">
      <c r="B692" s="298"/>
      <c r="C692" s="299"/>
      <c r="D692" s="300"/>
      <c r="E692" s="259"/>
      <c r="F692" s="400" t="s">
        <v>2638</v>
      </c>
      <c r="G692" s="101" t="s">
        <v>447</v>
      </c>
      <c r="H692" s="393" t="s">
        <v>2640</v>
      </c>
      <c r="I692" s="378"/>
      <c r="K692" s="130"/>
    </row>
    <row r="693" spans="2:11">
      <c r="B693" s="298"/>
      <c r="C693" s="299"/>
      <c r="D693" s="300"/>
      <c r="E693" s="259"/>
      <c r="F693" s="400" t="s">
        <v>1536</v>
      </c>
      <c r="G693" s="101" t="s">
        <v>2641</v>
      </c>
      <c r="H693" s="393" t="s">
        <v>2644</v>
      </c>
      <c r="I693" s="378"/>
      <c r="K693" s="130"/>
    </row>
    <row r="694" spans="2:11">
      <c r="B694" s="298"/>
      <c r="C694" s="299"/>
      <c r="D694" s="300"/>
      <c r="E694" s="259"/>
      <c r="F694" s="100"/>
      <c r="G694" s="101"/>
      <c r="H694" s="393"/>
      <c r="I694" s="378"/>
      <c r="K694" s="130"/>
    </row>
    <row r="695" spans="2:11">
      <c r="B695" s="304" t="s">
        <v>80</v>
      </c>
      <c r="C695" s="299"/>
      <c r="D695" s="302"/>
      <c r="E695" s="259"/>
      <c r="F695" s="100"/>
      <c r="G695" s="101"/>
      <c r="H695" s="393"/>
      <c r="I695" s="378"/>
      <c r="K695" s="130"/>
    </row>
    <row r="696" spans="2:11">
      <c r="B696" s="305" t="s">
        <v>81</v>
      </c>
      <c r="C696" s="299"/>
      <c r="D696" s="303"/>
      <c r="E696" s="259"/>
      <c r="F696" s="694" t="s">
        <v>532</v>
      </c>
      <c r="G696" s="101" t="s">
        <v>88</v>
      </c>
      <c r="H696" s="393">
        <v>0</v>
      </c>
      <c r="I696" s="378"/>
      <c r="K696" s="130"/>
    </row>
    <row r="697" spans="2:11">
      <c r="B697" s="298"/>
      <c r="C697" s="299"/>
      <c r="D697" s="303"/>
      <c r="E697" s="259"/>
      <c r="F697" s="100"/>
      <c r="G697" s="101"/>
      <c r="H697" s="393"/>
      <c r="I697" s="378"/>
      <c r="K697" s="130"/>
    </row>
    <row r="698" spans="2:11" ht="13.75" customHeight="1">
      <c r="B698" s="298"/>
      <c r="C698" s="299"/>
      <c r="D698" s="300"/>
      <c r="E698" s="259"/>
      <c r="F698" s="425"/>
      <c r="G698" s="426"/>
      <c r="H698" s="421"/>
      <c r="I698" s="378"/>
      <c r="K698" s="130"/>
    </row>
    <row r="699" spans="2:11" ht="13.75" customHeight="1">
      <c r="B699" s="298"/>
      <c r="C699" s="299"/>
      <c r="D699" s="300"/>
      <c r="E699" s="259"/>
      <c r="F699" s="425"/>
      <c r="G699" s="426"/>
      <c r="H699" s="421"/>
      <c r="I699" s="378"/>
      <c r="K699" s="130"/>
    </row>
    <row r="700" spans="2:11">
      <c r="B700" s="298"/>
      <c r="C700" s="299"/>
      <c r="D700" s="300"/>
      <c r="E700" s="259"/>
      <c r="F700" s="425"/>
      <c r="G700" s="426"/>
      <c r="H700" s="421"/>
      <c r="I700" s="378"/>
      <c r="K700" s="130"/>
    </row>
    <row r="701" spans="2:11">
      <c r="B701" s="298"/>
      <c r="C701" s="299"/>
      <c r="D701" s="300"/>
      <c r="E701" s="259"/>
      <c r="F701" s="425"/>
      <c r="G701" s="426"/>
      <c r="H701" s="421"/>
      <c r="I701" s="378"/>
      <c r="K701" s="130"/>
    </row>
    <row r="702" spans="2:11">
      <c r="B702" s="298"/>
      <c r="C702" s="299"/>
      <c r="D702" s="300"/>
      <c r="E702" s="259"/>
      <c r="F702" s="706"/>
      <c r="G702" s="426"/>
      <c r="H702" s="421"/>
      <c r="I702" s="378"/>
      <c r="K702" s="130"/>
    </row>
    <row r="703" spans="2:11">
      <c r="B703" s="298"/>
      <c r="C703" s="299"/>
      <c r="D703" s="300"/>
      <c r="E703" s="259"/>
      <c r="F703" s="425"/>
      <c r="G703" s="426"/>
      <c r="H703" s="421"/>
      <c r="I703" s="378"/>
      <c r="K703" s="130"/>
    </row>
    <row r="704" spans="2:11">
      <c r="B704" s="298" t="s">
        <v>72</v>
      </c>
      <c r="C704" s="299"/>
      <c r="D704" s="301" t="s">
        <v>79</v>
      </c>
      <c r="E704" s="259"/>
      <c r="F704" s="425"/>
      <c r="G704" s="426"/>
      <c r="H704" s="421"/>
      <c r="I704" s="378"/>
      <c r="K704" s="130"/>
    </row>
    <row r="705" spans="2:11">
      <c r="B705" s="298"/>
      <c r="C705" s="299"/>
      <c r="D705" s="302" t="s">
        <v>2318</v>
      </c>
      <c r="E705" s="259"/>
      <c r="F705" s="427" t="s">
        <v>2315</v>
      </c>
      <c r="G705" s="426"/>
      <c r="H705" s="421"/>
      <c r="I705" s="378"/>
      <c r="K705" s="130"/>
    </row>
    <row r="706" spans="2:11">
      <c r="B706" s="298"/>
      <c r="C706" s="299"/>
      <c r="D706" s="303"/>
      <c r="E706" s="259"/>
      <c r="F706" s="709" t="s">
        <v>652</v>
      </c>
      <c r="G706" s="699"/>
      <c r="H706" s="421"/>
      <c r="I706" s="378"/>
      <c r="K706" s="130"/>
    </row>
    <row r="707" spans="2:11">
      <c r="B707" s="298"/>
      <c r="C707" s="299"/>
      <c r="D707" s="303"/>
      <c r="E707" s="259"/>
      <c r="F707" s="700" t="s">
        <v>653</v>
      </c>
      <c r="G707" s="699" t="s">
        <v>654</v>
      </c>
      <c r="H707" s="421"/>
      <c r="I707" s="378"/>
      <c r="K707" s="130"/>
    </row>
    <row r="708" spans="2:11">
      <c r="B708" s="298"/>
      <c r="C708" s="299"/>
      <c r="D708" s="303"/>
      <c r="E708" s="259"/>
      <c r="F708" s="700" t="s">
        <v>655</v>
      </c>
      <c r="G708" s="699" t="s">
        <v>506</v>
      </c>
      <c r="H708" s="421">
        <v>324</v>
      </c>
      <c r="I708" s="378"/>
      <c r="K708" s="130"/>
    </row>
    <row r="709" spans="2:11">
      <c r="B709" s="298"/>
      <c r="C709" s="299"/>
      <c r="D709" s="303"/>
      <c r="E709" s="259"/>
      <c r="F709" s="700" t="s">
        <v>359</v>
      </c>
      <c r="G709" s="699"/>
      <c r="H709" s="421"/>
      <c r="I709" s="378"/>
      <c r="K709" s="130"/>
    </row>
    <row r="710" spans="2:11">
      <c r="B710" s="298"/>
      <c r="C710" s="299"/>
      <c r="D710" s="303"/>
      <c r="E710" s="259"/>
      <c r="F710" s="701" t="s">
        <v>360</v>
      </c>
      <c r="G710" s="699"/>
      <c r="H710" s="421"/>
      <c r="I710" s="378"/>
      <c r="K710" s="130"/>
    </row>
    <row r="711" spans="2:11">
      <c r="B711" s="298"/>
      <c r="C711" s="299"/>
      <c r="D711" s="303"/>
      <c r="E711" s="259"/>
      <c r="F711" s="702" t="s">
        <v>405</v>
      </c>
      <c r="G711" s="699" t="s">
        <v>366</v>
      </c>
      <c r="H711" s="421">
        <v>100</v>
      </c>
      <c r="I711" s="378"/>
      <c r="K711" s="130"/>
    </row>
    <row r="712" spans="2:11">
      <c r="B712" s="298"/>
      <c r="C712" s="299"/>
      <c r="D712" s="303"/>
      <c r="E712" s="259"/>
      <c r="F712" s="702" t="s">
        <v>361</v>
      </c>
      <c r="G712" s="699"/>
      <c r="H712" s="421"/>
      <c r="I712" s="378"/>
      <c r="K712" s="130"/>
    </row>
    <row r="713" spans="2:11">
      <c r="B713" s="298"/>
      <c r="C713" s="299"/>
      <c r="D713" s="303"/>
      <c r="E713" s="259"/>
      <c r="F713" s="703" t="s">
        <v>406</v>
      </c>
      <c r="G713" s="699" t="s">
        <v>367</v>
      </c>
      <c r="H713" s="421" t="s">
        <v>519</v>
      </c>
      <c r="I713" s="378"/>
      <c r="K713" s="130"/>
    </row>
    <row r="714" spans="2:11">
      <c r="B714" s="298"/>
      <c r="C714" s="299"/>
      <c r="D714" s="303"/>
      <c r="E714" s="259"/>
      <c r="F714" s="703" t="s">
        <v>407</v>
      </c>
      <c r="G714" s="699" t="s">
        <v>368</v>
      </c>
      <c r="H714" s="421" t="s">
        <v>519</v>
      </c>
      <c r="I714" s="378"/>
      <c r="K714" s="130"/>
    </row>
    <row r="715" spans="2:11">
      <c r="B715" s="298"/>
      <c r="C715" s="299"/>
      <c r="D715" s="303"/>
      <c r="E715" s="259"/>
      <c r="F715" s="703" t="s">
        <v>3161</v>
      </c>
      <c r="G715" s="699" t="s">
        <v>369</v>
      </c>
      <c r="H715" s="421">
        <v>301</v>
      </c>
      <c r="I715" s="378"/>
      <c r="K715" s="130"/>
    </row>
    <row r="716" spans="2:11">
      <c r="B716" s="298"/>
      <c r="C716" s="299"/>
      <c r="D716" s="303"/>
      <c r="E716" s="259"/>
      <c r="F716" s="701" t="s">
        <v>362</v>
      </c>
      <c r="G716" s="699"/>
      <c r="H716" s="421"/>
      <c r="I716" s="378"/>
      <c r="K716" s="130"/>
    </row>
    <row r="717" spans="2:11">
      <c r="B717" s="298"/>
      <c r="C717" s="299"/>
      <c r="D717" s="303"/>
      <c r="E717" s="259"/>
      <c r="F717" s="702" t="s">
        <v>405</v>
      </c>
      <c r="G717" s="699" t="s">
        <v>366</v>
      </c>
      <c r="H717" s="421">
        <v>321</v>
      </c>
      <c r="I717" s="378"/>
      <c r="K717" s="130"/>
    </row>
    <row r="718" spans="2:11">
      <c r="B718" s="298"/>
      <c r="C718" s="299"/>
      <c r="D718" s="303"/>
      <c r="E718" s="259"/>
      <c r="F718" s="702" t="s">
        <v>483</v>
      </c>
      <c r="G718" s="699"/>
      <c r="H718" s="421"/>
      <c r="I718" s="378"/>
      <c r="K718" s="130"/>
    </row>
    <row r="719" spans="2:11">
      <c r="B719" s="298"/>
      <c r="C719" s="299"/>
      <c r="D719" s="303"/>
      <c r="E719" s="259"/>
      <c r="F719" s="703" t="s">
        <v>657</v>
      </c>
      <c r="G719" s="699"/>
      <c r="H719" s="421"/>
      <c r="I719" s="378"/>
      <c r="K719" s="130"/>
    </row>
    <row r="720" spans="2:11">
      <c r="B720" s="298"/>
      <c r="C720" s="299"/>
      <c r="D720" s="303"/>
      <c r="E720" s="259"/>
      <c r="F720" s="710" t="s">
        <v>412</v>
      </c>
      <c r="G720" s="699" t="s">
        <v>84</v>
      </c>
      <c r="H720" s="421" t="s">
        <v>678</v>
      </c>
      <c r="I720" s="378"/>
      <c r="K720" s="130"/>
    </row>
    <row r="721" spans="2:11">
      <c r="B721" s="298"/>
      <c r="C721" s="299"/>
      <c r="D721" s="303"/>
      <c r="E721" s="259"/>
      <c r="F721" s="710" t="s">
        <v>451</v>
      </c>
      <c r="G721" s="699" t="s">
        <v>427</v>
      </c>
      <c r="H721" s="421" t="s">
        <v>2314</v>
      </c>
      <c r="I721" s="378"/>
      <c r="K721" s="130"/>
    </row>
    <row r="722" spans="2:11">
      <c r="B722" s="298"/>
      <c r="C722" s="299"/>
      <c r="D722" s="303"/>
      <c r="E722" s="259"/>
      <c r="F722" s="710" t="s">
        <v>452</v>
      </c>
      <c r="G722" s="699" t="s">
        <v>429</v>
      </c>
      <c r="H722" s="421"/>
      <c r="I722" s="378"/>
      <c r="K722" s="130"/>
    </row>
    <row r="723" spans="2:11">
      <c r="B723" s="298"/>
      <c r="C723" s="299"/>
      <c r="D723" s="303"/>
      <c r="E723" s="259"/>
      <c r="F723" s="710" t="s">
        <v>453</v>
      </c>
      <c r="G723" s="699" t="s">
        <v>431</v>
      </c>
      <c r="H723" s="421" t="s">
        <v>556</v>
      </c>
      <c r="I723" s="378"/>
      <c r="K723" s="130"/>
    </row>
    <row r="724" spans="2:11">
      <c r="B724" s="298"/>
      <c r="C724" s="299"/>
      <c r="D724" s="303"/>
      <c r="E724" s="259"/>
      <c r="F724" s="710" t="s">
        <v>545</v>
      </c>
      <c r="G724" s="699" t="s">
        <v>432</v>
      </c>
      <c r="H724" s="421" t="s">
        <v>521</v>
      </c>
      <c r="I724" s="378"/>
      <c r="K724" s="130"/>
    </row>
    <row r="725" spans="2:11">
      <c r="B725" s="298"/>
      <c r="C725" s="299"/>
      <c r="D725" s="303"/>
      <c r="E725" s="259"/>
      <c r="F725" s="710" t="s">
        <v>548</v>
      </c>
      <c r="G725" s="699" t="s">
        <v>433</v>
      </c>
      <c r="H725" s="421" t="s">
        <v>659</v>
      </c>
      <c r="I725" s="378"/>
      <c r="K725" s="130"/>
    </row>
    <row r="726" spans="2:11">
      <c r="B726" s="298"/>
      <c r="C726" s="299"/>
      <c r="D726" s="303"/>
      <c r="E726" s="259"/>
      <c r="F726" s="710" t="s">
        <v>456</v>
      </c>
      <c r="G726" s="699" t="s">
        <v>435</v>
      </c>
      <c r="H726" s="421" t="s">
        <v>527</v>
      </c>
      <c r="I726" s="378"/>
      <c r="K726" s="130"/>
    </row>
    <row r="727" spans="2:11">
      <c r="B727" s="298"/>
      <c r="C727" s="299"/>
      <c r="D727" s="303"/>
      <c r="E727" s="259"/>
      <c r="F727" s="710" t="s">
        <v>660</v>
      </c>
      <c r="G727" s="699" t="s">
        <v>436</v>
      </c>
      <c r="H727" s="421" t="s">
        <v>659</v>
      </c>
      <c r="I727" s="378"/>
      <c r="K727" s="130"/>
    </row>
    <row r="728" spans="2:11">
      <c r="B728" s="298"/>
      <c r="C728" s="299"/>
      <c r="D728" s="303"/>
      <c r="E728" s="259"/>
      <c r="F728" s="710" t="s">
        <v>661</v>
      </c>
      <c r="G728" s="699" t="s">
        <v>437</v>
      </c>
      <c r="H728" s="421" t="s">
        <v>563</v>
      </c>
      <c r="I728" s="378"/>
      <c r="K728" s="130"/>
    </row>
    <row r="729" spans="2:11">
      <c r="B729" s="298"/>
      <c r="C729" s="299"/>
      <c r="D729" s="303"/>
      <c r="E729" s="259"/>
      <c r="F729" s="710" t="s">
        <v>662</v>
      </c>
      <c r="G729" s="699" t="s">
        <v>438</v>
      </c>
      <c r="H729" s="421" t="s">
        <v>663</v>
      </c>
      <c r="I729" s="378"/>
      <c r="K729" s="130"/>
    </row>
    <row r="730" spans="2:11">
      <c r="B730" s="298"/>
      <c r="C730" s="299"/>
      <c r="D730" s="303"/>
      <c r="E730" s="259"/>
      <c r="F730" s="710" t="s">
        <v>664</v>
      </c>
      <c r="G730" s="699" t="s">
        <v>439</v>
      </c>
      <c r="H730" s="421" t="s">
        <v>659</v>
      </c>
      <c r="I730" s="378"/>
      <c r="K730" s="130"/>
    </row>
    <row r="731" spans="2:11">
      <c r="B731" s="298"/>
      <c r="C731" s="299"/>
      <c r="D731" s="303"/>
      <c r="E731" s="259"/>
      <c r="F731" s="710" t="s">
        <v>570</v>
      </c>
      <c r="G731" s="699" t="s">
        <v>440</v>
      </c>
      <c r="H731" s="421" t="s">
        <v>666</v>
      </c>
      <c r="I731" s="378"/>
      <c r="K731" s="130"/>
    </row>
    <row r="732" spans="2:11">
      <c r="B732" s="298"/>
      <c r="C732" s="299"/>
      <c r="D732" s="303"/>
      <c r="E732" s="259"/>
      <c r="F732" s="710" t="s">
        <v>667</v>
      </c>
      <c r="G732" s="699" t="s">
        <v>441</v>
      </c>
      <c r="H732" s="421" t="s">
        <v>666</v>
      </c>
      <c r="I732" s="378"/>
      <c r="K732" s="130"/>
    </row>
    <row r="733" spans="2:11">
      <c r="B733" s="298"/>
      <c r="C733" s="299"/>
      <c r="D733" s="303"/>
      <c r="E733" s="259"/>
      <c r="F733" s="710" t="s">
        <v>575</v>
      </c>
      <c r="G733" s="699" t="s">
        <v>442</v>
      </c>
      <c r="H733" s="421"/>
      <c r="I733" s="378"/>
      <c r="K733" s="130"/>
    </row>
    <row r="734" spans="2:11">
      <c r="B734" s="298"/>
      <c r="C734" s="299"/>
      <c r="D734" s="303"/>
      <c r="E734" s="259"/>
      <c r="F734" s="710" t="s">
        <v>668</v>
      </c>
      <c r="G734" s="699" t="s">
        <v>443</v>
      </c>
      <c r="H734" s="421"/>
      <c r="I734" s="378"/>
      <c r="K734" s="130"/>
    </row>
    <row r="735" spans="2:11">
      <c r="B735" s="298"/>
      <c r="C735" s="299"/>
      <c r="D735" s="303"/>
      <c r="E735" s="259"/>
      <c r="F735" s="710" t="s">
        <v>581</v>
      </c>
      <c r="G735" s="699" t="s">
        <v>444</v>
      </c>
      <c r="H735" s="421" t="s">
        <v>560</v>
      </c>
      <c r="I735" s="378"/>
      <c r="K735" s="130"/>
    </row>
    <row r="736" spans="2:11">
      <c r="B736" s="298"/>
      <c r="C736" s="299"/>
      <c r="D736" s="303"/>
      <c r="E736" s="259"/>
      <c r="F736" s="710" t="s">
        <v>583</v>
      </c>
      <c r="G736" s="699" t="s">
        <v>445</v>
      </c>
      <c r="H736" s="421" t="s">
        <v>571</v>
      </c>
      <c r="I736" s="378"/>
      <c r="K736" s="130"/>
    </row>
    <row r="737" spans="2:11">
      <c r="B737" s="298"/>
      <c r="C737" s="299"/>
      <c r="D737" s="303"/>
      <c r="E737" s="259"/>
      <c r="F737" s="710" t="s">
        <v>669</v>
      </c>
      <c r="G737" s="699" t="s">
        <v>446</v>
      </c>
      <c r="H737" s="421"/>
      <c r="I737" s="378"/>
      <c r="K737" s="130"/>
    </row>
    <row r="738" spans="2:11">
      <c r="B738" s="298"/>
      <c r="C738" s="299"/>
      <c r="D738" s="303"/>
      <c r="E738" s="259"/>
      <c r="F738" s="710" t="s">
        <v>671</v>
      </c>
      <c r="G738" s="699" t="s">
        <v>447</v>
      </c>
      <c r="H738" s="421"/>
      <c r="I738" s="378"/>
      <c r="K738" s="130"/>
    </row>
    <row r="739" spans="2:11">
      <c r="B739" s="298"/>
      <c r="C739" s="299"/>
      <c r="D739" s="300"/>
      <c r="E739" s="259"/>
      <c r="F739" s="425"/>
      <c r="G739" s="426"/>
      <c r="H739" s="421"/>
      <c r="I739" s="378"/>
      <c r="K739" s="130"/>
    </row>
    <row r="740" spans="2:11">
      <c r="B740" s="298"/>
      <c r="C740" s="299"/>
      <c r="D740" s="300"/>
      <c r="E740" s="259"/>
      <c r="F740" s="425"/>
      <c r="G740" s="426"/>
      <c r="H740" s="421"/>
      <c r="I740" s="378"/>
      <c r="K740" s="130"/>
    </row>
    <row r="741" spans="2:11">
      <c r="B741" s="304" t="s">
        <v>530</v>
      </c>
      <c r="C741" s="299"/>
      <c r="D741" s="302"/>
      <c r="E741" s="259"/>
      <c r="F741" s="425"/>
      <c r="G741" s="426"/>
      <c r="H741" s="421"/>
      <c r="I741" s="378"/>
      <c r="K741" s="130"/>
    </row>
    <row r="742" spans="2:11">
      <c r="B742" s="305" t="s">
        <v>531</v>
      </c>
      <c r="C742" s="299"/>
      <c r="D742" s="303"/>
      <c r="E742" s="259"/>
      <c r="F742" s="697" t="s">
        <v>391</v>
      </c>
      <c r="G742" s="426" t="s">
        <v>533</v>
      </c>
      <c r="H742" s="421">
        <v>0</v>
      </c>
      <c r="I742" s="378"/>
      <c r="K742" s="130"/>
    </row>
    <row r="743" spans="2:11">
      <c r="B743" s="298"/>
      <c r="C743" s="299"/>
      <c r="D743" s="303"/>
      <c r="E743" s="259"/>
      <c r="F743" s="425"/>
      <c r="G743" s="426"/>
      <c r="H743" s="421"/>
      <c r="I743" s="378"/>
      <c r="K743" s="130"/>
    </row>
    <row r="744" spans="2:11">
      <c r="B744" s="298"/>
      <c r="C744" s="299"/>
      <c r="D744" s="300"/>
      <c r="E744" s="259"/>
      <c r="F744" s="425"/>
      <c r="G744" s="426"/>
      <c r="H744" s="421"/>
      <c r="I744" s="378"/>
      <c r="K744" s="130"/>
    </row>
    <row r="745" spans="2:11">
      <c r="B745" s="298"/>
      <c r="C745" s="299"/>
      <c r="D745" s="300"/>
      <c r="E745" s="259"/>
      <c r="F745" s="706"/>
      <c r="G745" s="426"/>
      <c r="H745" s="421"/>
      <c r="I745" s="378"/>
      <c r="K745" s="130"/>
    </row>
    <row r="746" spans="2:11">
      <c r="B746" s="298"/>
      <c r="C746" s="299"/>
      <c r="D746" s="303"/>
      <c r="E746" s="259"/>
      <c r="F746" s="425"/>
      <c r="G746" s="426"/>
      <c r="H746" s="421"/>
      <c r="I746" s="378"/>
      <c r="K746" s="130"/>
    </row>
    <row r="747" spans="2:11">
      <c r="B747" s="298"/>
      <c r="C747" s="299"/>
      <c r="D747" s="300"/>
      <c r="E747" s="259"/>
      <c r="F747" s="425"/>
      <c r="G747" s="426"/>
      <c r="H747" s="421"/>
      <c r="I747" s="378"/>
      <c r="K747" s="130"/>
    </row>
    <row r="748" spans="2:11">
      <c r="B748" s="298"/>
      <c r="C748" s="299"/>
      <c r="D748" s="300"/>
      <c r="E748" s="259"/>
      <c r="F748" s="425"/>
      <c r="G748" s="426"/>
      <c r="H748" s="421"/>
      <c r="I748" s="378"/>
      <c r="K748" s="130"/>
    </row>
    <row r="749" spans="2:11" ht="13.75" customHeight="1">
      <c r="B749" s="1660" t="s">
        <v>673</v>
      </c>
      <c r="C749" s="1661"/>
      <c r="D749" s="1662"/>
      <c r="E749" s="259"/>
      <c r="F749" s="425"/>
      <c r="G749" s="426"/>
      <c r="H749" s="421"/>
      <c r="I749" s="378"/>
      <c r="K749" s="130"/>
    </row>
    <row r="750" spans="2:11">
      <c r="B750" s="1660"/>
      <c r="C750" s="1661"/>
      <c r="D750" s="1662"/>
      <c r="E750" s="259"/>
      <c r="F750" s="425"/>
      <c r="G750" s="426"/>
      <c r="H750" s="421"/>
      <c r="I750" s="378"/>
      <c r="K750" s="130"/>
    </row>
    <row r="751" spans="2:11">
      <c r="B751" s="298"/>
      <c r="C751" s="299"/>
      <c r="D751" s="300"/>
      <c r="E751" s="259"/>
      <c r="F751" s="425"/>
      <c r="G751" s="426"/>
      <c r="H751" s="421"/>
      <c r="I751" s="378"/>
      <c r="K751" s="130"/>
    </row>
    <row r="752" spans="2:11">
      <c r="B752" s="298"/>
      <c r="C752" s="299"/>
      <c r="D752" s="300"/>
      <c r="E752" s="259"/>
      <c r="F752" s="425"/>
      <c r="G752" s="426"/>
      <c r="H752" s="421"/>
      <c r="I752" s="378"/>
      <c r="K752" s="130"/>
    </row>
    <row r="753" spans="2:11">
      <c r="B753" s="298"/>
      <c r="C753" s="299"/>
      <c r="D753" s="300"/>
      <c r="E753" s="259"/>
      <c r="F753" s="425"/>
      <c r="G753" s="426"/>
      <c r="H753" s="421"/>
      <c r="I753" s="378"/>
      <c r="K753" s="130"/>
    </row>
    <row r="754" spans="2:11" ht="13.75" customHeight="1">
      <c r="B754" s="298"/>
      <c r="C754" s="299"/>
      <c r="D754" s="300"/>
      <c r="E754" s="259"/>
      <c r="F754" s="706"/>
      <c r="G754" s="426"/>
      <c r="H754" s="421"/>
      <c r="I754" s="378"/>
      <c r="K754" s="130"/>
    </row>
    <row r="755" spans="2:11">
      <c r="B755" s="298"/>
      <c r="C755" s="299"/>
      <c r="D755" s="300"/>
      <c r="E755" s="259"/>
      <c r="F755" s="425"/>
      <c r="G755" s="426"/>
      <c r="H755" s="421"/>
      <c r="I755" s="378"/>
      <c r="K755" s="130"/>
    </row>
    <row r="756" spans="2:11">
      <c r="B756" s="298" t="s">
        <v>72</v>
      </c>
      <c r="C756" s="299"/>
      <c r="D756" s="301" t="s">
        <v>79</v>
      </c>
      <c r="E756" s="259"/>
      <c r="F756" s="425"/>
      <c r="G756" s="426"/>
      <c r="H756" s="421"/>
      <c r="I756" s="378"/>
      <c r="K756" s="130"/>
    </row>
    <row r="757" spans="2:11">
      <c r="B757" s="298"/>
      <c r="C757" s="299"/>
      <c r="D757" s="302" t="s">
        <v>2317</v>
      </c>
      <c r="E757" s="259"/>
      <c r="F757" s="427" t="s">
        <v>2313</v>
      </c>
      <c r="G757" s="426"/>
      <c r="H757" s="421"/>
      <c r="I757" s="378"/>
      <c r="K757" s="130"/>
    </row>
    <row r="758" spans="2:11">
      <c r="B758" s="298"/>
      <c r="C758" s="299"/>
      <c r="D758" s="303"/>
      <c r="E758" s="259"/>
      <c r="F758" s="709" t="s">
        <v>652</v>
      </c>
      <c r="G758" s="699"/>
      <c r="H758" s="421"/>
      <c r="I758" s="378"/>
      <c r="K758" s="130"/>
    </row>
    <row r="759" spans="2:11">
      <c r="B759" s="298"/>
      <c r="C759" s="299"/>
      <c r="D759" s="303"/>
      <c r="E759" s="259"/>
      <c r="F759" s="700" t="s">
        <v>653</v>
      </c>
      <c r="G759" s="699" t="s">
        <v>654</v>
      </c>
      <c r="H759" s="421"/>
      <c r="I759" s="378"/>
      <c r="K759" s="130"/>
    </row>
    <row r="760" spans="2:11">
      <c r="B760" s="298"/>
      <c r="C760" s="299"/>
      <c r="D760" s="303"/>
      <c r="E760" s="259"/>
      <c r="F760" s="700" t="s">
        <v>655</v>
      </c>
      <c r="G760" s="699" t="s">
        <v>506</v>
      </c>
      <c r="H760" s="421">
        <v>325</v>
      </c>
      <c r="I760" s="378"/>
      <c r="K760" s="130"/>
    </row>
    <row r="761" spans="2:11">
      <c r="B761" s="298"/>
      <c r="C761" s="299"/>
      <c r="D761" s="303"/>
      <c r="E761" s="259"/>
      <c r="F761" s="700" t="s">
        <v>359</v>
      </c>
      <c r="G761" s="699"/>
      <c r="H761" s="421"/>
      <c r="I761" s="378"/>
      <c r="K761" s="130"/>
    </row>
    <row r="762" spans="2:11">
      <c r="B762" s="298"/>
      <c r="C762" s="299"/>
      <c r="D762" s="303"/>
      <c r="E762" s="259"/>
      <c r="F762" s="701" t="s">
        <v>360</v>
      </c>
      <c r="G762" s="699"/>
      <c r="H762" s="421"/>
      <c r="I762" s="378"/>
      <c r="K762" s="130"/>
    </row>
    <row r="763" spans="2:11">
      <c r="B763" s="298"/>
      <c r="C763" s="299"/>
      <c r="D763" s="303"/>
      <c r="E763" s="259"/>
      <c r="F763" s="702" t="s">
        <v>405</v>
      </c>
      <c r="G763" s="699" t="s">
        <v>366</v>
      </c>
      <c r="H763" s="421">
        <v>100</v>
      </c>
      <c r="I763" s="378"/>
      <c r="K763" s="130"/>
    </row>
    <row r="764" spans="2:11">
      <c r="B764" s="298"/>
      <c r="C764" s="299"/>
      <c r="D764" s="303"/>
      <c r="E764" s="259"/>
      <c r="F764" s="702" t="s">
        <v>361</v>
      </c>
      <c r="G764" s="699"/>
      <c r="H764" s="421"/>
      <c r="I764" s="378"/>
      <c r="K764" s="130"/>
    </row>
    <row r="765" spans="2:11">
      <c r="B765" s="298"/>
      <c r="C765" s="299"/>
      <c r="D765" s="303"/>
      <c r="E765" s="259"/>
      <c r="F765" s="703" t="s">
        <v>406</v>
      </c>
      <c r="G765" s="699" t="s">
        <v>367</v>
      </c>
      <c r="H765" s="421" t="s">
        <v>519</v>
      </c>
      <c r="I765" s="378"/>
      <c r="K765" s="130"/>
    </row>
    <row r="766" spans="2:11">
      <c r="B766" s="298"/>
      <c r="C766" s="299"/>
      <c r="D766" s="303"/>
      <c r="E766" s="259"/>
      <c r="F766" s="703" t="s">
        <v>407</v>
      </c>
      <c r="G766" s="699" t="s">
        <v>368</v>
      </c>
      <c r="H766" s="421" t="s">
        <v>519</v>
      </c>
      <c r="I766" s="378"/>
      <c r="K766" s="130"/>
    </row>
    <row r="767" spans="2:11">
      <c r="B767" s="298"/>
      <c r="C767" s="299"/>
      <c r="D767" s="303"/>
      <c r="E767" s="259"/>
      <c r="F767" s="703" t="s">
        <v>3161</v>
      </c>
      <c r="G767" s="699" t="s">
        <v>369</v>
      </c>
      <c r="H767" s="421">
        <v>301</v>
      </c>
      <c r="I767" s="378"/>
      <c r="K767" s="130"/>
    </row>
    <row r="768" spans="2:11">
      <c r="B768" s="298"/>
      <c r="C768" s="299"/>
      <c r="D768" s="303"/>
      <c r="E768" s="259"/>
      <c r="F768" s="701" t="s">
        <v>362</v>
      </c>
      <c r="G768" s="699"/>
      <c r="H768" s="421"/>
      <c r="I768" s="378"/>
      <c r="K768" s="130"/>
    </row>
    <row r="769" spans="2:11">
      <c r="B769" s="298"/>
      <c r="C769" s="299"/>
      <c r="D769" s="303"/>
      <c r="E769" s="259"/>
      <c r="F769" s="702" t="s">
        <v>405</v>
      </c>
      <c r="G769" s="699" t="s">
        <v>366</v>
      </c>
      <c r="H769" s="421">
        <v>321</v>
      </c>
      <c r="I769" s="378"/>
      <c r="K769" s="130"/>
    </row>
    <row r="770" spans="2:11">
      <c r="B770" s="298"/>
      <c r="C770" s="299"/>
      <c r="D770" s="303"/>
      <c r="E770" s="259"/>
      <c r="F770" s="702" t="s">
        <v>483</v>
      </c>
      <c r="G770" s="699"/>
      <c r="H770" s="421"/>
      <c r="I770" s="378"/>
      <c r="K770" s="130"/>
    </row>
    <row r="771" spans="2:11">
      <c r="B771" s="298"/>
      <c r="C771" s="299"/>
      <c r="D771" s="303"/>
      <c r="E771" s="259"/>
      <c r="F771" s="703" t="s">
        <v>657</v>
      </c>
      <c r="G771" s="699"/>
      <c r="H771" s="421"/>
      <c r="I771" s="378"/>
      <c r="K771" s="130"/>
    </row>
    <row r="772" spans="2:11">
      <c r="B772" s="298"/>
      <c r="C772" s="299"/>
      <c r="D772" s="303"/>
      <c r="E772" s="259"/>
      <c r="F772" s="710" t="s">
        <v>412</v>
      </c>
      <c r="G772" s="699" t="s">
        <v>84</v>
      </c>
      <c r="H772" s="421" t="s">
        <v>678</v>
      </c>
      <c r="I772" s="378"/>
      <c r="K772" s="130"/>
    </row>
    <row r="773" spans="2:11">
      <c r="B773" s="298"/>
      <c r="C773" s="299"/>
      <c r="D773" s="303"/>
      <c r="E773" s="259"/>
      <c r="F773" s="710" t="s">
        <v>451</v>
      </c>
      <c r="G773" s="699" t="s">
        <v>427</v>
      </c>
      <c r="H773" s="421" t="s">
        <v>2314</v>
      </c>
      <c r="I773" s="378"/>
      <c r="K773" s="130"/>
    </row>
    <row r="774" spans="2:11">
      <c r="B774" s="298"/>
      <c r="C774" s="299"/>
      <c r="D774" s="303"/>
      <c r="E774" s="259"/>
      <c r="F774" s="710" t="s">
        <v>452</v>
      </c>
      <c r="G774" s="699" t="s">
        <v>429</v>
      </c>
      <c r="H774" s="421"/>
      <c r="I774" s="378"/>
      <c r="K774" s="130"/>
    </row>
    <row r="775" spans="2:11">
      <c r="B775" s="298"/>
      <c r="C775" s="299"/>
      <c r="D775" s="303"/>
      <c r="E775" s="259"/>
      <c r="F775" s="710" t="s">
        <v>453</v>
      </c>
      <c r="G775" s="699" t="s">
        <v>431</v>
      </c>
      <c r="H775" s="421" t="s">
        <v>556</v>
      </c>
      <c r="I775" s="378"/>
      <c r="K775" s="130"/>
    </row>
    <row r="776" spans="2:11">
      <c r="B776" s="298"/>
      <c r="C776" s="299"/>
      <c r="D776" s="303"/>
      <c r="E776" s="259"/>
      <c r="F776" s="710" t="s">
        <v>545</v>
      </c>
      <c r="G776" s="699" t="s">
        <v>432</v>
      </c>
      <c r="H776" s="421" t="s">
        <v>521</v>
      </c>
      <c r="I776" s="378"/>
      <c r="K776" s="130"/>
    </row>
    <row r="777" spans="2:11">
      <c r="B777" s="298"/>
      <c r="C777" s="299"/>
      <c r="D777" s="303"/>
      <c r="E777" s="259"/>
      <c r="F777" s="710" t="s">
        <v>548</v>
      </c>
      <c r="G777" s="699" t="s">
        <v>433</v>
      </c>
      <c r="H777" s="421" t="s">
        <v>659</v>
      </c>
      <c r="I777" s="378"/>
      <c r="K777" s="130"/>
    </row>
    <row r="778" spans="2:11">
      <c r="B778" s="298"/>
      <c r="C778" s="299"/>
      <c r="D778" s="303"/>
      <c r="E778" s="259"/>
      <c r="F778" s="710" t="s">
        <v>456</v>
      </c>
      <c r="G778" s="699" t="s">
        <v>435</v>
      </c>
      <c r="H778" s="421" t="s">
        <v>527</v>
      </c>
      <c r="I778" s="378"/>
      <c r="K778" s="130"/>
    </row>
    <row r="779" spans="2:11">
      <c r="B779" s="298"/>
      <c r="C779" s="299"/>
      <c r="D779" s="303"/>
      <c r="E779" s="259"/>
      <c r="F779" s="710" t="s">
        <v>660</v>
      </c>
      <c r="G779" s="699" t="s">
        <v>436</v>
      </c>
      <c r="H779" s="421" t="s">
        <v>659</v>
      </c>
      <c r="I779" s="378"/>
      <c r="K779" s="130"/>
    </row>
    <row r="780" spans="2:11">
      <c r="B780" s="298"/>
      <c r="C780" s="299"/>
      <c r="D780" s="303"/>
      <c r="E780" s="259"/>
      <c r="F780" s="710" t="s">
        <v>661</v>
      </c>
      <c r="G780" s="699" t="s">
        <v>437</v>
      </c>
      <c r="H780" s="421" t="s">
        <v>563</v>
      </c>
      <c r="I780" s="378"/>
      <c r="K780" s="130"/>
    </row>
    <row r="781" spans="2:11">
      <c r="B781" s="298"/>
      <c r="C781" s="299"/>
      <c r="D781" s="303"/>
      <c r="E781" s="259"/>
      <c r="F781" s="710" t="s">
        <v>662</v>
      </c>
      <c r="G781" s="699" t="s">
        <v>438</v>
      </c>
      <c r="H781" s="421" t="s">
        <v>663</v>
      </c>
      <c r="I781" s="378"/>
      <c r="K781" s="130"/>
    </row>
    <row r="782" spans="2:11">
      <c r="B782" s="298"/>
      <c r="C782" s="299"/>
      <c r="D782" s="303"/>
      <c r="E782" s="259"/>
      <c r="F782" s="710" t="s">
        <v>664</v>
      </c>
      <c r="G782" s="699" t="s">
        <v>439</v>
      </c>
      <c r="H782" s="421" t="s">
        <v>659</v>
      </c>
      <c r="I782" s="378"/>
      <c r="K782" s="130"/>
    </row>
    <row r="783" spans="2:11">
      <c r="B783" s="298"/>
      <c r="C783" s="299"/>
      <c r="D783" s="303"/>
      <c r="E783" s="259"/>
      <c r="F783" s="710" t="s">
        <v>570</v>
      </c>
      <c r="G783" s="699" t="s">
        <v>440</v>
      </c>
      <c r="H783" s="421" t="s">
        <v>666</v>
      </c>
      <c r="I783" s="378"/>
      <c r="K783" s="130"/>
    </row>
    <row r="784" spans="2:11">
      <c r="B784" s="298"/>
      <c r="C784" s="299"/>
      <c r="D784" s="303"/>
      <c r="E784" s="259"/>
      <c r="F784" s="710" t="s">
        <v>667</v>
      </c>
      <c r="G784" s="699" t="s">
        <v>441</v>
      </c>
      <c r="H784" s="421" t="s">
        <v>666</v>
      </c>
      <c r="I784" s="378"/>
      <c r="K784" s="130"/>
    </row>
    <row r="785" spans="2:11">
      <c r="B785" s="298"/>
      <c r="C785" s="299"/>
      <c r="D785" s="303"/>
      <c r="E785" s="259"/>
      <c r="F785" s="710" t="s">
        <v>575</v>
      </c>
      <c r="G785" s="699" t="s">
        <v>442</v>
      </c>
      <c r="H785" s="421"/>
      <c r="I785" s="378"/>
      <c r="K785" s="130"/>
    </row>
    <row r="786" spans="2:11">
      <c r="B786" s="298"/>
      <c r="C786" s="299"/>
      <c r="D786" s="303"/>
      <c r="E786" s="259"/>
      <c r="F786" s="710" t="s">
        <v>668</v>
      </c>
      <c r="G786" s="699" t="s">
        <v>443</v>
      </c>
      <c r="H786" s="421"/>
      <c r="I786" s="378"/>
      <c r="K786" s="130"/>
    </row>
    <row r="787" spans="2:11">
      <c r="B787" s="298"/>
      <c r="C787" s="299"/>
      <c r="D787" s="303"/>
      <c r="E787" s="259"/>
      <c r="F787" s="710" t="s">
        <v>581</v>
      </c>
      <c r="G787" s="699" t="s">
        <v>444</v>
      </c>
      <c r="H787" s="421" t="s">
        <v>560</v>
      </c>
      <c r="I787" s="378"/>
      <c r="K787" s="130"/>
    </row>
    <row r="788" spans="2:11">
      <c r="B788" s="298"/>
      <c r="C788" s="299"/>
      <c r="D788" s="303"/>
      <c r="E788" s="259"/>
      <c r="F788" s="710" t="s">
        <v>583</v>
      </c>
      <c r="G788" s="699" t="s">
        <v>445</v>
      </c>
      <c r="H788" s="421" t="s">
        <v>571</v>
      </c>
      <c r="I788" s="378"/>
      <c r="K788" s="130"/>
    </row>
    <row r="789" spans="2:11">
      <c r="B789" s="298"/>
      <c r="C789" s="299"/>
      <c r="D789" s="303"/>
      <c r="E789" s="259"/>
      <c r="F789" s="710" t="s">
        <v>669</v>
      </c>
      <c r="G789" s="699" t="s">
        <v>446</v>
      </c>
      <c r="H789" s="421"/>
      <c r="I789" s="378"/>
      <c r="K789" s="130"/>
    </row>
    <row r="790" spans="2:11">
      <c r="B790" s="298"/>
      <c r="C790" s="299"/>
      <c r="D790" s="303"/>
      <c r="E790" s="259"/>
      <c r="F790" s="710" t="s">
        <v>671</v>
      </c>
      <c r="G790" s="699" t="s">
        <v>447</v>
      </c>
      <c r="H790" s="421"/>
      <c r="I790" s="378"/>
      <c r="K790" s="130"/>
    </row>
    <row r="791" spans="2:11">
      <c r="B791" s="298"/>
      <c r="C791" s="299"/>
      <c r="D791" s="300"/>
      <c r="E791" s="259"/>
      <c r="F791" s="425"/>
      <c r="G791" s="426"/>
      <c r="H791" s="421"/>
      <c r="I791" s="378"/>
      <c r="K791" s="130"/>
    </row>
    <row r="792" spans="2:11">
      <c r="B792" s="298"/>
      <c r="C792" s="299"/>
      <c r="D792" s="300"/>
      <c r="E792" s="259"/>
      <c r="F792" s="425"/>
      <c r="G792" s="426"/>
      <c r="H792" s="421"/>
      <c r="I792" s="378"/>
      <c r="K792" s="130"/>
    </row>
    <row r="793" spans="2:11">
      <c r="B793" s="304" t="s">
        <v>530</v>
      </c>
      <c r="C793" s="299"/>
      <c r="D793" s="302"/>
      <c r="E793" s="259"/>
      <c r="F793" s="425"/>
      <c r="G793" s="426"/>
      <c r="H793" s="421"/>
      <c r="I793" s="378"/>
      <c r="K793" s="130"/>
    </row>
    <row r="794" spans="2:11">
      <c r="B794" s="305" t="s">
        <v>531</v>
      </c>
      <c r="C794" s="299"/>
      <c r="D794" s="303"/>
      <c r="E794" s="259"/>
      <c r="F794" s="697" t="s">
        <v>391</v>
      </c>
      <c r="G794" s="426" t="s">
        <v>533</v>
      </c>
      <c r="H794" s="421">
        <v>0</v>
      </c>
      <c r="I794" s="378"/>
      <c r="K794" s="130"/>
    </row>
    <row r="795" spans="2:11">
      <c r="B795" s="298"/>
      <c r="C795" s="299"/>
      <c r="D795" s="303"/>
      <c r="E795" s="259"/>
      <c r="F795" s="425"/>
      <c r="G795" s="426"/>
      <c r="H795" s="421"/>
      <c r="I795" s="378"/>
      <c r="K795" s="130"/>
    </row>
    <row r="796" spans="2:11">
      <c r="B796" s="298"/>
      <c r="C796" s="299"/>
      <c r="D796" s="303"/>
      <c r="E796" s="259"/>
      <c r="F796" s="425"/>
      <c r="G796" s="426"/>
      <c r="H796" s="421"/>
      <c r="I796" s="378"/>
      <c r="K796" s="130"/>
    </row>
    <row r="797" spans="2:11" ht="13.75" customHeight="1">
      <c r="B797" s="298"/>
      <c r="C797" s="299"/>
      <c r="D797" s="300"/>
      <c r="E797" s="259"/>
      <c r="F797" s="706"/>
      <c r="G797" s="426"/>
      <c r="H797" s="421"/>
      <c r="I797" s="378"/>
      <c r="K797" s="130"/>
    </row>
    <row r="798" spans="2:11">
      <c r="B798" s="298"/>
      <c r="C798" s="299"/>
      <c r="D798" s="300"/>
      <c r="E798" s="259"/>
      <c r="F798" s="425"/>
      <c r="G798" s="426"/>
      <c r="H798" s="421"/>
      <c r="I798" s="378"/>
      <c r="K798" s="130"/>
    </row>
    <row r="799" spans="2:11">
      <c r="B799" s="298"/>
      <c r="C799" s="299"/>
      <c r="D799" s="300"/>
      <c r="E799" s="259"/>
      <c r="F799" s="425"/>
      <c r="G799" s="426"/>
      <c r="H799" s="421"/>
      <c r="I799" s="378"/>
      <c r="K799" s="130"/>
    </row>
    <row r="800" spans="2:11">
      <c r="B800" s="298"/>
      <c r="C800" s="299"/>
      <c r="D800" s="303"/>
      <c r="E800" s="259"/>
      <c r="F800" s="425"/>
      <c r="G800" s="426"/>
      <c r="H800" s="421"/>
      <c r="I800" s="378"/>
      <c r="K800" s="130"/>
    </row>
    <row r="801" spans="2:11">
      <c r="B801" s="298" t="s">
        <v>72</v>
      </c>
      <c r="C801" s="299"/>
      <c r="D801" s="301" t="s">
        <v>79</v>
      </c>
      <c r="E801" s="259"/>
      <c r="F801" s="100"/>
      <c r="G801" s="101"/>
      <c r="H801" s="393"/>
      <c r="I801" s="378"/>
      <c r="K801" s="130"/>
    </row>
    <row r="802" spans="2:11">
      <c r="B802" s="298"/>
      <c r="C802" s="299"/>
      <c r="D802" s="302" t="s">
        <v>2674</v>
      </c>
      <c r="E802" s="259"/>
      <c r="F802" s="399" t="s">
        <v>2643</v>
      </c>
      <c r="G802" s="101"/>
      <c r="H802" s="393"/>
      <c r="I802" s="378"/>
      <c r="K802" s="130"/>
    </row>
    <row r="803" spans="2:11">
      <c r="B803" s="298"/>
      <c r="C803" s="299"/>
      <c r="D803" s="303"/>
      <c r="E803" s="259"/>
      <c r="F803" s="100" t="s">
        <v>358</v>
      </c>
      <c r="G803" s="101"/>
      <c r="H803" s="393"/>
      <c r="I803" s="378"/>
      <c r="K803" s="130"/>
    </row>
    <row r="804" spans="2:11">
      <c r="B804" s="298"/>
      <c r="C804" s="299"/>
      <c r="D804" s="303"/>
      <c r="E804" s="259"/>
      <c r="F804" s="350" t="s">
        <v>403</v>
      </c>
      <c r="G804" s="101" t="s">
        <v>364</v>
      </c>
      <c r="H804" s="393"/>
      <c r="I804" s="378"/>
      <c r="K804" s="130"/>
    </row>
    <row r="805" spans="2:11">
      <c r="B805" s="298"/>
      <c r="C805" s="299"/>
      <c r="D805" s="300"/>
      <c r="E805" s="259"/>
      <c r="F805" s="350" t="s">
        <v>404</v>
      </c>
      <c r="G805" s="101" t="s">
        <v>365</v>
      </c>
      <c r="H805" s="393">
        <v>337</v>
      </c>
      <c r="I805" s="378"/>
      <c r="K805" s="130"/>
    </row>
    <row r="806" spans="2:11">
      <c r="B806" s="298"/>
      <c r="C806" s="299"/>
      <c r="D806" s="300"/>
      <c r="E806" s="259"/>
      <c r="F806" s="350" t="s">
        <v>359</v>
      </c>
      <c r="G806" s="101"/>
      <c r="H806" s="393"/>
      <c r="I806" s="378"/>
      <c r="K806" s="130"/>
    </row>
    <row r="807" spans="2:11">
      <c r="B807" s="298"/>
      <c r="C807" s="299"/>
      <c r="D807" s="300"/>
      <c r="E807" s="259"/>
      <c r="F807" s="382" t="s">
        <v>360</v>
      </c>
      <c r="G807" s="101"/>
      <c r="H807" s="393"/>
      <c r="I807" s="378"/>
      <c r="K807" s="130"/>
    </row>
    <row r="808" spans="2:11">
      <c r="B808" s="298"/>
      <c r="C808" s="299"/>
      <c r="D808" s="300"/>
      <c r="E808" s="259"/>
      <c r="F808" s="283" t="s">
        <v>405</v>
      </c>
      <c r="G808" s="101" t="s">
        <v>366</v>
      </c>
      <c r="H808" s="393">
        <v>100</v>
      </c>
      <c r="I808" s="378"/>
      <c r="K808" s="130"/>
    </row>
    <row r="809" spans="2:11">
      <c r="B809" s="298"/>
      <c r="C809" s="299"/>
      <c r="D809" s="300"/>
      <c r="E809" s="259"/>
      <c r="F809" s="283" t="s">
        <v>361</v>
      </c>
      <c r="G809" s="101"/>
      <c r="H809" s="393"/>
      <c r="I809" s="378"/>
      <c r="K809" s="130"/>
    </row>
    <row r="810" spans="2:11">
      <c r="B810" s="298"/>
      <c r="C810" s="299"/>
      <c r="D810" s="300"/>
      <c r="E810" s="259"/>
      <c r="F810" s="400" t="s">
        <v>406</v>
      </c>
      <c r="G810" s="101" t="s">
        <v>367</v>
      </c>
      <c r="H810" s="393" t="s">
        <v>1036</v>
      </c>
      <c r="I810" s="378"/>
      <c r="K810" s="130"/>
    </row>
    <row r="811" spans="2:11">
      <c r="B811" s="298"/>
      <c r="C811" s="299"/>
      <c r="D811" s="300"/>
      <c r="E811" s="259"/>
      <c r="F811" s="400" t="s">
        <v>407</v>
      </c>
      <c r="G811" s="101" t="s">
        <v>368</v>
      </c>
      <c r="H811" s="393" t="s">
        <v>1036</v>
      </c>
      <c r="I811" s="378"/>
      <c r="K811" s="130"/>
    </row>
    <row r="812" spans="2:11">
      <c r="B812" s="298"/>
      <c r="C812" s="299"/>
      <c r="D812" s="300"/>
      <c r="E812" s="259"/>
      <c r="F812" s="400" t="s">
        <v>3161</v>
      </c>
      <c r="G812" s="101" t="s">
        <v>369</v>
      </c>
      <c r="H812" s="393">
        <v>301</v>
      </c>
      <c r="I812" s="378"/>
      <c r="K812" s="130"/>
    </row>
    <row r="813" spans="2:11">
      <c r="B813" s="298"/>
      <c r="C813" s="299"/>
      <c r="D813" s="300"/>
      <c r="E813" s="259"/>
      <c r="F813" s="382" t="s">
        <v>362</v>
      </c>
      <c r="G813" s="101"/>
      <c r="H813" s="393"/>
      <c r="I813" s="378"/>
      <c r="K813" s="130"/>
    </row>
    <row r="814" spans="2:11">
      <c r="B814" s="298"/>
      <c r="C814" s="299"/>
      <c r="D814" s="300"/>
      <c r="E814" s="259"/>
      <c r="F814" s="283" t="s">
        <v>405</v>
      </c>
      <c r="G814" s="101" t="s">
        <v>366</v>
      </c>
      <c r="H814" s="393">
        <v>335</v>
      </c>
      <c r="I814" s="378"/>
      <c r="K814" s="130"/>
    </row>
    <row r="815" spans="2:11">
      <c r="B815" s="298"/>
      <c r="C815" s="299"/>
      <c r="D815" s="300"/>
      <c r="E815" s="259"/>
      <c r="F815" s="283" t="s">
        <v>502</v>
      </c>
      <c r="G815" s="101"/>
      <c r="H815" s="393"/>
      <c r="I815" s="378"/>
      <c r="K815" s="130"/>
    </row>
    <row r="816" spans="2:11">
      <c r="B816" s="298"/>
      <c r="C816" s="299"/>
      <c r="D816" s="300"/>
      <c r="E816" s="259"/>
      <c r="F816" s="400" t="s">
        <v>412</v>
      </c>
      <c r="G816" s="101" t="s">
        <v>84</v>
      </c>
      <c r="H816" s="421" t="s">
        <v>678</v>
      </c>
      <c r="I816" s="378"/>
      <c r="K816" s="130"/>
    </row>
    <row r="817" spans="2:11">
      <c r="B817" s="298"/>
      <c r="C817" s="299"/>
      <c r="D817" s="300"/>
      <c r="E817" s="259"/>
      <c r="F817" s="400" t="s">
        <v>410</v>
      </c>
      <c r="G817" s="101" t="s">
        <v>437</v>
      </c>
      <c r="H817" s="393" t="s">
        <v>563</v>
      </c>
      <c r="I817" s="378"/>
      <c r="K817" s="130"/>
    </row>
    <row r="818" spans="2:11">
      <c r="B818" s="298"/>
      <c r="C818" s="299"/>
      <c r="D818" s="300"/>
      <c r="E818" s="259"/>
      <c r="F818" s="400" t="s">
        <v>452</v>
      </c>
      <c r="G818" s="101" t="s">
        <v>461</v>
      </c>
      <c r="H818" s="393"/>
      <c r="I818" s="378"/>
      <c r="K818" s="130"/>
    </row>
    <row r="819" spans="2:11">
      <c r="B819" s="298"/>
      <c r="C819" s="299"/>
      <c r="D819" s="300"/>
      <c r="E819" s="259"/>
      <c r="F819" s="400" t="s">
        <v>2638</v>
      </c>
      <c r="G819" s="101" t="s">
        <v>447</v>
      </c>
      <c r="H819" s="393" t="s">
        <v>2640</v>
      </c>
      <c r="I819" s="378"/>
      <c r="K819" s="130"/>
    </row>
    <row r="820" spans="2:11">
      <c r="B820" s="298"/>
      <c r="C820" s="299"/>
      <c r="D820" s="300"/>
      <c r="E820" s="259"/>
      <c r="F820" s="400" t="s">
        <v>1536</v>
      </c>
      <c r="G820" s="101" t="s">
        <v>2641</v>
      </c>
      <c r="H820" s="393" t="s">
        <v>2644</v>
      </c>
      <c r="I820" s="378"/>
      <c r="K820" s="130"/>
    </row>
    <row r="821" spans="2:11">
      <c r="B821" s="298"/>
      <c r="C821" s="299"/>
      <c r="D821" s="300"/>
      <c r="E821" s="259"/>
      <c r="F821" s="100"/>
      <c r="G821" s="101"/>
      <c r="H821" s="393"/>
      <c r="I821" s="378"/>
      <c r="K821" s="130"/>
    </row>
    <row r="822" spans="2:11">
      <c r="B822" s="304" t="s">
        <v>80</v>
      </c>
      <c r="C822" s="299"/>
      <c r="D822" s="302"/>
      <c r="E822" s="259"/>
      <c r="F822" s="100"/>
      <c r="G822" s="101"/>
      <c r="H822" s="393"/>
      <c r="I822" s="378"/>
      <c r="K822" s="130"/>
    </row>
    <row r="823" spans="2:11">
      <c r="B823" s="305" t="s">
        <v>81</v>
      </c>
      <c r="C823" s="299"/>
      <c r="D823" s="303"/>
      <c r="E823" s="259"/>
      <c r="F823" s="694" t="s">
        <v>532</v>
      </c>
      <c r="G823" s="101" t="s">
        <v>88</v>
      </c>
      <c r="H823" s="393">
        <v>0</v>
      </c>
      <c r="I823" s="378"/>
      <c r="K823" s="130"/>
    </row>
    <row r="824" spans="2:11">
      <c r="B824" s="298"/>
      <c r="C824" s="299"/>
      <c r="D824" s="303"/>
      <c r="E824" s="259"/>
      <c r="F824" s="100"/>
      <c r="G824" s="101"/>
      <c r="H824" s="393"/>
      <c r="I824" s="378"/>
      <c r="K824" s="130"/>
    </row>
    <row r="825" spans="2:11">
      <c r="B825" s="298"/>
      <c r="C825" s="299"/>
      <c r="D825" s="303"/>
      <c r="E825" s="259"/>
      <c r="F825" s="100"/>
      <c r="G825" s="101"/>
      <c r="H825" s="393"/>
      <c r="I825" s="378"/>
      <c r="K825" s="130"/>
    </row>
    <row r="826" spans="2:11">
      <c r="B826" s="298"/>
      <c r="C826" s="299"/>
      <c r="D826" s="300"/>
      <c r="E826" s="259"/>
      <c r="F826" s="425"/>
      <c r="G826" s="426"/>
      <c r="H826" s="421"/>
      <c r="I826" s="378"/>
      <c r="K826" s="130"/>
    </row>
    <row r="827" spans="2:11">
      <c r="B827" s="298"/>
      <c r="C827" s="299"/>
      <c r="D827" s="300"/>
      <c r="E827" s="259"/>
      <c r="F827" s="425"/>
      <c r="G827" s="426"/>
      <c r="H827" s="421"/>
      <c r="I827" s="378"/>
      <c r="K827" s="130"/>
    </row>
    <row r="828" spans="2:11">
      <c r="B828" s="298"/>
      <c r="C828" s="299"/>
      <c r="D828" s="300"/>
      <c r="E828" s="259"/>
      <c r="F828" s="425"/>
      <c r="G828" s="426"/>
      <c r="H828" s="421"/>
      <c r="I828" s="378"/>
      <c r="K828" s="130"/>
    </row>
    <row r="829" spans="2:11">
      <c r="B829" s="298"/>
      <c r="C829" s="299"/>
      <c r="D829" s="300"/>
      <c r="E829" s="259"/>
      <c r="F829" s="435" t="s">
        <v>704</v>
      </c>
      <c r="G829" s="426"/>
      <c r="H829" s="421"/>
      <c r="I829" s="378"/>
      <c r="K829" s="130"/>
    </row>
    <row r="830" spans="2:11">
      <c r="B830" s="298" t="s">
        <v>515</v>
      </c>
      <c r="C830" s="299"/>
      <c r="D830" s="301" t="s">
        <v>516</v>
      </c>
      <c r="E830" s="259"/>
      <c r="F830" s="425"/>
      <c r="G830" s="426"/>
      <c r="H830" s="421"/>
      <c r="I830" s="378"/>
      <c r="K830" s="130"/>
    </row>
    <row r="831" spans="2:11">
      <c r="B831" s="298"/>
      <c r="C831" s="299"/>
      <c r="D831" s="302" t="s">
        <v>2316</v>
      </c>
      <c r="E831" s="259"/>
      <c r="F831" s="427" t="s">
        <v>697</v>
      </c>
      <c r="G831" s="426"/>
      <c r="H831" s="421"/>
      <c r="I831" s="378"/>
      <c r="K831" s="130"/>
    </row>
    <row r="832" spans="2:11">
      <c r="B832" s="298"/>
      <c r="C832" s="299"/>
      <c r="D832" s="303"/>
      <c r="E832" s="259"/>
      <c r="F832" s="709" t="s">
        <v>652</v>
      </c>
      <c r="G832" s="699"/>
      <c r="H832" s="421"/>
      <c r="I832" s="378"/>
      <c r="K832" s="130"/>
    </row>
    <row r="833" spans="2:11">
      <c r="B833" s="298"/>
      <c r="C833" s="299"/>
      <c r="D833" s="303"/>
      <c r="E833" s="259"/>
      <c r="F833" s="700" t="s">
        <v>653</v>
      </c>
      <c r="G833" s="699" t="s">
        <v>654</v>
      </c>
      <c r="H833" s="421"/>
      <c r="I833" s="378"/>
      <c r="K833" s="130"/>
    </row>
    <row r="834" spans="2:11">
      <c r="B834" s="298"/>
      <c r="C834" s="299"/>
      <c r="D834" s="303"/>
      <c r="E834" s="259"/>
      <c r="F834" s="700" t="s">
        <v>655</v>
      </c>
      <c r="G834" s="699" t="s">
        <v>656</v>
      </c>
      <c r="H834" s="421">
        <v>323</v>
      </c>
      <c r="I834" s="378"/>
      <c r="K834" s="130"/>
    </row>
    <row r="835" spans="2:11">
      <c r="B835" s="298"/>
      <c r="C835" s="299"/>
      <c r="D835" s="303"/>
      <c r="E835" s="259"/>
      <c r="F835" s="700" t="s">
        <v>359</v>
      </c>
      <c r="G835" s="699"/>
      <c r="H835" s="421"/>
      <c r="I835" s="378"/>
      <c r="K835" s="130"/>
    </row>
    <row r="836" spans="2:11">
      <c r="B836" s="298"/>
      <c r="C836" s="299"/>
      <c r="D836" s="303"/>
      <c r="E836" s="259"/>
      <c r="F836" s="701" t="s">
        <v>360</v>
      </c>
      <c r="G836" s="699"/>
      <c r="H836" s="421"/>
      <c r="I836" s="378"/>
      <c r="K836" s="130"/>
    </row>
    <row r="837" spans="2:11">
      <c r="B837" s="298"/>
      <c r="C837" s="299"/>
      <c r="D837" s="303"/>
      <c r="E837" s="259"/>
      <c r="F837" s="702" t="s">
        <v>405</v>
      </c>
      <c r="G837" s="699" t="s">
        <v>366</v>
      </c>
      <c r="H837" s="421">
        <v>100</v>
      </c>
      <c r="I837" s="378"/>
      <c r="K837" s="130"/>
    </row>
    <row r="838" spans="2:11">
      <c r="B838" s="298"/>
      <c r="C838" s="299"/>
      <c r="D838" s="303"/>
      <c r="E838" s="259"/>
      <c r="F838" s="702" t="s">
        <v>361</v>
      </c>
      <c r="G838" s="699"/>
      <c r="H838" s="421"/>
      <c r="I838" s="378"/>
      <c r="K838" s="130"/>
    </row>
    <row r="839" spans="2:11">
      <c r="B839" s="298"/>
      <c r="C839" s="299"/>
      <c r="D839" s="303"/>
      <c r="E839" s="259"/>
      <c r="F839" s="703" t="s">
        <v>406</v>
      </c>
      <c r="G839" s="699" t="s">
        <v>367</v>
      </c>
      <c r="H839" s="421" t="s">
        <v>519</v>
      </c>
      <c r="I839" s="378"/>
      <c r="K839" s="130"/>
    </row>
    <row r="840" spans="2:11">
      <c r="B840" s="298"/>
      <c r="C840" s="299"/>
      <c r="D840" s="303"/>
      <c r="E840" s="259"/>
      <c r="F840" s="703" t="s">
        <v>407</v>
      </c>
      <c r="G840" s="699" t="s">
        <v>368</v>
      </c>
      <c r="H840" s="421" t="s">
        <v>519</v>
      </c>
      <c r="I840" s="378"/>
      <c r="K840" s="130"/>
    </row>
    <row r="841" spans="2:11">
      <c r="B841" s="298"/>
      <c r="C841" s="299"/>
      <c r="D841" s="303"/>
      <c r="E841" s="259"/>
      <c r="F841" s="703" t="s">
        <v>3161</v>
      </c>
      <c r="G841" s="699" t="s">
        <v>369</v>
      </c>
      <c r="H841" s="421">
        <v>301</v>
      </c>
      <c r="I841" s="378"/>
      <c r="K841" s="130"/>
    </row>
    <row r="842" spans="2:11">
      <c r="B842" s="298"/>
      <c r="C842" s="299"/>
      <c r="D842" s="303"/>
      <c r="E842" s="259"/>
      <c r="F842" s="701" t="s">
        <v>362</v>
      </c>
      <c r="G842" s="699"/>
      <c r="H842" s="421"/>
      <c r="I842" s="378"/>
      <c r="K842" s="130"/>
    </row>
    <row r="843" spans="2:11">
      <c r="B843" s="298"/>
      <c r="C843" s="299"/>
      <c r="D843" s="303"/>
      <c r="E843" s="259"/>
      <c r="F843" s="702" t="s">
        <v>405</v>
      </c>
      <c r="G843" s="699" t="s">
        <v>366</v>
      </c>
      <c r="H843" s="421">
        <v>321</v>
      </c>
      <c r="I843" s="378"/>
      <c r="K843" s="130"/>
    </row>
    <row r="844" spans="2:11">
      <c r="B844" s="298"/>
      <c r="C844" s="299"/>
      <c r="D844" s="303"/>
      <c r="E844" s="259"/>
      <c r="F844" s="702" t="s">
        <v>483</v>
      </c>
      <c r="G844" s="699"/>
      <c r="H844" s="421"/>
      <c r="I844" s="378"/>
      <c r="K844" s="130"/>
    </row>
    <row r="845" spans="2:11">
      <c r="B845" s="298"/>
      <c r="C845" s="299"/>
      <c r="D845" s="303"/>
      <c r="E845" s="259"/>
      <c r="F845" s="703" t="s">
        <v>657</v>
      </c>
      <c r="G845" s="699"/>
      <c r="H845" s="421"/>
      <c r="I845" s="378"/>
      <c r="K845" s="130"/>
    </row>
    <row r="846" spans="2:11">
      <c r="B846" s="298"/>
      <c r="C846" s="299"/>
      <c r="D846" s="303"/>
      <c r="E846" s="259"/>
      <c r="F846" s="710" t="s">
        <v>412</v>
      </c>
      <c r="G846" s="699" t="s">
        <v>84</v>
      </c>
      <c r="H846" s="421" t="s">
        <v>678</v>
      </c>
      <c r="I846" s="378"/>
      <c r="K846" s="130"/>
    </row>
    <row r="847" spans="2:11">
      <c r="B847" s="298"/>
      <c r="C847" s="299"/>
      <c r="D847" s="303"/>
      <c r="E847" s="259"/>
      <c r="F847" s="710" t="s">
        <v>451</v>
      </c>
      <c r="G847" s="699" t="s">
        <v>427</v>
      </c>
      <c r="H847" s="421"/>
      <c r="I847" s="378"/>
      <c r="K847" s="130"/>
    </row>
    <row r="848" spans="2:11">
      <c r="B848" s="298"/>
      <c r="C848" s="299"/>
      <c r="D848" s="303"/>
      <c r="E848" s="259"/>
      <c r="F848" s="710" t="s">
        <v>452</v>
      </c>
      <c r="G848" s="699" t="s">
        <v>429</v>
      </c>
      <c r="H848" s="421"/>
      <c r="I848" s="378"/>
      <c r="K848" s="130"/>
    </row>
    <row r="849" spans="2:11">
      <c r="B849" s="298"/>
      <c r="C849" s="299"/>
      <c r="D849" s="303"/>
      <c r="E849" s="259"/>
      <c r="F849" s="710" t="s">
        <v>453</v>
      </c>
      <c r="G849" s="699" t="s">
        <v>431</v>
      </c>
      <c r="H849" s="421" t="s">
        <v>556</v>
      </c>
      <c r="I849" s="378"/>
      <c r="K849" s="130"/>
    </row>
    <row r="850" spans="2:11">
      <c r="B850" s="298"/>
      <c r="C850" s="299"/>
      <c r="D850" s="303"/>
      <c r="E850" s="259"/>
      <c r="F850" s="710" t="s">
        <v>545</v>
      </c>
      <c r="G850" s="699" t="s">
        <v>432</v>
      </c>
      <c r="H850" s="421" t="s">
        <v>522</v>
      </c>
      <c r="I850" s="378"/>
      <c r="K850" s="130"/>
    </row>
    <row r="851" spans="2:11">
      <c r="B851" s="298"/>
      <c r="C851" s="299"/>
      <c r="D851" s="303"/>
      <c r="E851" s="259"/>
      <c r="F851" s="710" t="s">
        <v>548</v>
      </c>
      <c r="G851" s="699" t="s">
        <v>433</v>
      </c>
      <c r="H851" s="421" t="s">
        <v>659</v>
      </c>
      <c r="I851" s="378"/>
      <c r="K851" s="130"/>
    </row>
    <row r="852" spans="2:11">
      <c r="B852" s="298"/>
      <c r="C852" s="299"/>
      <c r="D852" s="303"/>
      <c r="E852" s="259"/>
      <c r="F852" s="710" t="s">
        <v>456</v>
      </c>
      <c r="G852" s="699" t="s">
        <v>435</v>
      </c>
      <c r="H852" s="421" t="s">
        <v>528</v>
      </c>
      <c r="I852" s="378"/>
      <c r="K852" s="130"/>
    </row>
    <row r="853" spans="2:11">
      <c r="B853" s="298"/>
      <c r="C853" s="299"/>
      <c r="D853" s="303"/>
      <c r="E853" s="259"/>
      <c r="F853" s="710" t="s">
        <v>660</v>
      </c>
      <c r="G853" s="699" t="s">
        <v>436</v>
      </c>
      <c r="H853" s="421" t="s">
        <v>659</v>
      </c>
      <c r="I853" s="378"/>
      <c r="K853" s="130"/>
    </row>
    <row r="854" spans="2:11">
      <c r="B854" s="298"/>
      <c r="C854" s="299"/>
      <c r="D854" s="303"/>
      <c r="E854" s="259"/>
      <c r="F854" s="710" t="s">
        <v>661</v>
      </c>
      <c r="G854" s="699" t="s">
        <v>437</v>
      </c>
      <c r="H854" s="421" t="s">
        <v>563</v>
      </c>
      <c r="I854" s="378"/>
      <c r="K854" s="130"/>
    </row>
    <row r="855" spans="2:11">
      <c r="B855" s="298"/>
      <c r="C855" s="299"/>
      <c r="D855" s="303"/>
      <c r="E855" s="259"/>
      <c r="F855" s="710" t="s">
        <v>662</v>
      </c>
      <c r="G855" s="699" t="s">
        <v>438</v>
      </c>
      <c r="H855" s="421" t="s">
        <v>663</v>
      </c>
      <c r="I855" s="378"/>
      <c r="K855" s="130"/>
    </row>
    <row r="856" spans="2:11">
      <c r="B856" s="298"/>
      <c r="C856" s="299"/>
      <c r="D856" s="303"/>
      <c r="E856" s="259"/>
      <c r="F856" s="710" t="s">
        <v>664</v>
      </c>
      <c r="G856" s="699" t="s">
        <v>439</v>
      </c>
      <c r="H856" s="421" t="s">
        <v>659</v>
      </c>
      <c r="I856" s="378"/>
      <c r="K856" s="130"/>
    </row>
    <row r="857" spans="2:11">
      <c r="B857" s="298"/>
      <c r="C857" s="299"/>
      <c r="D857" s="303"/>
      <c r="E857" s="259"/>
      <c r="F857" s="710" t="s">
        <v>570</v>
      </c>
      <c r="G857" s="699" t="s">
        <v>440</v>
      </c>
      <c r="H857" s="421" t="s">
        <v>666</v>
      </c>
      <c r="I857" s="378"/>
      <c r="K857" s="130"/>
    </row>
    <row r="858" spans="2:11">
      <c r="B858" s="298"/>
      <c r="C858" s="299"/>
      <c r="D858" s="303"/>
      <c r="E858" s="259"/>
      <c r="F858" s="710" t="s">
        <v>667</v>
      </c>
      <c r="G858" s="699" t="s">
        <v>441</v>
      </c>
      <c r="H858" s="421" t="s">
        <v>666</v>
      </c>
      <c r="I858" s="378"/>
      <c r="K858" s="130"/>
    </row>
    <row r="859" spans="2:11">
      <c r="B859" s="298"/>
      <c r="C859" s="299"/>
      <c r="D859" s="303"/>
      <c r="E859" s="259"/>
      <c r="F859" s="710" t="s">
        <v>575</v>
      </c>
      <c r="G859" s="699" t="s">
        <v>442</v>
      </c>
      <c r="H859" s="421"/>
      <c r="I859" s="378"/>
      <c r="K859" s="130"/>
    </row>
    <row r="860" spans="2:11">
      <c r="B860" s="298"/>
      <c r="C860" s="299"/>
      <c r="D860" s="303"/>
      <c r="E860" s="259"/>
      <c r="F860" s="710" t="s">
        <v>668</v>
      </c>
      <c r="G860" s="699" t="s">
        <v>443</v>
      </c>
      <c r="H860" s="421"/>
      <c r="I860" s="378"/>
      <c r="K860" s="130"/>
    </row>
    <row r="861" spans="2:11">
      <c r="B861" s="298"/>
      <c r="C861" s="299"/>
      <c r="D861" s="303"/>
      <c r="E861" s="259"/>
      <c r="F861" s="710" t="s">
        <v>581</v>
      </c>
      <c r="G861" s="699" t="s">
        <v>444</v>
      </c>
      <c r="H861" s="421" t="s">
        <v>560</v>
      </c>
      <c r="I861" s="378"/>
      <c r="K861" s="130"/>
    </row>
    <row r="862" spans="2:11">
      <c r="B862" s="298"/>
      <c r="C862" s="299"/>
      <c r="D862" s="303"/>
      <c r="E862" s="259"/>
      <c r="F862" s="710" t="s">
        <v>583</v>
      </c>
      <c r="G862" s="699" t="s">
        <v>445</v>
      </c>
      <c r="H862" s="421" t="s">
        <v>571</v>
      </c>
      <c r="I862" s="378"/>
      <c r="K862" s="130"/>
    </row>
    <row r="863" spans="2:11">
      <c r="B863" s="298"/>
      <c r="C863" s="299"/>
      <c r="D863" s="303"/>
      <c r="E863" s="259"/>
      <c r="F863" s="710" t="s">
        <v>669</v>
      </c>
      <c r="G863" s="699" t="s">
        <v>446</v>
      </c>
      <c r="H863" s="421"/>
      <c r="I863" s="378"/>
      <c r="K863" s="130"/>
    </row>
    <row r="864" spans="2:11">
      <c r="B864" s="298"/>
      <c r="C864" s="299"/>
      <c r="D864" s="303"/>
      <c r="E864" s="259"/>
      <c r="F864" s="710" t="s">
        <v>671</v>
      </c>
      <c r="G864" s="699" t="s">
        <v>447</v>
      </c>
      <c r="H864" s="421"/>
      <c r="I864" s="378"/>
      <c r="K864" s="130"/>
    </row>
    <row r="865" spans="2:11">
      <c r="B865" s="298"/>
      <c r="C865" s="299"/>
      <c r="D865" s="300"/>
      <c r="E865" s="259"/>
      <c r="F865" s="425"/>
      <c r="G865" s="426"/>
      <c r="H865" s="421"/>
      <c r="I865" s="378"/>
      <c r="K865" s="130"/>
    </row>
    <row r="866" spans="2:11">
      <c r="B866" s="298"/>
      <c r="C866" s="299"/>
      <c r="D866" s="300"/>
      <c r="E866" s="259"/>
      <c r="F866" s="425"/>
      <c r="G866" s="426"/>
      <c r="H866" s="421"/>
      <c r="I866" s="378"/>
      <c r="K866" s="130"/>
    </row>
    <row r="867" spans="2:11">
      <c r="B867" s="304" t="s">
        <v>530</v>
      </c>
      <c r="C867" s="299"/>
      <c r="D867" s="302"/>
      <c r="E867" s="259"/>
      <c r="F867" s="425"/>
      <c r="G867" s="426"/>
      <c r="H867" s="421"/>
      <c r="I867" s="378"/>
      <c r="K867" s="130"/>
    </row>
    <row r="868" spans="2:11">
      <c r="B868" s="305" t="s">
        <v>531</v>
      </c>
      <c r="C868" s="299"/>
      <c r="D868" s="303"/>
      <c r="E868" s="259"/>
      <c r="F868" s="697" t="s">
        <v>532</v>
      </c>
      <c r="G868" s="426" t="s">
        <v>533</v>
      </c>
      <c r="H868" s="421">
        <v>0</v>
      </c>
      <c r="I868" s="378"/>
      <c r="K868" s="130"/>
    </row>
    <row r="869" spans="2:11">
      <c r="B869" s="298"/>
      <c r="C869" s="299"/>
      <c r="D869" s="303"/>
      <c r="E869" s="259"/>
      <c r="F869" s="425"/>
      <c r="G869" s="426"/>
      <c r="H869" s="421"/>
      <c r="I869" s="378"/>
      <c r="K869" s="130"/>
    </row>
    <row r="870" spans="2:11">
      <c r="B870" s="298"/>
      <c r="C870" s="299"/>
      <c r="D870" s="303"/>
      <c r="E870" s="259"/>
      <c r="F870" s="425"/>
      <c r="G870" s="426"/>
      <c r="H870" s="421"/>
      <c r="I870" s="378"/>
      <c r="K870" s="130"/>
    </row>
    <row r="871" spans="2:11">
      <c r="B871" s="298"/>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425"/>
      <c r="G874" s="426"/>
      <c r="H874" s="421"/>
      <c r="I874" s="378"/>
      <c r="K874" s="130"/>
    </row>
    <row r="875" spans="2:11">
      <c r="B875" s="298"/>
      <c r="C875" s="299"/>
      <c r="D875" s="303"/>
      <c r="E875" s="259"/>
      <c r="F875" s="425"/>
      <c r="G875" s="426"/>
      <c r="H875" s="421"/>
      <c r="I875" s="378"/>
      <c r="K875" s="130"/>
    </row>
    <row r="876" spans="2:11">
      <c r="B876" s="298"/>
      <c r="C876" s="299"/>
      <c r="D876" s="303"/>
      <c r="E876" s="259"/>
      <c r="F876" s="425"/>
      <c r="G876" s="426"/>
      <c r="H876" s="421"/>
      <c r="I876" s="378"/>
      <c r="K876" s="130"/>
    </row>
    <row r="877" spans="2:11">
      <c r="B877" s="298"/>
      <c r="C877" s="299"/>
      <c r="D877" s="303"/>
      <c r="E877" s="259"/>
      <c r="F877" s="425"/>
      <c r="G877" s="426"/>
      <c r="H877" s="421"/>
      <c r="I877" s="378"/>
      <c r="K877" s="130"/>
    </row>
    <row r="878" spans="2:11">
      <c r="B878" s="298"/>
      <c r="C878" s="299"/>
      <c r="D878" s="303"/>
      <c r="E878" s="259"/>
      <c r="F878" s="425"/>
      <c r="G878" s="426"/>
      <c r="H878" s="421"/>
      <c r="I878" s="378"/>
      <c r="K878" s="130"/>
    </row>
    <row r="879" spans="2:11">
      <c r="B879" s="298"/>
      <c r="C879" s="299"/>
      <c r="D879" s="303"/>
      <c r="E879" s="259"/>
      <c r="F879" s="425"/>
      <c r="G879" s="426"/>
      <c r="H879" s="421"/>
      <c r="I879" s="378"/>
      <c r="K879" s="130"/>
    </row>
    <row r="880" spans="2:11">
      <c r="B880" s="298"/>
      <c r="C880" s="299"/>
      <c r="D880" s="300"/>
      <c r="E880" s="259"/>
      <c r="F880" s="425"/>
      <c r="G880" s="426"/>
      <c r="H880" s="421"/>
      <c r="I880" s="378"/>
      <c r="K880" s="130"/>
    </row>
    <row r="881" spans="2:11">
      <c r="B881" s="298" t="s">
        <v>515</v>
      </c>
      <c r="C881" s="299"/>
      <c r="D881" s="301" t="s">
        <v>679</v>
      </c>
      <c r="E881" s="259"/>
      <c r="F881" s="425"/>
      <c r="G881" s="426"/>
      <c r="H881" s="421"/>
      <c r="I881" s="378"/>
      <c r="K881" s="130"/>
    </row>
    <row r="882" spans="2:11">
      <c r="B882" s="298"/>
      <c r="C882" s="299"/>
      <c r="D882" s="302" t="s">
        <v>703</v>
      </c>
      <c r="E882" s="259"/>
      <c r="F882" s="425" t="s">
        <v>682</v>
      </c>
      <c r="G882" s="426"/>
      <c r="H882" s="421"/>
      <c r="I882" s="378"/>
      <c r="K882" s="130"/>
    </row>
    <row r="883" spans="2:11">
      <c r="B883" s="298"/>
      <c r="C883" s="299"/>
      <c r="D883" s="303"/>
      <c r="E883" s="259"/>
      <c r="F883" s="699" t="s">
        <v>683</v>
      </c>
      <c r="G883" s="699"/>
      <c r="H883" s="421"/>
      <c r="I883" s="378"/>
      <c r="K883" s="130"/>
    </row>
    <row r="884" spans="2:11">
      <c r="B884" s="298"/>
      <c r="C884" s="299"/>
      <c r="D884" s="303"/>
      <c r="E884" s="259"/>
      <c r="F884" s="700" t="s">
        <v>424</v>
      </c>
      <c r="G884" s="699" t="s">
        <v>365</v>
      </c>
      <c r="H884" s="421">
        <v>500</v>
      </c>
      <c r="I884" s="378"/>
      <c r="K884" s="130"/>
    </row>
    <row r="885" spans="2:11">
      <c r="B885" s="298"/>
      <c r="C885" s="299"/>
      <c r="D885" s="303"/>
      <c r="E885" s="259"/>
      <c r="F885" s="700" t="s">
        <v>684</v>
      </c>
      <c r="G885" s="699"/>
      <c r="H885" s="421"/>
      <c r="I885" s="378"/>
      <c r="K885" s="130"/>
    </row>
    <row r="886" spans="2:11">
      <c r="B886" s="298"/>
      <c r="C886" s="299"/>
      <c r="D886" s="303"/>
      <c r="E886" s="259"/>
      <c r="F886" s="701" t="s">
        <v>425</v>
      </c>
      <c r="G886" s="699" t="s">
        <v>84</v>
      </c>
      <c r="H886" s="421" t="s">
        <v>678</v>
      </c>
      <c r="I886" s="378"/>
      <c r="K886" s="130"/>
    </row>
    <row r="887" spans="2:11">
      <c r="B887" s="298"/>
      <c r="C887" s="299"/>
      <c r="D887" s="303"/>
      <c r="E887" s="259"/>
      <c r="F887" s="701" t="s">
        <v>426</v>
      </c>
      <c r="G887" s="699" t="s">
        <v>427</v>
      </c>
      <c r="H887" s="421"/>
      <c r="I887" s="378"/>
      <c r="K887" s="130"/>
    </row>
    <row r="888" spans="2:11">
      <c r="B888" s="298"/>
      <c r="C888" s="299"/>
      <c r="D888" s="303"/>
      <c r="E888" s="259"/>
      <c r="F888" s="701" t="s">
        <v>428</v>
      </c>
      <c r="G888" s="699" t="s">
        <v>431</v>
      </c>
      <c r="H888" s="421" t="s">
        <v>556</v>
      </c>
      <c r="I888" s="378"/>
      <c r="K888" s="130"/>
    </row>
    <row r="889" spans="2:11">
      <c r="B889" s="298"/>
      <c r="C889" s="299"/>
      <c r="D889" s="303"/>
      <c r="E889" s="259"/>
      <c r="F889" s="701" t="s">
        <v>430</v>
      </c>
      <c r="G889" s="699" t="s">
        <v>374</v>
      </c>
      <c r="H889" s="421" t="s">
        <v>528</v>
      </c>
      <c r="I889" s="378"/>
      <c r="K889" s="130"/>
    </row>
    <row r="890" spans="2:11">
      <c r="B890" s="298"/>
      <c r="C890" s="299"/>
      <c r="D890" s="303"/>
      <c r="E890" s="259"/>
      <c r="F890" s="701" t="s">
        <v>685</v>
      </c>
      <c r="G890" s="699" t="s">
        <v>461</v>
      </c>
      <c r="H890" s="421" t="s">
        <v>562</v>
      </c>
      <c r="I890" s="378"/>
      <c r="K890" s="130"/>
    </row>
    <row r="891" spans="2:11">
      <c r="B891" s="298"/>
      <c r="C891" s="299"/>
      <c r="D891" s="303"/>
      <c r="E891" s="259"/>
      <c r="F891" s="701" t="s">
        <v>687</v>
      </c>
      <c r="G891" s="699" t="s">
        <v>462</v>
      </c>
      <c r="H891" s="421" t="s">
        <v>557</v>
      </c>
      <c r="I891" s="378"/>
      <c r="K891" s="130"/>
    </row>
    <row r="892" spans="2:11">
      <c r="B892" s="298"/>
      <c r="C892" s="299"/>
      <c r="D892" s="303"/>
      <c r="E892" s="259"/>
      <c r="F892" s="701" t="s">
        <v>434</v>
      </c>
      <c r="G892" s="699" t="s">
        <v>463</v>
      </c>
      <c r="H892" s="421" t="s">
        <v>558</v>
      </c>
      <c r="I892" s="378"/>
      <c r="K892" s="130"/>
    </row>
    <row r="893" spans="2:11">
      <c r="B893" s="298"/>
      <c r="C893" s="299"/>
      <c r="D893" s="303"/>
      <c r="E893" s="259"/>
      <c r="F893" s="701" t="s">
        <v>688</v>
      </c>
      <c r="G893" s="699" t="s">
        <v>437</v>
      </c>
      <c r="H893" s="421" t="s">
        <v>563</v>
      </c>
      <c r="I893" s="378"/>
      <c r="K893" s="130"/>
    </row>
    <row r="894" spans="2:11">
      <c r="B894" s="298"/>
      <c r="C894" s="299"/>
      <c r="D894" s="303"/>
      <c r="E894" s="259"/>
      <c r="F894" s="701" t="s">
        <v>689</v>
      </c>
      <c r="G894" s="699"/>
      <c r="H894" s="421"/>
      <c r="I894" s="378"/>
      <c r="K894" s="130"/>
    </row>
    <row r="895" spans="2:11">
      <c r="B895" s="298"/>
      <c r="C895" s="299"/>
      <c r="D895" s="303"/>
      <c r="E895" s="259"/>
      <c r="F895" s="702" t="s">
        <v>423</v>
      </c>
      <c r="G895" s="699"/>
      <c r="H895" s="421"/>
      <c r="I895" s="378"/>
      <c r="K895" s="130"/>
    </row>
    <row r="896" spans="2:11">
      <c r="B896" s="298"/>
      <c r="C896" s="299"/>
      <c r="D896" s="303"/>
      <c r="E896" s="259"/>
      <c r="F896" s="703" t="s">
        <v>690</v>
      </c>
      <c r="G896" s="699" t="s">
        <v>464</v>
      </c>
      <c r="H896" s="421"/>
      <c r="I896" s="378"/>
      <c r="K896" s="130"/>
    </row>
    <row r="897" spans="2:11">
      <c r="B897" s="298"/>
      <c r="C897" s="299"/>
      <c r="D897" s="303"/>
      <c r="E897" s="259"/>
      <c r="F897" s="703" t="s">
        <v>691</v>
      </c>
      <c r="G897" s="699"/>
      <c r="H897" s="421"/>
      <c r="I897" s="378"/>
      <c r="K897" s="130"/>
    </row>
    <row r="898" spans="2:11">
      <c r="B898" s="298"/>
      <c r="C898" s="299"/>
      <c r="D898" s="303"/>
      <c r="E898" s="259"/>
      <c r="F898" s="710" t="s">
        <v>423</v>
      </c>
      <c r="G898" s="699"/>
      <c r="H898" s="421"/>
      <c r="I898" s="378"/>
      <c r="K898" s="130"/>
    </row>
    <row r="899" spans="2:11">
      <c r="B899" s="298"/>
      <c r="C899" s="299"/>
      <c r="D899" s="303"/>
      <c r="E899" s="259"/>
      <c r="F899" s="711" t="s">
        <v>690</v>
      </c>
      <c r="G899" s="699" t="s">
        <v>465</v>
      </c>
      <c r="H899" s="421"/>
      <c r="I899" s="378"/>
      <c r="K899" s="130"/>
    </row>
    <row r="900" spans="2:11">
      <c r="B900" s="298"/>
      <c r="C900" s="299"/>
      <c r="D900" s="300"/>
      <c r="E900" s="259"/>
      <c r="F900" s="711" t="s">
        <v>692</v>
      </c>
      <c r="G900" s="699" t="s">
        <v>466</v>
      </c>
      <c r="H900" s="421"/>
      <c r="I900" s="378"/>
      <c r="K900" s="130"/>
    </row>
    <row r="901" spans="2:11">
      <c r="B901" s="298"/>
      <c r="C901" s="299"/>
      <c r="D901" s="300"/>
      <c r="E901" s="259"/>
      <c r="F901" s="425"/>
      <c r="G901" s="426"/>
      <c r="H901" s="421"/>
      <c r="I901" s="378"/>
      <c r="K901" s="130"/>
    </row>
    <row r="902" spans="2:11">
      <c r="B902" s="304" t="s">
        <v>693</v>
      </c>
      <c r="C902" s="299"/>
      <c r="D902" s="302"/>
      <c r="E902" s="259"/>
      <c r="F902" s="425"/>
      <c r="G902" s="426"/>
      <c r="H902" s="421"/>
      <c r="I902" s="378"/>
      <c r="K902" s="130"/>
    </row>
    <row r="903" spans="2:11">
      <c r="B903" s="305" t="s">
        <v>613</v>
      </c>
      <c r="C903" s="299"/>
      <c r="D903" s="303"/>
      <c r="E903" s="259"/>
      <c r="F903" s="425"/>
      <c r="G903" s="426"/>
      <c r="H903" s="421"/>
      <c r="I903" s="378"/>
      <c r="K903" s="130"/>
    </row>
    <row r="904" spans="2:11">
      <c r="B904" s="298"/>
      <c r="C904" s="299"/>
      <c r="D904" s="303"/>
      <c r="E904" s="259"/>
      <c r="F904" s="425"/>
      <c r="G904" s="426"/>
      <c r="H904" s="421"/>
      <c r="I904" s="378"/>
      <c r="K904" s="130"/>
    </row>
    <row r="905" spans="2:11">
      <c r="B905" s="298"/>
      <c r="C905" s="299"/>
      <c r="D905" s="300"/>
      <c r="E905" s="259"/>
      <c r="F905" s="425"/>
      <c r="G905" s="426"/>
      <c r="H905" s="421"/>
      <c r="I905" s="378"/>
      <c r="K905" s="130"/>
    </row>
    <row r="906" spans="2:11">
      <c r="B906" s="298"/>
      <c r="C906" s="299"/>
      <c r="D906" s="303"/>
      <c r="E906" s="259"/>
      <c r="F906" s="425"/>
      <c r="G906" s="426"/>
      <c r="H906" s="421"/>
      <c r="I906" s="378"/>
      <c r="K906" s="130"/>
    </row>
    <row r="907" spans="2:11">
      <c r="B907" s="298"/>
      <c r="C907" s="299"/>
      <c r="D907" s="303"/>
      <c r="E907" s="259"/>
      <c r="F907" s="425"/>
      <c r="G907" s="426"/>
      <c r="H907" s="421"/>
      <c r="I907" s="378"/>
      <c r="K907" s="130"/>
    </row>
    <row r="908" spans="2:11">
      <c r="B908" s="298"/>
      <c r="C908" s="299"/>
      <c r="D908" s="303"/>
      <c r="E908" s="259"/>
      <c r="F908" s="425"/>
      <c r="G908" s="426"/>
      <c r="H908" s="421"/>
      <c r="I908" s="378"/>
      <c r="K908" s="130"/>
    </row>
    <row r="909" spans="2:11">
      <c r="B909" s="298"/>
      <c r="C909" s="299"/>
      <c r="D909" s="303"/>
      <c r="E909" s="259"/>
      <c r="F909" s="425"/>
      <c r="G909" s="426"/>
      <c r="H909" s="421"/>
      <c r="I909" s="378"/>
      <c r="K909" s="130"/>
    </row>
    <row r="910" spans="2:11">
      <c r="B910" s="298"/>
      <c r="C910" s="299"/>
      <c r="D910" s="303"/>
      <c r="E910" s="259"/>
      <c r="F910" s="425"/>
      <c r="G910" s="426"/>
      <c r="H910" s="421"/>
      <c r="I910" s="378"/>
      <c r="K910" s="130"/>
    </row>
    <row r="911" spans="2:11">
      <c r="B911" s="298"/>
      <c r="C911" s="299"/>
      <c r="D911" s="303"/>
      <c r="E911" s="259"/>
      <c r="F911" s="425"/>
      <c r="G911" s="426"/>
      <c r="H911" s="421"/>
      <c r="I911" s="378"/>
      <c r="K911" s="130"/>
    </row>
    <row r="912" spans="2:11">
      <c r="B912" s="298"/>
      <c r="C912" s="299"/>
      <c r="D912" s="303"/>
      <c r="E912" s="259"/>
      <c r="F912" s="425"/>
      <c r="G912" s="426"/>
      <c r="H912" s="421"/>
      <c r="I912" s="378"/>
      <c r="K912" s="130"/>
    </row>
    <row r="913" spans="2:11">
      <c r="B913" s="298"/>
      <c r="C913" s="299"/>
      <c r="D913" s="300"/>
      <c r="E913" s="259"/>
      <c r="F913" s="425"/>
      <c r="G913" s="426"/>
      <c r="H913" s="421"/>
      <c r="I913" s="378"/>
      <c r="K913" s="130"/>
    </row>
    <row r="914" spans="2:11">
      <c r="B914" s="298"/>
      <c r="C914" s="299"/>
      <c r="D914" s="300"/>
      <c r="E914" s="259"/>
      <c r="F914" s="425"/>
      <c r="G914" s="426"/>
      <c r="H914" s="421"/>
      <c r="I914" s="378"/>
      <c r="K914" s="130"/>
    </row>
    <row r="915" spans="2:11">
      <c r="B915" s="298"/>
      <c r="C915" s="299"/>
      <c r="D915" s="300"/>
      <c r="E915" s="259"/>
      <c r="F915" s="425"/>
      <c r="G915" s="426"/>
      <c r="H915" s="421"/>
      <c r="I915" s="378"/>
      <c r="K915" s="130"/>
    </row>
    <row r="916" spans="2:11">
      <c r="B916" s="298" t="s">
        <v>515</v>
      </c>
      <c r="C916" s="299"/>
      <c r="D916" s="301" t="s">
        <v>516</v>
      </c>
      <c r="E916" s="259"/>
      <c r="F916" s="425"/>
      <c r="G916" s="426"/>
      <c r="H916" s="421"/>
      <c r="I916" s="378"/>
      <c r="K916" s="130"/>
    </row>
    <row r="917" spans="2:11">
      <c r="B917" s="298"/>
      <c r="C917" s="299"/>
      <c r="D917" s="302" t="s">
        <v>705</v>
      </c>
      <c r="E917" s="259"/>
      <c r="F917" s="427" t="s">
        <v>699</v>
      </c>
      <c r="G917" s="426"/>
      <c r="H917" s="421"/>
      <c r="I917" s="378"/>
      <c r="K917" s="130"/>
    </row>
    <row r="918" spans="2:11">
      <c r="B918" s="298"/>
      <c r="C918" s="299"/>
      <c r="D918" s="303"/>
      <c r="E918" s="259"/>
      <c r="F918" s="709" t="s">
        <v>652</v>
      </c>
      <c r="G918" s="699"/>
      <c r="H918" s="421"/>
      <c r="I918" s="378"/>
      <c r="K918" s="130"/>
    </row>
    <row r="919" spans="2:11">
      <c r="B919" s="298"/>
      <c r="C919" s="299"/>
      <c r="D919" s="303"/>
      <c r="E919" s="259"/>
      <c r="F919" s="700" t="s">
        <v>653</v>
      </c>
      <c r="G919" s="699" t="s">
        <v>654</v>
      </c>
      <c r="H919" s="421"/>
      <c r="I919" s="378"/>
      <c r="K919" s="130"/>
    </row>
    <row r="920" spans="2:11">
      <c r="B920" s="298"/>
      <c r="C920" s="299"/>
      <c r="D920" s="303"/>
      <c r="E920" s="259"/>
      <c r="F920" s="700" t="s">
        <v>655</v>
      </c>
      <c r="G920" s="699" t="s">
        <v>656</v>
      </c>
      <c r="H920" s="421">
        <v>322</v>
      </c>
      <c r="I920" s="378"/>
      <c r="K920" s="130"/>
    </row>
    <row r="921" spans="2:11">
      <c r="B921" s="298"/>
      <c r="C921" s="299"/>
      <c r="D921" s="303"/>
      <c r="E921" s="259"/>
      <c r="F921" s="700" t="s">
        <v>359</v>
      </c>
      <c r="G921" s="699"/>
      <c r="H921" s="421"/>
      <c r="I921" s="378"/>
      <c r="K921" s="130"/>
    </row>
    <row r="922" spans="2:11">
      <c r="B922" s="298"/>
      <c r="C922" s="299"/>
      <c r="D922" s="303"/>
      <c r="E922" s="259"/>
      <c r="F922" s="701" t="s">
        <v>360</v>
      </c>
      <c r="G922" s="699"/>
      <c r="H922" s="421"/>
      <c r="I922" s="378"/>
      <c r="K922" s="130"/>
    </row>
    <row r="923" spans="2:11">
      <c r="B923" s="298"/>
      <c r="C923" s="299"/>
      <c r="D923" s="303"/>
      <c r="E923" s="259"/>
      <c r="F923" s="702" t="s">
        <v>405</v>
      </c>
      <c r="G923" s="699" t="s">
        <v>366</v>
      </c>
      <c r="H923" s="421">
        <v>100</v>
      </c>
      <c r="I923" s="378"/>
      <c r="K923" s="130"/>
    </row>
    <row r="924" spans="2:11">
      <c r="B924" s="298"/>
      <c r="C924" s="299"/>
      <c r="D924" s="303"/>
      <c r="E924" s="259"/>
      <c r="F924" s="702" t="s">
        <v>361</v>
      </c>
      <c r="G924" s="699"/>
      <c r="H924" s="421"/>
      <c r="I924" s="378"/>
      <c r="K924" s="130"/>
    </row>
    <row r="925" spans="2:11">
      <c r="B925" s="298"/>
      <c r="C925" s="299"/>
      <c r="D925" s="303"/>
      <c r="E925" s="259"/>
      <c r="F925" s="703" t="s">
        <v>406</v>
      </c>
      <c r="G925" s="699" t="s">
        <v>367</v>
      </c>
      <c r="H925" s="421" t="s">
        <v>519</v>
      </c>
      <c r="I925" s="378"/>
      <c r="K925" s="130"/>
    </row>
    <row r="926" spans="2:11">
      <c r="B926" s="298"/>
      <c r="C926" s="299"/>
      <c r="D926" s="303"/>
      <c r="E926" s="259"/>
      <c r="F926" s="703" t="s">
        <v>407</v>
      </c>
      <c r="G926" s="699" t="s">
        <v>368</v>
      </c>
      <c r="H926" s="421" t="s">
        <v>519</v>
      </c>
      <c r="I926" s="378"/>
      <c r="K926" s="130"/>
    </row>
    <row r="927" spans="2:11">
      <c r="B927" s="298"/>
      <c r="C927" s="299"/>
      <c r="D927" s="303"/>
      <c r="E927" s="259"/>
      <c r="F927" s="703" t="s">
        <v>3161</v>
      </c>
      <c r="G927" s="699" t="s">
        <v>369</v>
      </c>
      <c r="H927" s="421">
        <v>301</v>
      </c>
      <c r="I927" s="378"/>
      <c r="K927" s="130"/>
    </row>
    <row r="928" spans="2:11">
      <c r="B928" s="298"/>
      <c r="C928" s="299"/>
      <c r="D928" s="303"/>
      <c r="E928" s="259"/>
      <c r="F928" s="701" t="s">
        <v>362</v>
      </c>
      <c r="G928" s="699"/>
      <c r="H928" s="421"/>
      <c r="I928" s="378"/>
      <c r="K928" s="130"/>
    </row>
    <row r="929" spans="2:11">
      <c r="B929" s="298"/>
      <c r="C929" s="299"/>
      <c r="D929" s="303"/>
      <c r="E929" s="259"/>
      <c r="F929" s="702" t="s">
        <v>405</v>
      </c>
      <c r="G929" s="699" t="s">
        <v>366</v>
      </c>
      <c r="H929" s="421">
        <v>321</v>
      </c>
      <c r="I929" s="378"/>
      <c r="K929" s="130"/>
    </row>
    <row r="930" spans="2:11">
      <c r="B930" s="298"/>
      <c r="C930" s="299"/>
      <c r="D930" s="303"/>
      <c r="E930" s="259"/>
      <c r="F930" s="702" t="s">
        <v>483</v>
      </c>
      <c r="G930" s="699"/>
      <c r="H930" s="421"/>
      <c r="I930" s="378"/>
      <c r="K930" s="130"/>
    </row>
    <row r="931" spans="2:11">
      <c r="B931" s="298"/>
      <c r="C931" s="299"/>
      <c r="D931" s="303"/>
      <c r="E931" s="259"/>
      <c r="F931" s="703" t="s">
        <v>657</v>
      </c>
      <c r="G931" s="699"/>
      <c r="H931" s="421"/>
      <c r="I931" s="378"/>
      <c r="K931" s="130"/>
    </row>
    <row r="932" spans="2:11">
      <c r="B932" s="298"/>
      <c r="C932" s="299"/>
      <c r="D932" s="303"/>
      <c r="E932" s="259"/>
      <c r="F932" s="710" t="s">
        <v>412</v>
      </c>
      <c r="G932" s="699" t="s">
        <v>84</v>
      </c>
      <c r="H932" s="421" t="s">
        <v>678</v>
      </c>
      <c r="I932" s="378"/>
      <c r="K932" s="130"/>
    </row>
    <row r="933" spans="2:11">
      <c r="B933" s="298"/>
      <c r="C933" s="299"/>
      <c r="D933" s="303"/>
      <c r="E933" s="259"/>
      <c r="F933" s="710" t="s">
        <v>451</v>
      </c>
      <c r="G933" s="699" t="s">
        <v>427</v>
      </c>
      <c r="H933" s="421"/>
      <c r="I933" s="378"/>
      <c r="K933" s="130"/>
    </row>
    <row r="934" spans="2:11">
      <c r="B934" s="298"/>
      <c r="C934" s="299"/>
      <c r="D934" s="303"/>
      <c r="E934" s="259"/>
      <c r="F934" s="710" t="s">
        <v>452</v>
      </c>
      <c r="G934" s="699" t="s">
        <v>429</v>
      </c>
      <c r="H934" s="421"/>
      <c r="I934" s="378"/>
      <c r="K934" s="130"/>
    </row>
    <row r="935" spans="2:11">
      <c r="B935" s="298"/>
      <c r="C935" s="299"/>
      <c r="D935" s="303"/>
      <c r="E935" s="259"/>
      <c r="F935" s="710" t="s">
        <v>453</v>
      </c>
      <c r="G935" s="699" t="s">
        <v>431</v>
      </c>
      <c r="H935" s="421" t="s">
        <v>556</v>
      </c>
      <c r="I935" s="378"/>
      <c r="K935" s="130"/>
    </row>
    <row r="936" spans="2:11">
      <c r="B936" s="298"/>
      <c r="C936" s="299"/>
      <c r="D936" s="303"/>
      <c r="E936" s="259"/>
      <c r="F936" s="710" t="s">
        <v>545</v>
      </c>
      <c r="G936" s="699" t="s">
        <v>432</v>
      </c>
      <c r="H936" s="421" t="s">
        <v>522</v>
      </c>
      <c r="I936" s="378"/>
      <c r="K936" s="130"/>
    </row>
    <row r="937" spans="2:11">
      <c r="B937" s="298"/>
      <c r="C937" s="299"/>
      <c r="D937" s="303"/>
      <c r="E937" s="259"/>
      <c r="F937" s="710" t="s">
        <v>548</v>
      </c>
      <c r="G937" s="699" t="s">
        <v>433</v>
      </c>
      <c r="H937" s="421" t="s">
        <v>700</v>
      </c>
      <c r="I937" s="378"/>
      <c r="K937" s="130"/>
    </row>
    <row r="938" spans="2:11">
      <c r="B938" s="298"/>
      <c r="C938" s="299"/>
      <c r="D938" s="303"/>
      <c r="E938" s="259"/>
      <c r="F938" s="710" t="s">
        <v>456</v>
      </c>
      <c r="G938" s="699" t="s">
        <v>435</v>
      </c>
      <c r="H938" s="421" t="s">
        <v>528</v>
      </c>
      <c r="I938" s="378"/>
      <c r="K938" s="130"/>
    </row>
    <row r="939" spans="2:11">
      <c r="B939" s="298"/>
      <c r="C939" s="299"/>
      <c r="D939" s="303"/>
      <c r="E939" s="259"/>
      <c r="F939" s="710" t="s">
        <v>660</v>
      </c>
      <c r="G939" s="699" t="s">
        <v>436</v>
      </c>
      <c r="H939" s="421" t="s">
        <v>701</v>
      </c>
      <c r="I939" s="378"/>
      <c r="K939" s="130"/>
    </row>
    <row r="940" spans="2:11">
      <c r="B940" s="298"/>
      <c r="C940" s="299"/>
      <c r="D940" s="303"/>
      <c r="E940" s="259"/>
      <c r="F940" s="710" t="s">
        <v>661</v>
      </c>
      <c r="G940" s="699" t="s">
        <v>437</v>
      </c>
      <c r="H940" s="421" t="s">
        <v>563</v>
      </c>
      <c r="I940" s="378"/>
      <c r="K940" s="130"/>
    </row>
    <row r="941" spans="2:11">
      <c r="B941" s="298"/>
      <c r="C941" s="299"/>
      <c r="D941" s="303"/>
      <c r="E941" s="259"/>
      <c r="F941" s="710" t="s">
        <v>662</v>
      </c>
      <c r="G941" s="699" t="s">
        <v>438</v>
      </c>
      <c r="H941" s="421" t="s">
        <v>663</v>
      </c>
      <c r="I941" s="378"/>
      <c r="K941" s="130"/>
    </row>
    <row r="942" spans="2:11">
      <c r="B942" s="298"/>
      <c r="C942" s="299"/>
      <c r="D942" s="303"/>
      <c r="E942" s="259"/>
      <c r="F942" s="710" t="s">
        <v>664</v>
      </c>
      <c r="G942" s="699" t="s">
        <v>439</v>
      </c>
      <c r="H942" s="421" t="s">
        <v>706</v>
      </c>
      <c r="I942" s="378"/>
      <c r="K942" s="130"/>
    </row>
    <row r="943" spans="2:11">
      <c r="B943" s="298"/>
      <c r="C943" s="299"/>
      <c r="D943" s="303"/>
      <c r="E943" s="259"/>
      <c r="F943" s="710" t="s">
        <v>570</v>
      </c>
      <c r="G943" s="699" t="s">
        <v>440</v>
      </c>
      <c r="H943" s="421" t="s">
        <v>666</v>
      </c>
      <c r="I943" s="378"/>
      <c r="K943" s="130"/>
    </row>
    <row r="944" spans="2:11">
      <c r="B944" s="298"/>
      <c r="C944" s="299"/>
      <c r="D944" s="303"/>
      <c r="E944" s="259"/>
      <c r="F944" s="710" t="s">
        <v>667</v>
      </c>
      <c r="G944" s="699" t="s">
        <v>441</v>
      </c>
      <c r="H944" s="421" t="s">
        <v>666</v>
      </c>
      <c r="I944" s="378"/>
      <c r="K944" s="130"/>
    </row>
    <row r="945" spans="2:11">
      <c r="B945" s="298"/>
      <c r="C945" s="299"/>
      <c r="D945" s="303"/>
      <c r="E945" s="259"/>
      <c r="F945" s="710" t="s">
        <v>575</v>
      </c>
      <c r="G945" s="699" t="s">
        <v>442</v>
      </c>
      <c r="H945" s="421"/>
      <c r="I945" s="378"/>
      <c r="K945" s="130"/>
    </row>
    <row r="946" spans="2:11">
      <c r="B946" s="298"/>
      <c r="C946" s="299"/>
      <c r="D946" s="303"/>
      <c r="E946" s="259"/>
      <c r="F946" s="710" t="s">
        <v>668</v>
      </c>
      <c r="G946" s="699" t="s">
        <v>443</v>
      </c>
      <c r="H946" s="421"/>
      <c r="I946" s="378"/>
      <c r="K946" s="130"/>
    </row>
    <row r="947" spans="2:11">
      <c r="B947" s="298"/>
      <c r="C947" s="299"/>
      <c r="D947" s="303"/>
      <c r="E947" s="259"/>
      <c r="F947" s="710" t="s">
        <v>581</v>
      </c>
      <c r="G947" s="699" t="s">
        <v>444</v>
      </c>
      <c r="H947" s="421" t="s">
        <v>560</v>
      </c>
      <c r="I947" s="378"/>
      <c r="K947" s="130"/>
    </row>
    <row r="948" spans="2:11">
      <c r="B948" s="298"/>
      <c r="C948" s="299"/>
      <c r="D948" s="303"/>
      <c r="E948" s="259"/>
      <c r="F948" s="710" t="s">
        <v>583</v>
      </c>
      <c r="G948" s="699" t="s">
        <v>445</v>
      </c>
      <c r="H948" s="421" t="s">
        <v>571</v>
      </c>
      <c r="I948" s="378"/>
      <c r="K948" s="130"/>
    </row>
    <row r="949" spans="2:11">
      <c r="B949" s="298"/>
      <c r="C949" s="299"/>
      <c r="D949" s="303"/>
      <c r="E949" s="259"/>
      <c r="F949" s="710" t="s">
        <v>669</v>
      </c>
      <c r="G949" s="699" t="s">
        <v>446</v>
      </c>
      <c r="H949" s="421"/>
      <c r="I949" s="378"/>
      <c r="K949" s="130"/>
    </row>
    <row r="950" spans="2:11">
      <c r="B950" s="298"/>
      <c r="C950" s="299"/>
      <c r="D950" s="303"/>
      <c r="E950" s="259"/>
      <c r="F950" s="710" t="s">
        <v>671</v>
      </c>
      <c r="G950" s="699" t="s">
        <v>447</v>
      </c>
      <c r="H950" s="421"/>
      <c r="I950" s="378"/>
      <c r="K950" s="130"/>
    </row>
    <row r="951" spans="2:11">
      <c r="B951" s="298"/>
      <c r="C951" s="299"/>
      <c r="D951" s="300"/>
      <c r="E951" s="259"/>
      <c r="F951" s="425"/>
      <c r="G951" s="426"/>
      <c r="H951" s="421"/>
      <c r="I951" s="378"/>
      <c r="K951" s="130"/>
    </row>
    <row r="952" spans="2:11">
      <c r="B952" s="298"/>
      <c r="C952" s="299"/>
      <c r="D952" s="300"/>
      <c r="E952" s="259"/>
      <c r="F952" s="425"/>
      <c r="G952" s="426"/>
      <c r="H952" s="421"/>
      <c r="I952" s="378"/>
      <c r="K952" s="130"/>
    </row>
    <row r="953" spans="2:11">
      <c r="B953" s="304" t="s">
        <v>530</v>
      </c>
      <c r="C953" s="299"/>
      <c r="D953" s="302"/>
      <c r="E953" s="259"/>
      <c r="F953" s="425"/>
      <c r="G953" s="426"/>
      <c r="H953" s="421"/>
      <c r="I953" s="378"/>
      <c r="K953" s="130"/>
    </row>
    <row r="954" spans="2:11">
      <c r="B954" s="305" t="s">
        <v>531</v>
      </c>
      <c r="C954" s="299"/>
      <c r="D954" s="303"/>
      <c r="E954" s="259"/>
      <c r="F954" s="697" t="s">
        <v>532</v>
      </c>
      <c r="G954" s="426" t="s">
        <v>533</v>
      </c>
      <c r="H954" s="421">
        <v>0</v>
      </c>
      <c r="I954" s="378"/>
      <c r="K954" s="130"/>
    </row>
    <row r="955" spans="2:11">
      <c r="B955" s="298"/>
      <c r="C955" s="299"/>
      <c r="D955" s="303"/>
      <c r="E955" s="259"/>
      <c r="F955" s="425"/>
      <c r="G955" s="426"/>
      <c r="H955" s="421"/>
      <c r="I955" s="378"/>
      <c r="K955" s="130"/>
    </row>
    <row r="956" spans="2:11">
      <c r="B956" s="306"/>
      <c r="C956" s="307"/>
      <c r="D956" s="308"/>
      <c r="E956" s="259"/>
      <c r="F956" s="425"/>
      <c r="G956" s="426"/>
      <c r="H956" s="421"/>
      <c r="I956" s="378"/>
      <c r="K956" s="130"/>
    </row>
    <row r="957" spans="2:11">
      <c r="B957" s="251"/>
      <c r="C957" s="244"/>
      <c r="D957" s="254"/>
      <c r="E957" s="259"/>
      <c r="F957" s="425"/>
      <c r="G957" s="426"/>
      <c r="H957" s="421"/>
      <c r="I957" s="378"/>
      <c r="K957" s="130"/>
    </row>
    <row r="958" spans="2:11" ht="13.75" customHeight="1">
      <c r="B958" s="251"/>
      <c r="C958" s="244"/>
      <c r="D958" s="254"/>
      <c r="E958" s="259"/>
      <c r="F958" s="425"/>
      <c r="G958" s="426"/>
      <c r="H958" s="421"/>
      <c r="I958" s="378"/>
      <c r="K958" s="130"/>
    </row>
    <row r="959" spans="2:11">
      <c r="B959" s="251"/>
      <c r="C959" s="244"/>
      <c r="D959" s="254"/>
      <c r="E959" s="259"/>
      <c r="F959" s="425"/>
      <c r="G959" s="426"/>
      <c r="H959" s="421"/>
      <c r="I959" s="378"/>
      <c r="K959" s="130"/>
    </row>
    <row r="960" spans="2:11">
      <c r="B960" s="251"/>
      <c r="C960" s="244"/>
      <c r="D960" s="696"/>
      <c r="E960" s="259"/>
      <c r="F960" s="425"/>
      <c r="G960" s="426"/>
      <c r="H960" s="421"/>
      <c r="I960" s="378"/>
      <c r="K960" s="130"/>
    </row>
    <row r="961" spans="2:11" ht="13.75" customHeight="1">
      <c r="B961" s="251"/>
      <c r="C961" s="244"/>
      <c r="D961" s="254"/>
      <c r="E961" s="259"/>
      <c r="F961" s="425"/>
      <c r="G961" s="426"/>
      <c r="H961" s="421"/>
      <c r="I961" s="378"/>
      <c r="K961" s="130"/>
    </row>
    <row r="962" spans="2:11" ht="13.75" customHeight="1">
      <c r="B962" s="1660" t="s">
        <v>1292</v>
      </c>
      <c r="C962" s="1669"/>
      <c r="D962" s="1670"/>
      <c r="E962" s="259"/>
      <c r="F962" s="425"/>
      <c r="G962" s="426"/>
      <c r="H962" s="421"/>
      <c r="I962" s="378"/>
      <c r="K962" s="130"/>
    </row>
    <row r="963" spans="2:11">
      <c r="B963" s="1671"/>
      <c r="C963" s="1669"/>
      <c r="D963" s="1670"/>
      <c r="E963" s="259"/>
      <c r="F963" s="425"/>
      <c r="G963" s="426"/>
      <c r="H963" s="421"/>
      <c r="I963" s="378"/>
      <c r="K963" s="130"/>
    </row>
    <row r="964" spans="2:11">
      <c r="B964" s="298"/>
      <c r="C964" s="299"/>
      <c r="D964" s="303"/>
      <c r="E964" s="259"/>
      <c r="F964" s="425"/>
      <c r="G964" s="426"/>
      <c r="H964" s="421"/>
      <c r="I964" s="378"/>
      <c r="K964" s="130"/>
    </row>
    <row r="965" spans="2:11">
      <c r="B965" s="298"/>
      <c r="C965" s="299"/>
      <c r="D965" s="300"/>
      <c r="E965" s="259"/>
      <c r="F965" s="706" t="s">
        <v>707</v>
      </c>
      <c r="G965" s="426"/>
      <c r="H965" s="421"/>
      <c r="I965" s="378"/>
      <c r="K965" s="130"/>
    </row>
    <row r="966" spans="2:11">
      <c r="B966" s="298" t="s">
        <v>515</v>
      </c>
      <c r="C966" s="299"/>
      <c r="D966" s="301" t="s">
        <v>516</v>
      </c>
      <c r="E966" s="259"/>
      <c r="F966" s="425"/>
      <c r="G966" s="426"/>
      <c r="H966" s="421"/>
      <c r="I966" s="378"/>
      <c r="K966" s="130"/>
    </row>
    <row r="967" spans="2:11">
      <c r="B967" s="298"/>
      <c r="C967" s="299"/>
      <c r="D967" s="302" t="s">
        <v>2667</v>
      </c>
      <c r="E967" s="259"/>
      <c r="F967" s="427" t="s">
        <v>708</v>
      </c>
      <c r="G967" s="426"/>
      <c r="H967" s="421"/>
      <c r="I967" s="378"/>
      <c r="K967" s="130"/>
    </row>
    <row r="968" spans="2:11">
      <c r="B968" s="298"/>
      <c r="C968" s="299"/>
      <c r="D968" s="303"/>
      <c r="E968" s="259"/>
      <c r="F968" s="699" t="s">
        <v>358</v>
      </c>
      <c r="G968" s="699"/>
      <c r="H968" s="421"/>
      <c r="I968" s="378"/>
      <c r="K968" s="130"/>
    </row>
    <row r="969" spans="2:11">
      <c r="B969" s="298"/>
      <c r="C969" s="299"/>
      <c r="D969" s="303"/>
      <c r="E969" s="259"/>
      <c r="F969" s="700" t="s">
        <v>403</v>
      </c>
      <c r="G969" s="699" t="s">
        <v>364</v>
      </c>
      <c r="H969" s="421"/>
      <c r="I969" s="378"/>
      <c r="K969" s="130"/>
    </row>
    <row r="970" spans="2:11">
      <c r="B970" s="298"/>
      <c r="C970" s="299"/>
      <c r="D970" s="303"/>
      <c r="E970" s="259"/>
      <c r="F970" s="700" t="s">
        <v>404</v>
      </c>
      <c r="G970" s="699" t="s">
        <v>365</v>
      </c>
      <c r="H970" s="421">
        <v>311</v>
      </c>
      <c r="I970" s="378"/>
      <c r="K970" s="130"/>
    </row>
    <row r="971" spans="2:11">
      <c r="B971" s="298"/>
      <c r="C971" s="299"/>
      <c r="D971" s="303"/>
      <c r="E971" s="259"/>
      <c r="F971" s="700" t="s">
        <v>359</v>
      </c>
      <c r="G971" s="699"/>
      <c r="H971" s="421"/>
      <c r="I971" s="378"/>
      <c r="K971" s="130"/>
    </row>
    <row r="972" spans="2:11">
      <c r="B972" s="298"/>
      <c r="C972" s="299"/>
      <c r="D972" s="303"/>
      <c r="E972" s="259"/>
      <c r="F972" s="701" t="s">
        <v>360</v>
      </c>
      <c r="G972" s="699"/>
      <c r="H972" s="421"/>
      <c r="I972" s="378"/>
      <c r="K972" s="130"/>
    </row>
    <row r="973" spans="2:11">
      <c r="B973" s="298"/>
      <c r="C973" s="299"/>
      <c r="D973" s="303"/>
      <c r="E973" s="259"/>
      <c r="F973" s="702" t="s">
        <v>405</v>
      </c>
      <c r="G973" s="699" t="s">
        <v>366</v>
      </c>
      <c r="H973" s="421">
        <v>100</v>
      </c>
      <c r="I973" s="378"/>
      <c r="K973" s="130"/>
    </row>
    <row r="974" spans="2:11">
      <c r="B974" s="298"/>
      <c r="C974" s="299"/>
      <c r="D974" s="303"/>
      <c r="E974" s="259"/>
      <c r="F974" s="702" t="s">
        <v>361</v>
      </c>
      <c r="G974" s="699"/>
      <c r="H974" s="421"/>
      <c r="I974" s="378"/>
      <c r="K974" s="130"/>
    </row>
    <row r="975" spans="2:11">
      <c r="B975" s="298"/>
      <c r="C975" s="299"/>
      <c r="D975" s="303"/>
      <c r="E975" s="259"/>
      <c r="F975" s="703" t="s">
        <v>406</v>
      </c>
      <c r="G975" s="699" t="s">
        <v>367</v>
      </c>
      <c r="H975" s="421" t="s">
        <v>519</v>
      </c>
      <c r="I975" s="378"/>
      <c r="K975" s="130"/>
    </row>
    <row r="976" spans="2:11">
      <c r="B976" s="298"/>
      <c r="C976" s="299"/>
      <c r="D976" s="303"/>
      <c r="E976" s="259"/>
      <c r="F976" s="703" t="s">
        <v>407</v>
      </c>
      <c r="G976" s="699" t="s">
        <v>368</v>
      </c>
      <c r="H976" s="421" t="s">
        <v>519</v>
      </c>
      <c r="I976" s="378"/>
      <c r="K976" s="130"/>
    </row>
    <row r="977" spans="2:11">
      <c r="B977" s="298"/>
      <c r="C977" s="299"/>
      <c r="D977" s="303"/>
      <c r="E977" s="259"/>
      <c r="F977" s="703" t="s">
        <v>408</v>
      </c>
      <c r="G977" s="699" t="s">
        <v>369</v>
      </c>
      <c r="H977" s="421">
        <v>301</v>
      </c>
      <c r="I977" s="378"/>
      <c r="K977" s="130"/>
    </row>
    <row r="978" spans="2:11">
      <c r="B978" s="298"/>
      <c r="C978" s="299"/>
      <c r="D978" s="303"/>
      <c r="E978" s="259"/>
      <c r="F978" s="701" t="s">
        <v>362</v>
      </c>
      <c r="G978" s="699"/>
      <c r="H978" s="421"/>
      <c r="I978" s="378"/>
      <c r="K978" s="130"/>
    </row>
    <row r="979" spans="2:11">
      <c r="B979" s="298"/>
      <c r="C979" s="299"/>
      <c r="D979" s="303"/>
      <c r="E979" s="259"/>
      <c r="F979" s="702" t="s">
        <v>405</v>
      </c>
      <c r="G979" s="699" t="s">
        <v>366</v>
      </c>
      <c r="H979" s="421">
        <v>311</v>
      </c>
      <c r="I979" s="378"/>
      <c r="K979" s="130"/>
    </row>
    <row r="980" spans="2:11">
      <c r="B980" s="298"/>
      <c r="C980" s="299"/>
      <c r="D980" s="303"/>
      <c r="E980" s="259"/>
      <c r="F980" s="702" t="s">
        <v>361</v>
      </c>
      <c r="G980" s="699"/>
      <c r="H980" s="421"/>
      <c r="I980" s="378"/>
      <c r="K980" s="130"/>
    </row>
    <row r="981" spans="2:11">
      <c r="B981" s="298"/>
      <c r="C981" s="299"/>
      <c r="D981" s="303"/>
      <c r="E981" s="259"/>
      <c r="F981" s="703" t="s">
        <v>405</v>
      </c>
      <c r="G981" s="699" t="s">
        <v>370</v>
      </c>
      <c r="H981" s="421" t="s">
        <v>522</v>
      </c>
      <c r="I981" s="378"/>
      <c r="K981" s="130"/>
    </row>
    <row r="982" spans="2:11">
      <c r="B982" s="298"/>
      <c r="C982" s="299"/>
      <c r="D982" s="303"/>
      <c r="E982" s="259"/>
      <c r="F982" s="703" t="s">
        <v>451</v>
      </c>
      <c r="G982" s="699" t="s">
        <v>431</v>
      </c>
      <c r="H982" s="421" t="s">
        <v>556</v>
      </c>
      <c r="I982" s="378"/>
      <c r="K982" s="130"/>
    </row>
    <row r="983" spans="2:11">
      <c r="B983" s="298"/>
      <c r="C983" s="299"/>
      <c r="D983" s="300"/>
      <c r="E983" s="259"/>
      <c r="F983" s="703" t="s">
        <v>452</v>
      </c>
      <c r="G983" s="699" t="s">
        <v>686</v>
      </c>
      <c r="H983" s="421" t="s">
        <v>562</v>
      </c>
      <c r="I983" s="378"/>
      <c r="K983" s="130"/>
    </row>
    <row r="984" spans="2:11">
      <c r="B984" s="298"/>
      <c r="C984" s="299"/>
      <c r="D984" s="300"/>
      <c r="E984" s="259"/>
      <c r="F984" s="425"/>
      <c r="G984" s="426"/>
      <c r="H984" s="421"/>
      <c r="I984" s="378"/>
      <c r="K984" s="130"/>
    </row>
    <row r="985" spans="2:11">
      <c r="B985" s="304" t="s">
        <v>530</v>
      </c>
      <c r="C985" s="299"/>
      <c r="D985" s="302"/>
      <c r="E985" s="259"/>
      <c r="F985" s="425"/>
      <c r="G985" s="426"/>
      <c r="H985" s="421"/>
      <c r="I985" s="378"/>
      <c r="K985" s="130"/>
    </row>
    <row r="986" spans="2:11">
      <c r="B986" s="305" t="s">
        <v>531</v>
      </c>
      <c r="C986" s="299"/>
      <c r="D986" s="303"/>
      <c r="E986" s="259"/>
      <c r="F986" s="697" t="s">
        <v>532</v>
      </c>
      <c r="G986" s="426" t="s">
        <v>533</v>
      </c>
      <c r="H986" s="421"/>
      <c r="I986" s="378"/>
      <c r="K986" s="130"/>
    </row>
    <row r="987" spans="2:11">
      <c r="B987" s="298"/>
      <c r="C987" s="299"/>
      <c r="D987" s="303"/>
      <c r="E987" s="259"/>
      <c r="F987" s="425"/>
      <c r="G987" s="426"/>
      <c r="H987" s="421"/>
      <c r="I987" s="378"/>
      <c r="K987" s="130"/>
    </row>
    <row r="988" spans="2:11">
      <c r="B988" s="298"/>
      <c r="C988" s="299"/>
      <c r="D988" s="303"/>
      <c r="E988" s="259"/>
      <c r="F988" s="425"/>
      <c r="G988" s="426"/>
      <c r="H988" s="421"/>
      <c r="I988" s="378"/>
      <c r="K988" s="130"/>
    </row>
    <row r="989" spans="2:11">
      <c r="B989" s="298"/>
      <c r="C989" s="299"/>
      <c r="D989" s="303"/>
      <c r="E989" s="259"/>
      <c r="F989" s="425"/>
      <c r="G989" s="426"/>
      <c r="H989" s="421"/>
      <c r="I989" s="378"/>
      <c r="K989" s="130"/>
    </row>
    <row r="990" spans="2:11">
      <c r="B990" s="298"/>
      <c r="C990" s="299"/>
      <c r="D990" s="303"/>
      <c r="E990" s="259"/>
      <c r="F990" s="425"/>
      <c r="G990" s="426"/>
      <c r="H990" s="421"/>
      <c r="I990" s="378"/>
      <c r="K990" s="130"/>
    </row>
    <row r="991" spans="2:11">
      <c r="B991" s="298"/>
      <c r="C991" s="299"/>
      <c r="D991" s="303"/>
      <c r="E991" s="259"/>
      <c r="F991" s="425"/>
      <c r="G991" s="426"/>
      <c r="H991" s="421"/>
      <c r="I991" s="378"/>
      <c r="K991" s="130"/>
    </row>
    <row r="992" spans="2:11">
      <c r="B992" s="298"/>
      <c r="C992" s="299"/>
      <c r="D992" s="303"/>
      <c r="E992" s="259"/>
      <c r="F992" s="425"/>
      <c r="G992" s="426"/>
      <c r="H992" s="421"/>
      <c r="I992" s="378"/>
      <c r="K992" s="130"/>
    </row>
    <row r="993" spans="2:11">
      <c r="B993" s="298"/>
      <c r="C993" s="299"/>
      <c r="D993" s="303"/>
      <c r="E993" s="259"/>
      <c r="F993" s="425"/>
      <c r="G993" s="426"/>
      <c r="H993" s="421"/>
      <c r="I993" s="378"/>
      <c r="K993" s="130"/>
    </row>
    <row r="994" spans="2:11">
      <c r="B994" s="298"/>
      <c r="C994" s="299"/>
      <c r="D994" s="303"/>
      <c r="E994" s="259"/>
      <c r="F994" s="425"/>
      <c r="G994" s="426"/>
      <c r="H994" s="421"/>
      <c r="I994" s="378"/>
      <c r="K994" s="130"/>
    </row>
    <row r="995" spans="2:11">
      <c r="B995" s="298"/>
      <c r="C995" s="299"/>
      <c r="D995" s="300"/>
      <c r="E995" s="259"/>
      <c r="F995" s="425"/>
      <c r="G995" s="426"/>
      <c r="H995" s="421"/>
      <c r="I995" s="378"/>
      <c r="K995" s="130"/>
    </row>
    <row r="996" spans="2:11">
      <c r="B996" s="298"/>
      <c r="C996" s="299"/>
      <c r="D996" s="300"/>
      <c r="E996" s="259"/>
      <c r="F996" s="425"/>
      <c r="G996" s="426"/>
      <c r="H996" s="421"/>
      <c r="I996" s="378"/>
      <c r="K996" s="130"/>
    </row>
    <row r="997" spans="2:11">
      <c r="B997" s="298"/>
      <c r="C997" s="299"/>
      <c r="D997" s="300"/>
      <c r="E997" s="259"/>
      <c r="F997" s="435" t="s">
        <v>674</v>
      </c>
      <c r="G997" s="426"/>
      <c r="H997" s="421"/>
      <c r="I997" s="378"/>
      <c r="K997" s="130"/>
    </row>
    <row r="998" spans="2:11">
      <c r="B998" s="298"/>
      <c r="C998" s="299"/>
      <c r="D998" s="300"/>
      <c r="E998" s="259"/>
      <c r="F998" s="706" t="s">
        <v>675</v>
      </c>
      <c r="G998" s="426"/>
      <c r="H998" s="421"/>
      <c r="I998" s="378"/>
      <c r="K998" s="130"/>
    </row>
    <row r="999" spans="2:11">
      <c r="B999" s="298" t="s">
        <v>72</v>
      </c>
      <c r="C999" s="299"/>
      <c r="D999" s="301" t="s">
        <v>79</v>
      </c>
      <c r="E999" s="259"/>
      <c r="F999" s="425"/>
      <c r="G999" s="426"/>
      <c r="H999" s="421"/>
      <c r="I999" s="378"/>
      <c r="K999" s="130"/>
    </row>
    <row r="1000" spans="2:11">
      <c r="B1000" s="298"/>
      <c r="C1000" s="299"/>
      <c r="D1000" s="302" t="s">
        <v>1289</v>
      </c>
      <c r="E1000" s="259"/>
      <c r="F1000" s="427" t="s">
        <v>677</v>
      </c>
      <c r="G1000" s="426"/>
      <c r="H1000" s="421"/>
      <c r="I1000" s="378"/>
      <c r="K1000" s="130"/>
    </row>
    <row r="1001" spans="2:11">
      <c r="B1001" s="298"/>
      <c r="C1001" s="299"/>
      <c r="D1001" s="303"/>
      <c r="E1001" s="259"/>
      <c r="F1001" s="709" t="s">
        <v>652</v>
      </c>
      <c r="G1001" s="699"/>
      <c r="H1001" s="421"/>
      <c r="I1001" s="378"/>
      <c r="K1001" s="130"/>
    </row>
    <row r="1002" spans="2:11">
      <c r="B1002" s="298"/>
      <c r="C1002" s="299"/>
      <c r="D1002" s="303"/>
      <c r="E1002" s="259"/>
      <c r="F1002" s="700" t="s">
        <v>653</v>
      </c>
      <c r="G1002" s="699" t="s">
        <v>654</v>
      </c>
      <c r="H1002" s="421"/>
      <c r="I1002" s="378"/>
      <c r="K1002" s="130"/>
    </row>
    <row r="1003" spans="2:11">
      <c r="B1003" s="298"/>
      <c r="C1003" s="299"/>
      <c r="D1003" s="303"/>
      <c r="E1003" s="259"/>
      <c r="F1003" s="700" t="s">
        <v>655</v>
      </c>
      <c r="G1003" s="699" t="s">
        <v>506</v>
      </c>
      <c r="H1003" s="421">
        <v>324</v>
      </c>
      <c r="I1003" s="378"/>
      <c r="K1003" s="130"/>
    </row>
    <row r="1004" spans="2:11">
      <c r="B1004" s="298"/>
      <c r="C1004" s="299"/>
      <c r="D1004" s="303"/>
      <c r="E1004" s="259"/>
      <c r="F1004" s="700" t="s">
        <v>359</v>
      </c>
      <c r="G1004" s="699"/>
      <c r="H1004" s="421"/>
      <c r="I1004" s="378"/>
      <c r="K1004" s="130"/>
    </row>
    <row r="1005" spans="2:11">
      <c r="B1005" s="298"/>
      <c r="C1005" s="299"/>
      <c r="D1005" s="303"/>
      <c r="E1005" s="259"/>
      <c r="F1005" s="701" t="s">
        <v>360</v>
      </c>
      <c r="G1005" s="699"/>
      <c r="H1005" s="421"/>
      <c r="I1005" s="378"/>
      <c r="K1005" s="130"/>
    </row>
    <row r="1006" spans="2:11">
      <c r="B1006" s="298"/>
      <c r="C1006" s="299"/>
      <c r="D1006" s="303"/>
      <c r="E1006" s="259"/>
      <c r="F1006" s="702" t="s">
        <v>405</v>
      </c>
      <c r="G1006" s="699" t="s">
        <v>366</v>
      </c>
      <c r="H1006" s="421">
        <v>100</v>
      </c>
      <c r="I1006" s="378"/>
      <c r="K1006" s="130"/>
    </row>
    <row r="1007" spans="2:11">
      <c r="B1007" s="298"/>
      <c r="C1007" s="299"/>
      <c r="D1007" s="303"/>
      <c r="E1007" s="259"/>
      <c r="F1007" s="702" t="s">
        <v>361</v>
      </c>
      <c r="G1007" s="699"/>
      <c r="H1007" s="421"/>
      <c r="I1007" s="378"/>
      <c r="K1007" s="130"/>
    </row>
    <row r="1008" spans="2:11">
      <c r="B1008" s="298"/>
      <c r="C1008" s="299"/>
      <c r="D1008" s="303"/>
      <c r="E1008" s="259"/>
      <c r="F1008" s="703" t="s">
        <v>406</v>
      </c>
      <c r="G1008" s="699" t="s">
        <v>367</v>
      </c>
      <c r="H1008" s="421" t="s">
        <v>519</v>
      </c>
      <c r="I1008" s="378"/>
      <c r="K1008" s="130"/>
    </row>
    <row r="1009" spans="2:11">
      <c r="B1009" s="298"/>
      <c r="C1009" s="299"/>
      <c r="D1009" s="303"/>
      <c r="E1009" s="259"/>
      <c r="F1009" s="703" t="s">
        <v>407</v>
      </c>
      <c r="G1009" s="699" t="s">
        <v>368</v>
      </c>
      <c r="H1009" s="421" t="s">
        <v>519</v>
      </c>
      <c r="I1009" s="378"/>
      <c r="K1009" s="130"/>
    </row>
    <row r="1010" spans="2:11">
      <c r="B1010" s="298"/>
      <c r="C1010" s="299"/>
      <c r="D1010" s="303"/>
      <c r="E1010" s="259"/>
      <c r="F1010" s="703" t="s">
        <v>3161</v>
      </c>
      <c r="G1010" s="699" t="s">
        <v>369</v>
      </c>
      <c r="H1010" s="421">
        <v>301</v>
      </c>
      <c r="I1010" s="378"/>
      <c r="K1010" s="130"/>
    </row>
    <row r="1011" spans="2:11">
      <c r="B1011" s="298"/>
      <c r="C1011" s="299"/>
      <c r="D1011" s="303"/>
      <c r="E1011" s="259"/>
      <c r="F1011" s="701" t="s">
        <v>362</v>
      </c>
      <c r="G1011" s="699"/>
      <c r="H1011" s="421"/>
      <c r="I1011" s="378"/>
      <c r="K1011" s="130"/>
    </row>
    <row r="1012" spans="2:11">
      <c r="B1012" s="298"/>
      <c r="C1012" s="299"/>
      <c r="D1012" s="303"/>
      <c r="E1012" s="259"/>
      <c r="F1012" s="702" t="s">
        <v>405</v>
      </c>
      <c r="G1012" s="699" t="s">
        <v>366</v>
      </c>
      <c r="H1012" s="421">
        <v>321</v>
      </c>
      <c r="I1012" s="378"/>
      <c r="K1012" s="130"/>
    </row>
    <row r="1013" spans="2:11">
      <c r="B1013" s="298"/>
      <c r="C1013" s="299"/>
      <c r="D1013" s="303"/>
      <c r="E1013" s="259"/>
      <c r="F1013" s="702" t="s">
        <v>483</v>
      </c>
      <c r="G1013" s="699"/>
      <c r="H1013" s="421"/>
      <c r="I1013" s="378"/>
      <c r="K1013" s="130"/>
    </row>
    <row r="1014" spans="2:11">
      <c r="B1014" s="298"/>
      <c r="C1014" s="299"/>
      <c r="D1014" s="303"/>
      <c r="E1014" s="259"/>
      <c r="F1014" s="703" t="s">
        <v>657</v>
      </c>
      <c r="G1014" s="699"/>
      <c r="H1014" s="421"/>
      <c r="I1014" s="378"/>
      <c r="K1014" s="130"/>
    </row>
    <row r="1015" spans="2:11">
      <c r="B1015" s="298"/>
      <c r="C1015" s="299"/>
      <c r="D1015" s="303"/>
      <c r="E1015" s="259"/>
      <c r="F1015" s="710" t="s">
        <v>412</v>
      </c>
      <c r="G1015" s="699" t="s">
        <v>84</v>
      </c>
      <c r="H1015" s="421" t="s">
        <v>678</v>
      </c>
      <c r="I1015" s="378"/>
      <c r="K1015" s="130"/>
    </row>
    <row r="1016" spans="2:11">
      <c r="B1016" s="298"/>
      <c r="C1016" s="299"/>
      <c r="D1016" s="303"/>
      <c r="E1016" s="259"/>
      <c r="F1016" s="710" t="s">
        <v>451</v>
      </c>
      <c r="G1016" s="699" t="s">
        <v>427</v>
      </c>
      <c r="H1016" s="421"/>
      <c r="I1016" s="378"/>
      <c r="K1016" s="130"/>
    </row>
    <row r="1017" spans="2:11">
      <c r="B1017" s="298"/>
      <c r="C1017" s="299"/>
      <c r="D1017" s="303"/>
      <c r="E1017" s="259"/>
      <c r="F1017" s="710" t="s">
        <v>452</v>
      </c>
      <c r="G1017" s="699" t="s">
        <v>429</v>
      </c>
      <c r="H1017" s="421"/>
      <c r="I1017" s="378"/>
      <c r="K1017" s="130"/>
    </row>
    <row r="1018" spans="2:11">
      <c r="B1018" s="298"/>
      <c r="C1018" s="299"/>
      <c r="D1018" s="303"/>
      <c r="E1018" s="259"/>
      <c r="F1018" s="710" t="s">
        <v>453</v>
      </c>
      <c r="G1018" s="699" t="s">
        <v>431</v>
      </c>
      <c r="H1018" s="421" t="s">
        <v>556</v>
      </c>
      <c r="I1018" s="378"/>
      <c r="K1018" s="130"/>
    </row>
    <row r="1019" spans="2:11">
      <c r="B1019" s="298"/>
      <c r="C1019" s="299"/>
      <c r="D1019" s="303"/>
      <c r="E1019" s="259"/>
      <c r="F1019" s="710" t="s">
        <v>545</v>
      </c>
      <c r="G1019" s="699" t="s">
        <v>432</v>
      </c>
      <c r="H1019" s="421" t="s">
        <v>521</v>
      </c>
      <c r="I1019" s="378"/>
      <c r="K1019" s="130"/>
    </row>
    <row r="1020" spans="2:11">
      <c r="B1020" s="298"/>
      <c r="C1020" s="299"/>
      <c r="D1020" s="303"/>
      <c r="E1020" s="259"/>
      <c r="F1020" s="710" t="s">
        <v>548</v>
      </c>
      <c r="G1020" s="699" t="s">
        <v>433</v>
      </c>
      <c r="H1020" s="421" t="s">
        <v>659</v>
      </c>
      <c r="I1020" s="378"/>
      <c r="K1020" s="130"/>
    </row>
    <row r="1021" spans="2:11">
      <c r="B1021" s="298"/>
      <c r="C1021" s="299"/>
      <c r="D1021" s="303"/>
      <c r="E1021" s="259"/>
      <c r="F1021" s="710" t="s">
        <v>456</v>
      </c>
      <c r="G1021" s="699" t="s">
        <v>435</v>
      </c>
      <c r="H1021" s="421" t="s">
        <v>527</v>
      </c>
      <c r="I1021" s="378"/>
      <c r="K1021" s="130"/>
    </row>
    <row r="1022" spans="2:11">
      <c r="B1022" s="298"/>
      <c r="C1022" s="299"/>
      <c r="D1022" s="303"/>
      <c r="E1022" s="259"/>
      <c r="F1022" s="710" t="s">
        <v>660</v>
      </c>
      <c r="G1022" s="699" t="s">
        <v>436</v>
      </c>
      <c r="H1022" s="421" t="s">
        <v>659</v>
      </c>
      <c r="I1022" s="378"/>
      <c r="K1022" s="130"/>
    </row>
    <row r="1023" spans="2:11">
      <c r="B1023" s="298"/>
      <c r="C1023" s="299"/>
      <c r="D1023" s="303"/>
      <c r="E1023" s="259"/>
      <c r="F1023" s="710" t="s">
        <v>661</v>
      </c>
      <c r="G1023" s="699" t="s">
        <v>437</v>
      </c>
      <c r="H1023" s="421" t="s">
        <v>563</v>
      </c>
      <c r="I1023" s="378"/>
      <c r="K1023" s="130"/>
    </row>
    <row r="1024" spans="2:11">
      <c r="B1024" s="298"/>
      <c r="C1024" s="299"/>
      <c r="D1024" s="303"/>
      <c r="E1024" s="259"/>
      <c r="F1024" s="710" t="s">
        <v>662</v>
      </c>
      <c r="G1024" s="699" t="s">
        <v>438</v>
      </c>
      <c r="H1024" s="421" t="s">
        <v>663</v>
      </c>
      <c r="I1024" s="378"/>
      <c r="K1024" s="130"/>
    </row>
    <row r="1025" spans="2:11">
      <c r="B1025" s="298"/>
      <c r="C1025" s="299"/>
      <c r="D1025" s="303"/>
      <c r="E1025" s="259"/>
      <c r="F1025" s="710" t="s">
        <v>664</v>
      </c>
      <c r="G1025" s="699" t="s">
        <v>439</v>
      </c>
      <c r="H1025" s="421" t="s">
        <v>659</v>
      </c>
      <c r="I1025" s="378"/>
      <c r="K1025" s="130"/>
    </row>
    <row r="1026" spans="2:11">
      <c r="B1026" s="298"/>
      <c r="C1026" s="299"/>
      <c r="D1026" s="303"/>
      <c r="E1026" s="259"/>
      <c r="F1026" s="710" t="s">
        <v>570</v>
      </c>
      <c r="G1026" s="699" t="s">
        <v>440</v>
      </c>
      <c r="H1026" s="421" t="s">
        <v>666</v>
      </c>
      <c r="I1026" s="378"/>
      <c r="K1026" s="130"/>
    </row>
    <row r="1027" spans="2:11">
      <c r="B1027" s="298"/>
      <c r="C1027" s="299"/>
      <c r="D1027" s="303"/>
      <c r="E1027" s="259"/>
      <c r="F1027" s="710" t="s">
        <v>667</v>
      </c>
      <c r="G1027" s="699" t="s">
        <v>441</v>
      </c>
      <c r="H1027" s="421" t="s">
        <v>666</v>
      </c>
      <c r="I1027" s="378"/>
      <c r="K1027" s="130"/>
    </row>
    <row r="1028" spans="2:11">
      <c r="B1028" s="298"/>
      <c r="C1028" s="299"/>
      <c r="D1028" s="303"/>
      <c r="E1028" s="259"/>
      <c r="F1028" s="710" t="s">
        <v>575</v>
      </c>
      <c r="G1028" s="699" t="s">
        <v>442</v>
      </c>
      <c r="H1028" s="421"/>
      <c r="I1028" s="378"/>
      <c r="K1028" s="130"/>
    </row>
    <row r="1029" spans="2:11">
      <c r="B1029" s="298"/>
      <c r="C1029" s="299"/>
      <c r="D1029" s="303"/>
      <c r="E1029" s="259"/>
      <c r="F1029" s="710" t="s">
        <v>668</v>
      </c>
      <c r="G1029" s="699" t="s">
        <v>443</v>
      </c>
      <c r="H1029" s="421"/>
      <c r="I1029" s="378"/>
      <c r="K1029" s="130"/>
    </row>
    <row r="1030" spans="2:11">
      <c r="B1030" s="298"/>
      <c r="C1030" s="299"/>
      <c r="D1030" s="303"/>
      <c r="E1030" s="259"/>
      <c r="F1030" s="710" t="s">
        <v>581</v>
      </c>
      <c r="G1030" s="699" t="s">
        <v>444</v>
      </c>
      <c r="H1030" s="421" t="s">
        <v>560</v>
      </c>
      <c r="I1030" s="378"/>
      <c r="K1030" s="130"/>
    </row>
    <row r="1031" spans="2:11">
      <c r="B1031" s="298"/>
      <c r="C1031" s="299"/>
      <c r="D1031" s="303"/>
      <c r="E1031" s="259"/>
      <c r="F1031" s="710" t="s">
        <v>583</v>
      </c>
      <c r="G1031" s="699" t="s">
        <v>445</v>
      </c>
      <c r="H1031" s="421" t="s">
        <v>571</v>
      </c>
      <c r="I1031" s="378"/>
      <c r="K1031" s="130"/>
    </row>
    <row r="1032" spans="2:11">
      <c r="B1032" s="298"/>
      <c r="C1032" s="299"/>
      <c r="D1032" s="303"/>
      <c r="E1032" s="259"/>
      <c r="F1032" s="710" t="s">
        <v>669</v>
      </c>
      <c r="G1032" s="699" t="s">
        <v>446</v>
      </c>
      <c r="H1032" s="421"/>
      <c r="I1032" s="378"/>
      <c r="K1032" s="130"/>
    </row>
    <row r="1033" spans="2:11">
      <c r="B1033" s="298"/>
      <c r="C1033" s="299"/>
      <c r="D1033" s="303"/>
      <c r="E1033" s="259"/>
      <c r="F1033" s="710" t="s">
        <v>2817</v>
      </c>
      <c r="G1033" s="699" t="s">
        <v>447</v>
      </c>
      <c r="H1033" s="421"/>
      <c r="I1033" s="378"/>
      <c r="K1033" s="130"/>
    </row>
    <row r="1034" spans="2:11">
      <c r="B1034" s="298"/>
      <c r="C1034" s="299"/>
      <c r="D1034" s="300"/>
      <c r="E1034" s="259"/>
      <c r="F1034" s="425"/>
      <c r="G1034" s="426"/>
      <c r="H1034" s="421"/>
      <c r="I1034" s="378"/>
      <c r="K1034" s="130"/>
    </row>
    <row r="1035" spans="2:11">
      <c r="B1035" s="298"/>
      <c r="C1035" s="299"/>
      <c r="D1035" s="300"/>
      <c r="E1035" s="259"/>
      <c r="F1035" s="425"/>
      <c r="G1035" s="426"/>
      <c r="H1035" s="421"/>
      <c r="I1035" s="378"/>
      <c r="K1035" s="130"/>
    </row>
    <row r="1036" spans="2:11">
      <c r="B1036" s="304" t="s">
        <v>80</v>
      </c>
      <c r="C1036" s="299"/>
      <c r="D1036" s="302"/>
      <c r="E1036" s="259"/>
      <c r="F1036" s="425"/>
      <c r="G1036" s="426"/>
      <c r="H1036" s="421"/>
      <c r="I1036" s="378"/>
      <c r="K1036" s="130"/>
    </row>
    <row r="1037" spans="2:11">
      <c r="B1037" s="305" t="s">
        <v>81</v>
      </c>
      <c r="C1037" s="299"/>
      <c r="D1037" s="303"/>
      <c r="E1037" s="259"/>
      <c r="F1037" s="697" t="s">
        <v>391</v>
      </c>
      <c r="G1037" s="426" t="s">
        <v>88</v>
      </c>
      <c r="H1037" s="421">
        <v>0</v>
      </c>
      <c r="I1037" s="378"/>
      <c r="K1037" s="130"/>
    </row>
    <row r="1038" spans="2:11">
      <c r="B1038" s="298"/>
      <c r="C1038" s="299"/>
      <c r="D1038" s="303"/>
      <c r="E1038" s="259"/>
      <c r="F1038" s="425"/>
      <c r="G1038" s="426"/>
      <c r="H1038" s="421"/>
      <c r="I1038" s="378"/>
      <c r="K1038" s="130"/>
    </row>
    <row r="1039" spans="2:11">
      <c r="B1039" s="298"/>
      <c r="C1039" s="299"/>
      <c r="D1039" s="303"/>
      <c r="E1039" s="259"/>
      <c r="F1039" s="425"/>
      <c r="G1039" s="426"/>
      <c r="H1039" s="421"/>
      <c r="I1039" s="378"/>
      <c r="K1039" s="130"/>
    </row>
    <row r="1040" spans="2:11">
      <c r="B1040" s="298"/>
      <c r="C1040" s="299"/>
      <c r="D1040" s="303"/>
      <c r="E1040" s="259"/>
      <c r="F1040" s="425"/>
      <c r="G1040" s="426"/>
      <c r="H1040" s="421"/>
      <c r="I1040" s="378"/>
      <c r="K1040" s="130"/>
    </row>
    <row r="1041" spans="2:11">
      <c r="B1041" s="298"/>
      <c r="C1041" s="299"/>
      <c r="D1041" s="303"/>
      <c r="E1041" s="259"/>
      <c r="F1041" s="425"/>
      <c r="G1041" s="426"/>
      <c r="H1041" s="421"/>
      <c r="I1041" s="378"/>
      <c r="K1041" s="130"/>
    </row>
    <row r="1042" spans="2:11">
      <c r="B1042" s="298"/>
      <c r="C1042" s="299"/>
      <c r="D1042" s="300"/>
      <c r="E1042" s="259"/>
      <c r="F1042" s="425"/>
      <c r="G1042" s="426"/>
      <c r="H1042" s="421"/>
      <c r="I1042" s="378"/>
      <c r="K1042" s="130"/>
    </row>
    <row r="1043" spans="2:11">
      <c r="B1043" s="298"/>
      <c r="C1043" s="299"/>
      <c r="D1043" s="300"/>
      <c r="E1043" s="259"/>
      <c r="F1043" s="425"/>
      <c r="G1043" s="426"/>
      <c r="H1043" s="421"/>
      <c r="I1043" s="378"/>
      <c r="K1043" s="130"/>
    </row>
    <row r="1044" spans="2:11">
      <c r="B1044" s="298"/>
      <c r="C1044" s="299"/>
      <c r="D1044" s="300"/>
      <c r="E1044" s="259"/>
      <c r="F1044" s="425"/>
      <c r="G1044" s="426"/>
      <c r="H1044" s="421"/>
      <c r="I1044" s="378"/>
      <c r="K1044" s="130"/>
    </row>
    <row r="1045" spans="2:11">
      <c r="B1045" s="298" t="s">
        <v>72</v>
      </c>
      <c r="C1045" s="299"/>
      <c r="D1045" s="301" t="s">
        <v>79</v>
      </c>
      <c r="E1045" s="259"/>
      <c r="F1045" s="100"/>
      <c r="G1045" s="101"/>
      <c r="H1045" s="393"/>
      <c r="I1045" s="378"/>
      <c r="K1045" s="130"/>
    </row>
    <row r="1046" spans="2:11">
      <c r="B1046" s="298"/>
      <c r="C1046" s="299"/>
      <c r="D1046" s="302" t="s">
        <v>2670</v>
      </c>
      <c r="E1046" s="259"/>
      <c r="F1046" s="399" t="s">
        <v>2639</v>
      </c>
      <c r="G1046" s="101"/>
      <c r="H1046" s="393"/>
      <c r="I1046" s="378"/>
      <c r="K1046" s="130"/>
    </row>
    <row r="1047" spans="2:11">
      <c r="B1047" s="298"/>
      <c r="C1047" s="299"/>
      <c r="D1047" s="303"/>
      <c r="E1047" s="259"/>
      <c r="F1047" s="100" t="s">
        <v>358</v>
      </c>
      <c r="G1047" s="101"/>
      <c r="H1047" s="393"/>
      <c r="I1047" s="378"/>
      <c r="K1047" s="130"/>
    </row>
    <row r="1048" spans="2:11">
      <c r="B1048" s="298"/>
      <c r="C1048" s="299"/>
      <c r="D1048" s="303"/>
      <c r="E1048" s="259"/>
      <c r="F1048" s="350" t="s">
        <v>403</v>
      </c>
      <c r="G1048" s="101" t="s">
        <v>364</v>
      </c>
      <c r="H1048" s="393"/>
      <c r="I1048" s="378"/>
      <c r="K1048" s="130"/>
    </row>
    <row r="1049" spans="2:11">
      <c r="B1049" s="298"/>
      <c r="C1049" s="299"/>
      <c r="D1049" s="300"/>
      <c r="E1049" s="259"/>
      <c r="F1049" s="350" t="s">
        <v>404</v>
      </c>
      <c r="G1049" s="101" t="s">
        <v>365</v>
      </c>
      <c r="H1049" s="393">
        <v>335</v>
      </c>
      <c r="I1049" s="378"/>
      <c r="K1049" s="130"/>
    </row>
    <row r="1050" spans="2:11">
      <c r="B1050" s="298"/>
      <c r="C1050" s="299"/>
      <c r="D1050" s="300"/>
      <c r="E1050" s="259"/>
      <c r="F1050" s="350" t="s">
        <v>359</v>
      </c>
      <c r="G1050" s="101"/>
      <c r="H1050" s="393"/>
      <c r="I1050" s="378"/>
      <c r="K1050" s="130"/>
    </row>
    <row r="1051" spans="2:11">
      <c r="B1051" s="298"/>
      <c r="C1051" s="299"/>
      <c r="D1051" s="300"/>
      <c r="E1051" s="259"/>
      <c r="F1051" s="382" t="s">
        <v>360</v>
      </c>
      <c r="G1051" s="101"/>
      <c r="H1051" s="393"/>
      <c r="I1051" s="378"/>
      <c r="K1051" s="130"/>
    </row>
    <row r="1052" spans="2:11">
      <c r="B1052" s="298"/>
      <c r="C1052" s="299"/>
      <c r="D1052" s="300"/>
      <c r="E1052" s="259"/>
      <c r="F1052" s="283" t="s">
        <v>405</v>
      </c>
      <c r="G1052" s="101" t="s">
        <v>366</v>
      </c>
      <c r="H1052" s="393">
        <v>100</v>
      </c>
      <c r="I1052" s="378"/>
      <c r="K1052" s="130"/>
    </row>
    <row r="1053" spans="2:11">
      <c r="B1053" s="298"/>
      <c r="C1053" s="299"/>
      <c r="D1053" s="300"/>
      <c r="E1053" s="259"/>
      <c r="F1053" s="283" t="s">
        <v>361</v>
      </c>
      <c r="G1053" s="101"/>
      <c r="H1053" s="393"/>
      <c r="I1053" s="378"/>
      <c r="K1053" s="130"/>
    </row>
    <row r="1054" spans="2:11">
      <c r="B1054" s="298"/>
      <c r="C1054" s="299"/>
      <c r="D1054" s="300"/>
      <c r="E1054" s="259"/>
      <c r="F1054" s="400" t="s">
        <v>406</v>
      </c>
      <c r="G1054" s="101" t="s">
        <v>367</v>
      </c>
      <c r="H1054" s="393" t="s">
        <v>1036</v>
      </c>
      <c r="I1054" s="378"/>
      <c r="K1054" s="130"/>
    </row>
    <row r="1055" spans="2:11">
      <c r="B1055" s="298"/>
      <c r="C1055" s="299"/>
      <c r="D1055" s="300"/>
      <c r="E1055" s="259"/>
      <c r="F1055" s="400" t="s">
        <v>407</v>
      </c>
      <c r="G1055" s="101" t="s">
        <v>368</v>
      </c>
      <c r="H1055" s="393" t="s">
        <v>1036</v>
      </c>
      <c r="I1055" s="378"/>
      <c r="K1055" s="130"/>
    </row>
    <row r="1056" spans="2:11">
      <c r="B1056" s="298"/>
      <c r="C1056" s="299"/>
      <c r="D1056" s="300"/>
      <c r="E1056" s="259"/>
      <c r="F1056" s="400" t="s">
        <v>3161</v>
      </c>
      <c r="G1056" s="101" t="s">
        <v>369</v>
      </c>
      <c r="H1056" s="393">
        <v>301</v>
      </c>
      <c r="I1056" s="378"/>
      <c r="K1056" s="130"/>
    </row>
    <row r="1057" spans="2:11">
      <c r="B1057" s="298"/>
      <c r="C1057" s="299"/>
      <c r="D1057" s="300"/>
      <c r="E1057" s="259"/>
      <c r="F1057" s="382" t="s">
        <v>362</v>
      </c>
      <c r="G1057" s="101"/>
      <c r="H1057" s="393"/>
      <c r="I1057" s="378"/>
      <c r="K1057" s="130"/>
    </row>
    <row r="1058" spans="2:11">
      <c r="B1058" s="298"/>
      <c r="C1058" s="299"/>
      <c r="D1058" s="300"/>
      <c r="E1058" s="259"/>
      <c r="F1058" s="283" t="s">
        <v>405</v>
      </c>
      <c r="G1058" s="101" t="s">
        <v>366</v>
      </c>
      <c r="H1058" s="393">
        <v>335</v>
      </c>
      <c r="I1058" s="378"/>
      <c r="K1058" s="130"/>
    </row>
    <row r="1059" spans="2:11">
      <c r="B1059" s="298"/>
      <c r="C1059" s="299"/>
      <c r="D1059" s="300"/>
      <c r="E1059" s="259"/>
      <c r="F1059" s="283" t="s">
        <v>502</v>
      </c>
      <c r="G1059" s="101"/>
      <c r="H1059" s="393"/>
      <c r="I1059" s="378"/>
      <c r="K1059" s="130"/>
    </row>
    <row r="1060" spans="2:11">
      <c r="B1060" s="298"/>
      <c r="C1060" s="299"/>
      <c r="D1060" s="300"/>
      <c r="E1060" s="259"/>
      <c r="F1060" s="400" t="s">
        <v>412</v>
      </c>
      <c r="G1060" s="101" t="s">
        <v>84</v>
      </c>
      <c r="H1060" s="421" t="s">
        <v>678</v>
      </c>
      <c r="I1060" s="378"/>
      <c r="K1060" s="130"/>
    </row>
    <row r="1061" spans="2:11">
      <c r="B1061" s="298"/>
      <c r="C1061" s="299"/>
      <c r="D1061" s="300"/>
      <c r="E1061" s="259"/>
      <c r="F1061" s="400" t="s">
        <v>410</v>
      </c>
      <c r="G1061" s="101" t="s">
        <v>437</v>
      </c>
      <c r="H1061" s="393" t="s">
        <v>563</v>
      </c>
      <c r="I1061" s="378"/>
      <c r="K1061" s="130"/>
    </row>
    <row r="1062" spans="2:11">
      <c r="B1062" s="298"/>
      <c r="C1062" s="299"/>
      <c r="D1062" s="300"/>
      <c r="E1062" s="259"/>
      <c r="F1062" s="400" t="s">
        <v>452</v>
      </c>
      <c r="G1062" s="101" t="s">
        <v>461</v>
      </c>
      <c r="H1062" s="393"/>
      <c r="I1062" s="378"/>
      <c r="K1062" s="130"/>
    </row>
    <row r="1063" spans="2:11">
      <c r="B1063" s="298"/>
      <c r="C1063" s="299"/>
      <c r="D1063" s="300"/>
      <c r="E1063" s="259"/>
      <c r="F1063" s="400" t="s">
        <v>2638</v>
      </c>
      <c r="G1063" s="101" t="s">
        <v>447</v>
      </c>
      <c r="H1063" s="393" t="s">
        <v>2640</v>
      </c>
      <c r="I1063" s="378"/>
      <c r="K1063" s="130"/>
    </row>
    <row r="1064" spans="2:11">
      <c r="B1064" s="298"/>
      <c r="C1064" s="299"/>
      <c r="D1064" s="300"/>
      <c r="E1064" s="259"/>
      <c r="F1064" s="400" t="s">
        <v>1536</v>
      </c>
      <c r="G1064" s="101" t="s">
        <v>2641</v>
      </c>
      <c r="H1064" s="393" t="s">
        <v>2644</v>
      </c>
      <c r="I1064" s="378"/>
      <c r="K1064" s="130"/>
    </row>
    <row r="1065" spans="2:11">
      <c r="B1065" s="298"/>
      <c r="C1065" s="299"/>
      <c r="D1065" s="300"/>
      <c r="E1065" s="259"/>
      <c r="F1065" s="100"/>
      <c r="G1065" s="101"/>
      <c r="H1065" s="393"/>
      <c r="I1065" s="378"/>
      <c r="K1065" s="130"/>
    </row>
    <row r="1066" spans="2:11">
      <c r="B1066" s="304" t="s">
        <v>80</v>
      </c>
      <c r="C1066" s="299"/>
      <c r="D1066" s="302"/>
      <c r="E1066" s="259"/>
      <c r="F1066" s="100"/>
      <c r="G1066" s="101"/>
      <c r="H1066" s="393"/>
      <c r="I1066" s="378"/>
      <c r="K1066" s="130"/>
    </row>
    <row r="1067" spans="2:11">
      <c r="B1067" s="305" t="s">
        <v>81</v>
      </c>
      <c r="C1067" s="299"/>
      <c r="D1067" s="303"/>
      <c r="E1067" s="259"/>
      <c r="F1067" s="694" t="s">
        <v>532</v>
      </c>
      <c r="G1067" s="101" t="s">
        <v>88</v>
      </c>
      <c r="H1067" s="393">
        <v>0</v>
      </c>
      <c r="I1067" s="378"/>
      <c r="K1067" s="130"/>
    </row>
    <row r="1068" spans="2:11">
      <c r="B1068" s="298"/>
      <c r="C1068" s="299"/>
      <c r="D1068" s="303"/>
      <c r="E1068" s="259"/>
      <c r="F1068" s="100"/>
      <c r="G1068" s="101"/>
      <c r="H1068" s="393"/>
      <c r="I1068" s="378"/>
      <c r="K1068" s="130"/>
    </row>
    <row r="1069" spans="2:11">
      <c r="B1069" s="298"/>
      <c r="C1069" s="299"/>
      <c r="D1069" s="303"/>
      <c r="E1069" s="259"/>
      <c r="F1069" s="100"/>
      <c r="G1069" s="101"/>
      <c r="H1069" s="393"/>
      <c r="I1069" s="378"/>
      <c r="K1069" s="130"/>
    </row>
    <row r="1070" spans="2:11">
      <c r="B1070" s="298"/>
      <c r="C1070" s="299"/>
      <c r="D1070" s="303"/>
      <c r="E1070" s="259"/>
      <c r="F1070" s="100"/>
      <c r="G1070" s="101"/>
      <c r="H1070" s="393"/>
      <c r="I1070" s="378"/>
      <c r="K1070" s="130"/>
    </row>
    <row r="1071" spans="2:11">
      <c r="B1071" s="298"/>
      <c r="C1071" s="299"/>
      <c r="D1071" s="303"/>
      <c r="E1071" s="259"/>
      <c r="F1071" s="100"/>
      <c r="G1071" s="101"/>
      <c r="H1071" s="393"/>
      <c r="I1071" s="378"/>
      <c r="K1071" s="130"/>
    </row>
    <row r="1072" spans="2:11">
      <c r="B1072" s="298"/>
      <c r="C1072" s="299"/>
      <c r="D1072" s="300"/>
      <c r="E1072" s="259"/>
      <c r="F1072" s="425"/>
      <c r="G1072" s="426"/>
      <c r="H1072" s="421"/>
      <c r="I1072" s="378"/>
      <c r="K1072" s="130"/>
    </row>
    <row r="1073" spans="2:11">
      <c r="B1073" s="298"/>
      <c r="C1073" s="299"/>
      <c r="D1073" s="300"/>
      <c r="E1073" s="259"/>
      <c r="F1073" s="706"/>
      <c r="G1073" s="426"/>
      <c r="H1073" s="421"/>
      <c r="I1073" s="378"/>
      <c r="K1073" s="130"/>
    </row>
    <row r="1074" spans="2:11">
      <c r="B1074" s="298"/>
      <c r="C1074" s="299"/>
      <c r="D1074" s="300"/>
      <c r="E1074" s="259"/>
      <c r="F1074" s="425"/>
      <c r="G1074" s="426"/>
      <c r="H1074" s="421"/>
      <c r="I1074" s="378"/>
      <c r="K1074" s="130"/>
    </row>
    <row r="1075" spans="2:11">
      <c r="B1075" s="298" t="s">
        <v>72</v>
      </c>
      <c r="C1075" s="299"/>
      <c r="D1075" s="301" t="s">
        <v>79</v>
      </c>
      <c r="E1075" s="259"/>
      <c r="F1075" s="425"/>
      <c r="G1075" s="426"/>
      <c r="H1075" s="421"/>
      <c r="I1075" s="378"/>
      <c r="K1075" s="130"/>
    </row>
    <row r="1076" spans="2:11">
      <c r="B1076" s="298"/>
      <c r="C1076" s="299"/>
      <c r="D1076" s="302" t="s">
        <v>2320</v>
      </c>
      <c r="E1076" s="259"/>
      <c r="F1076" s="427" t="s">
        <v>2315</v>
      </c>
      <c r="G1076" s="426"/>
      <c r="H1076" s="421"/>
      <c r="I1076" s="378"/>
      <c r="K1076" s="130"/>
    </row>
    <row r="1077" spans="2:11">
      <c r="B1077" s="298"/>
      <c r="C1077" s="299"/>
      <c r="D1077" s="303"/>
      <c r="E1077" s="259"/>
      <c r="F1077" s="709" t="s">
        <v>652</v>
      </c>
      <c r="G1077" s="699"/>
      <c r="H1077" s="421"/>
      <c r="I1077" s="378"/>
      <c r="K1077" s="130"/>
    </row>
    <row r="1078" spans="2:11">
      <c r="B1078" s="298"/>
      <c r="C1078" s="299"/>
      <c r="D1078" s="303"/>
      <c r="E1078" s="259"/>
      <c r="F1078" s="700" t="s">
        <v>653</v>
      </c>
      <c r="G1078" s="699" t="s">
        <v>654</v>
      </c>
      <c r="H1078" s="421"/>
      <c r="I1078" s="378"/>
      <c r="K1078" s="130"/>
    </row>
    <row r="1079" spans="2:11">
      <c r="B1079" s="298"/>
      <c r="C1079" s="299"/>
      <c r="D1079" s="303"/>
      <c r="E1079" s="259"/>
      <c r="F1079" s="700" t="s">
        <v>655</v>
      </c>
      <c r="G1079" s="699" t="s">
        <v>506</v>
      </c>
      <c r="H1079" s="421">
        <v>324</v>
      </c>
      <c r="I1079" s="378"/>
      <c r="K1079" s="130"/>
    </row>
    <row r="1080" spans="2:11">
      <c r="B1080" s="298"/>
      <c r="C1080" s="299"/>
      <c r="D1080" s="303"/>
      <c r="E1080" s="259"/>
      <c r="F1080" s="700" t="s">
        <v>359</v>
      </c>
      <c r="G1080" s="699"/>
      <c r="H1080" s="421"/>
      <c r="I1080" s="378"/>
      <c r="K1080" s="130"/>
    </row>
    <row r="1081" spans="2:11">
      <c r="B1081" s="298"/>
      <c r="C1081" s="299"/>
      <c r="D1081" s="303"/>
      <c r="E1081" s="259"/>
      <c r="F1081" s="701" t="s">
        <v>360</v>
      </c>
      <c r="G1081" s="699"/>
      <c r="H1081" s="421"/>
      <c r="I1081" s="378"/>
      <c r="K1081" s="130"/>
    </row>
    <row r="1082" spans="2:11">
      <c r="B1082" s="298"/>
      <c r="C1082" s="299"/>
      <c r="D1082" s="303"/>
      <c r="E1082" s="259"/>
      <c r="F1082" s="702" t="s">
        <v>405</v>
      </c>
      <c r="G1082" s="699" t="s">
        <v>366</v>
      </c>
      <c r="H1082" s="421">
        <v>100</v>
      </c>
      <c r="I1082" s="378"/>
      <c r="K1082" s="130"/>
    </row>
    <row r="1083" spans="2:11">
      <c r="B1083" s="298"/>
      <c r="C1083" s="299"/>
      <c r="D1083" s="303"/>
      <c r="E1083" s="259"/>
      <c r="F1083" s="702" t="s">
        <v>361</v>
      </c>
      <c r="G1083" s="699"/>
      <c r="H1083" s="421"/>
      <c r="I1083" s="378"/>
      <c r="K1083" s="130"/>
    </row>
    <row r="1084" spans="2:11">
      <c r="B1084" s="298"/>
      <c r="C1084" s="299"/>
      <c r="D1084" s="303"/>
      <c r="E1084" s="259"/>
      <c r="F1084" s="703" t="s">
        <v>406</v>
      </c>
      <c r="G1084" s="699" t="s">
        <v>367</v>
      </c>
      <c r="H1084" s="421" t="s">
        <v>519</v>
      </c>
      <c r="I1084" s="378"/>
      <c r="K1084" s="130"/>
    </row>
    <row r="1085" spans="2:11">
      <c r="B1085" s="298"/>
      <c r="C1085" s="299"/>
      <c r="D1085" s="303"/>
      <c r="E1085" s="259"/>
      <c r="F1085" s="703" t="s">
        <v>407</v>
      </c>
      <c r="G1085" s="699" t="s">
        <v>368</v>
      </c>
      <c r="H1085" s="421" t="s">
        <v>519</v>
      </c>
      <c r="I1085" s="378"/>
      <c r="K1085" s="130"/>
    </row>
    <row r="1086" spans="2:11">
      <c r="B1086" s="298"/>
      <c r="C1086" s="299"/>
      <c r="D1086" s="303"/>
      <c r="E1086" s="259"/>
      <c r="F1086" s="703" t="s">
        <v>3161</v>
      </c>
      <c r="G1086" s="699" t="s">
        <v>369</v>
      </c>
      <c r="H1086" s="421">
        <v>301</v>
      </c>
      <c r="I1086" s="378"/>
      <c r="K1086" s="130"/>
    </row>
    <row r="1087" spans="2:11">
      <c r="B1087" s="298"/>
      <c r="C1087" s="299"/>
      <c r="D1087" s="303"/>
      <c r="E1087" s="259"/>
      <c r="F1087" s="701" t="s">
        <v>362</v>
      </c>
      <c r="G1087" s="699"/>
      <c r="H1087" s="421"/>
      <c r="I1087" s="378"/>
      <c r="K1087" s="130"/>
    </row>
    <row r="1088" spans="2:11">
      <c r="B1088" s="298"/>
      <c r="C1088" s="299"/>
      <c r="D1088" s="303"/>
      <c r="E1088" s="259"/>
      <c r="F1088" s="702" t="s">
        <v>405</v>
      </c>
      <c r="G1088" s="699" t="s">
        <v>366</v>
      </c>
      <c r="H1088" s="421">
        <v>321</v>
      </c>
      <c r="I1088" s="378"/>
      <c r="K1088" s="130"/>
    </row>
    <row r="1089" spans="2:11">
      <c r="B1089" s="298"/>
      <c r="C1089" s="299"/>
      <c r="D1089" s="303"/>
      <c r="E1089" s="259"/>
      <c r="F1089" s="702" t="s">
        <v>483</v>
      </c>
      <c r="G1089" s="699"/>
      <c r="H1089" s="421"/>
      <c r="I1089" s="378"/>
      <c r="K1089" s="130"/>
    </row>
    <row r="1090" spans="2:11">
      <c r="B1090" s="298"/>
      <c r="C1090" s="299"/>
      <c r="D1090" s="303"/>
      <c r="E1090" s="259"/>
      <c r="F1090" s="703" t="s">
        <v>657</v>
      </c>
      <c r="G1090" s="699"/>
      <c r="H1090" s="421"/>
      <c r="I1090" s="378"/>
      <c r="K1090" s="130"/>
    </row>
    <row r="1091" spans="2:11">
      <c r="B1091" s="298"/>
      <c r="C1091" s="299"/>
      <c r="D1091" s="303"/>
      <c r="E1091" s="259"/>
      <c r="F1091" s="710" t="s">
        <v>412</v>
      </c>
      <c r="G1091" s="699" t="s">
        <v>84</v>
      </c>
      <c r="H1091" s="421" t="s">
        <v>678</v>
      </c>
      <c r="I1091" s="378"/>
      <c r="K1091" s="130"/>
    </row>
    <row r="1092" spans="2:11">
      <c r="B1092" s="298"/>
      <c r="C1092" s="299"/>
      <c r="D1092" s="303"/>
      <c r="E1092" s="259"/>
      <c r="F1092" s="710" t="s">
        <v>451</v>
      </c>
      <c r="G1092" s="699" t="s">
        <v>427</v>
      </c>
      <c r="H1092" s="421" t="s">
        <v>2314</v>
      </c>
      <c r="I1092" s="378"/>
      <c r="K1092" s="130"/>
    </row>
    <row r="1093" spans="2:11">
      <c r="B1093" s="298"/>
      <c r="C1093" s="299"/>
      <c r="D1093" s="303"/>
      <c r="E1093" s="259"/>
      <c r="F1093" s="710" t="s">
        <v>452</v>
      </c>
      <c r="G1093" s="699" t="s">
        <v>429</v>
      </c>
      <c r="H1093" s="421"/>
      <c r="I1093" s="378"/>
      <c r="K1093" s="130"/>
    </row>
    <row r="1094" spans="2:11">
      <c r="B1094" s="298"/>
      <c r="C1094" s="299"/>
      <c r="D1094" s="303"/>
      <c r="E1094" s="259"/>
      <c r="F1094" s="710" t="s">
        <v>453</v>
      </c>
      <c r="G1094" s="699" t="s">
        <v>431</v>
      </c>
      <c r="H1094" s="421" t="s">
        <v>556</v>
      </c>
      <c r="I1094" s="378"/>
      <c r="K1094" s="130"/>
    </row>
    <row r="1095" spans="2:11">
      <c r="B1095" s="298"/>
      <c r="C1095" s="299"/>
      <c r="D1095" s="303"/>
      <c r="E1095" s="259"/>
      <c r="F1095" s="710" t="s">
        <v>545</v>
      </c>
      <c r="G1095" s="699" t="s">
        <v>432</v>
      </c>
      <c r="H1095" s="421" t="s">
        <v>521</v>
      </c>
      <c r="I1095" s="378"/>
      <c r="K1095" s="130"/>
    </row>
    <row r="1096" spans="2:11">
      <c r="B1096" s="298"/>
      <c r="C1096" s="299"/>
      <c r="D1096" s="303"/>
      <c r="E1096" s="259"/>
      <c r="F1096" s="710" t="s">
        <v>548</v>
      </c>
      <c r="G1096" s="699" t="s">
        <v>433</v>
      </c>
      <c r="H1096" s="421" t="s">
        <v>659</v>
      </c>
      <c r="I1096" s="378"/>
      <c r="K1096" s="130"/>
    </row>
    <row r="1097" spans="2:11">
      <c r="B1097" s="298"/>
      <c r="C1097" s="299"/>
      <c r="D1097" s="303"/>
      <c r="E1097" s="259"/>
      <c r="F1097" s="710" t="s">
        <v>456</v>
      </c>
      <c r="G1097" s="699" t="s">
        <v>435</v>
      </c>
      <c r="H1097" s="421" t="s">
        <v>527</v>
      </c>
      <c r="I1097" s="378"/>
      <c r="K1097" s="130"/>
    </row>
    <row r="1098" spans="2:11">
      <c r="B1098" s="298"/>
      <c r="C1098" s="299"/>
      <c r="D1098" s="303"/>
      <c r="E1098" s="259"/>
      <c r="F1098" s="710" t="s">
        <v>660</v>
      </c>
      <c r="G1098" s="699" t="s">
        <v>436</v>
      </c>
      <c r="H1098" s="421" t="s">
        <v>659</v>
      </c>
      <c r="I1098" s="378"/>
      <c r="K1098" s="130"/>
    </row>
    <row r="1099" spans="2:11">
      <c r="B1099" s="298"/>
      <c r="C1099" s="299"/>
      <c r="D1099" s="303"/>
      <c r="E1099" s="259"/>
      <c r="F1099" s="710" t="s">
        <v>661</v>
      </c>
      <c r="G1099" s="699" t="s">
        <v>437</v>
      </c>
      <c r="H1099" s="421" t="s">
        <v>563</v>
      </c>
      <c r="I1099" s="378"/>
      <c r="K1099" s="130"/>
    </row>
    <row r="1100" spans="2:11">
      <c r="B1100" s="298"/>
      <c r="C1100" s="299"/>
      <c r="D1100" s="303"/>
      <c r="E1100" s="259"/>
      <c r="F1100" s="710" t="s">
        <v>662</v>
      </c>
      <c r="G1100" s="699" t="s">
        <v>438</v>
      </c>
      <c r="H1100" s="421" t="s">
        <v>663</v>
      </c>
      <c r="I1100" s="378"/>
      <c r="K1100" s="130"/>
    </row>
    <row r="1101" spans="2:11">
      <c r="B1101" s="298"/>
      <c r="C1101" s="299"/>
      <c r="D1101" s="303"/>
      <c r="E1101" s="259"/>
      <c r="F1101" s="710" t="s">
        <v>664</v>
      </c>
      <c r="G1101" s="699" t="s">
        <v>439</v>
      </c>
      <c r="H1101" s="421" t="s">
        <v>659</v>
      </c>
      <c r="I1101" s="378"/>
      <c r="K1101" s="130"/>
    </row>
    <row r="1102" spans="2:11">
      <c r="B1102" s="298"/>
      <c r="C1102" s="299"/>
      <c r="D1102" s="303"/>
      <c r="E1102" s="259"/>
      <c r="F1102" s="710" t="s">
        <v>570</v>
      </c>
      <c r="G1102" s="699" t="s">
        <v>440</v>
      </c>
      <c r="H1102" s="421" t="s">
        <v>666</v>
      </c>
      <c r="I1102" s="378"/>
      <c r="K1102" s="130"/>
    </row>
    <row r="1103" spans="2:11">
      <c r="B1103" s="298"/>
      <c r="C1103" s="299"/>
      <c r="D1103" s="303"/>
      <c r="E1103" s="259"/>
      <c r="F1103" s="710" t="s">
        <v>667</v>
      </c>
      <c r="G1103" s="699" t="s">
        <v>441</v>
      </c>
      <c r="H1103" s="421" t="s">
        <v>666</v>
      </c>
      <c r="I1103" s="378"/>
      <c r="K1103" s="130"/>
    </row>
    <row r="1104" spans="2:11">
      <c r="B1104" s="298"/>
      <c r="C1104" s="299"/>
      <c r="D1104" s="303"/>
      <c r="E1104" s="259"/>
      <c r="F1104" s="710" t="s">
        <v>575</v>
      </c>
      <c r="G1104" s="699" t="s">
        <v>442</v>
      </c>
      <c r="H1104" s="421"/>
      <c r="I1104" s="378"/>
      <c r="K1104" s="130"/>
    </row>
    <row r="1105" spans="2:11">
      <c r="B1105" s="298"/>
      <c r="C1105" s="299"/>
      <c r="D1105" s="303"/>
      <c r="E1105" s="259"/>
      <c r="F1105" s="710" t="s">
        <v>668</v>
      </c>
      <c r="G1105" s="699" t="s">
        <v>443</v>
      </c>
      <c r="H1105" s="421"/>
      <c r="I1105" s="378"/>
      <c r="K1105" s="130"/>
    </row>
    <row r="1106" spans="2:11">
      <c r="B1106" s="298"/>
      <c r="C1106" s="299"/>
      <c r="D1106" s="303"/>
      <c r="E1106" s="259"/>
      <c r="F1106" s="710" t="s">
        <v>581</v>
      </c>
      <c r="G1106" s="699" t="s">
        <v>444</v>
      </c>
      <c r="H1106" s="421" t="s">
        <v>560</v>
      </c>
      <c r="I1106" s="378"/>
      <c r="K1106" s="130"/>
    </row>
    <row r="1107" spans="2:11">
      <c r="B1107" s="298"/>
      <c r="C1107" s="299"/>
      <c r="D1107" s="303"/>
      <c r="E1107" s="259"/>
      <c r="F1107" s="710" t="s">
        <v>583</v>
      </c>
      <c r="G1107" s="699" t="s">
        <v>445</v>
      </c>
      <c r="H1107" s="421" t="s">
        <v>571</v>
      </c>
      <c r="I1107" s="378"/>
      <c r="K1107" s="130"/>
    </row>
    <row r="1108" spans="2:11">
      <c r="B1108" s="298"/>
      <c r="C1108" s="299"/>
      <c r="D1108" s="303"/>
      <c r="E1108" s="259"/>
      <c r="F1108" s="710" t="s">
        <v>669</v>
      </c>
      <c r="G1108" s="699" t="s">
        <v>446</v>
      </c>
      <c r="H1108" s="421"/>
      <c r="I1108" s="378"/>
      <c r="K1108" s="130"/>
    </row>
    <row r="1109" spans="2:11">
      <c r="B1109" s="298"/>
      <c r="C1109" s="299"/>
      <c r="D1109" s="303"/>
      <c r="E1109" s="259"/>
      <c r="F1109" s="710" t="s">
        <v>671</v>
      </c>
      <c r="G1109" s="699" t="s">
        <v>447</v>
      </c>
      <c r="H1109" s="421"/>
      <c r="I1109" s="378"/>
      <c r="K1109" s="130"/>
    </row>
    <row r="1110" spans="2:11">
      <c r="B1110" s="298"/>
      <c r="C1110" s="299"/>
      <c r="D1110" s="300"/>
      <c r="E1110" s="259"/>
      <c r="F1110" s="425"/>
      <c r="G1110" s="426"/>
      <c r="H1110" s="421"/>
      <c r="I1110" s="378"/>
      <c r="K1110" s="130"/>
    </row>
    <row r="1111" spans="2:11">
      <c r="B1111" s="298"/>
      <c r="C1111" s="299"/>
      <c r="D1111" s="300"/>
      <c r="E1111" s="259"/>
      <c r="F1111" s="425"/>
      <c r="G1111" s="426"/>
      <c r="H1111" s="421"/>
      <c r="I1111" s="378"/>
      <c r="K1111" s="130"/>
    </row>
    <row r="1112" spans="2:11">
      <c r="B1112" s="304" t="s">
        <v>530</v>
      </c>
      <c r="C1112" s="299"/>
      <c r="D1112" s="302"/>
      <c r="E1112" s="259"/>
      <c r="F1112" s="425"/>
      <c r="G1112" s="426"/>
      <c r="H1112" s="421"/>
      <c r="I1112" s="378"/>
      <c r="K1112" s="130"/>
    </row>
    <row r="1113" spans="2:11">
      <c r="B1113" s="305" t="s">
        <v>531</v>
      </c>
      <c r="C1113" s="299"/>
      <c r="D1113" s="303"/>
      <c r="E1113" s="259"/>
      <c r="F1113" s="697" t="s">
        <v>391</v>
      </c>
      <c r="G1113" s="426" t="s">
        <v>533</v>
      </c>
      <c r="H1113" s="421">
        <v>0</v>
      </c>
      <c r="I1113" s="378"/>
      <c r="K1113" s="130"/>
    </row>
    <row r="1114" spans="2:11">
      <c r="B1114" s="298"/>
      <c r="C1114" s="299"/>
      <c r="D1114" s="303"/>
      <c r="E1114" s="259"/>
      <c r="F1114" s="425"/>
      <c r="G1114" s="426"/>
      <c r="H1114" s="421"/>
      <c r="I1114" s="378"/>
      <c r="K1114" s="130"/>
    </row>
    <row r="1115" spans="2:11">
      <c r="B1115" s="298"/>
      <c r="C1115" s="299"/>
      <c r="D1115" s="300"/>
      <c r="E1115" s="259"/>
      <c r="F1115" s="425"/>
      <c r="G1115" s="426"/>
      <c r="H1115" s="421"/>
      <c r="I1115" s="378"/>
      <c r="K1115" s="130"/>
    </row>
    <row r="1116" spans="2:11">
      <c r="B1116" s="298"/>
      <c r="C1116" s="299"/>
      <c r="D1116" s="300"/>
      <c r="E1116" s="259"/>
      <c r="F1116" s="706"/>
      <c r="G1116" s="426"/>
      <c r="H1116" s="421"/>
      <c r="I1116" s="378"/>
      <c r="K1116" s="130"/>
    </row>
    <row r="1117" spans="2:11">
      <c r="B1117" s="298"/>
      <c r="C1117" s="299"/>
      <c r="D1117" s="303"/>
      <c r="E1117" s="259"/>
      <c r="F1117" s="425"/>
      <c r="G1117" s="426"/>
      <c r="H1117" s="421"/>
      <c r="I1117" s="378"/>
      <c r="K1117" s="130"/>
    </row>
    <row r="1118" spans="2:11">
      <c r="B1118" s="298"/>
      <c r="C1118" s="299"/>
      <c r="D1118" s="300"/>
      <c r="E1118" s="259"/>
      <c r="F1118" s="425"/>
      <c r="G1118" s="426"/>
      <c r="H1118" s="421"/>
      <c r="I1118" s="378"/>
      <c r="K1118" s="130"/>
    </row>
    <row r="1119" spans="2:11">
      <c r="B1119" s="298"/>
      <c r="C1119" s="299"/>
      <c r="D1119" s="300"/>
      <c r="E1119" s="259"/>
      <c r="F1119" s="425"/>
      <c r="G1119" s="426"/>
      <c r="H1119" s="421"/>
      <c r="I1119" s="378"/>
      <c r="K1119" s="130"/>
    </row>
    <row r="1120" spans="2:11" ht="13.75" customHeight="1">
      <c r="B1120" s="1660" t="s">
        <v>673</v>
      </c>
      <c r="C1120" s="1661"/>
      <c r="D1120" s="1662"/>
      <c r="E1120" s="259"/>
      <c r="F1120" s="425"/>
      <c r="G1120" s="426"/>
      <c r="H1120" s="421"/>
      <c r="I1120" s="378"/>
      <c r="K1120" s="130"/>
    </row>
    <row r="1121" spans="2:11">
      <c r="B1121" s="1660"/>
      <c r="C1121" s="1661"/>
      <c r="D1121" s="1662"/>
      <c r="E1121" s="259"/>
      <c r="F1121" s="425"/>
      <c r="G1121" s="426"/>
      <c r="H1121" s="421"/>
      <c r="I1121" s="378"/>
      <c r="K1121" s="130"/>
    </row>
    <row r="1122" spans="2:11">
      <c r="B1122" s="298"/>
      <c r="C1122" s="299"/>
      <c r="D1122" s="300"/>
      <c r="E1122" s="259"/>
      <c r="F1122" s="425"/>
      <c r="G1122" s="426"/>
      <c r="H1122" s="421"/>
      <c r="I1122" s="378"/>
      <c r="K1122" s="130"/>
    </row>
    <row r="1123" spans="2:11">
      <c r="B1123" s="298"/>
      <c r="C1123" s="299"/>
      <c r="D1123" s="300"/>
      <c r="E1123" s="259"/>
      <c r="F1123" s="425"/>
      <c r="G1123" s="426"/>
      <c r="H1123" s="421"/>
      <c r="I1123" s="378"/>
      <c r="K1123" s="130"/>
    </row>
    <row r="1124" spans="2:11">
      <c r="B1124" s="298"/>
      <c r="C1124" s="299"/>
      <c r="D1124" s="300"/>
      <c r="E1124" s="259"/>
      <c r="F1124" s="425"/>
      <c r="G1124" s="426"/>
      <c r="H1124" s="421"/>
      <c r="I1124" s="378"/>
      <c r="K1124" s="130"/>
    </row>
    <row r="1125" spans="2:11" ht="13.75" customHeight="1">
      <c r="B1125" s="298"/>
      <c r="C1125" s="299"/>
      <c r="D1125" s="300"/>
      <c r="E1125" s="259"/>
      <c r="F1125" s="706"/>
      <c r="G1125" s="426"/>
      <c r="H1125" s="421"/>
      <c r="I1125" s="378"/>
      <c r="K1125" s="130"/>
    </row>
    <row r="1126" spans="2:11">
      <c r="B1126" s="298"/>
      <c r="C1126" s="299"/>
      <c r="D1126" s="300"/>
      <c r="E1126" s="259"/>
      <c r="F1126" s="425"/>
      <c r="G1126" s="426"/>
      <c r="H1126" s="421"/>
      <c r="I1126" s="378"/>
      <c r="K1126" s="130"/>
    </row>
    <row r="1127" spans="2:11">
      <c r="B1127" s="298" t="s">
        <v>72</v>
      </c>
      <c r="C1127" s="299"/>
      <c r="D1127" s="301" t="s">
        <v>79</v>
      </c>
      <c r="E1127" s="259"/>
      <c r="F1127" s="425"/>
      <c r="G1127" s="426"/>
      <c r="H1127" s="421"/>
      <c r="I1127" s="378"/>
      <c r="K1127" s="130"/>
    </row>
    <row r="1128" spans="2:11">
      <c r="B1128" s="298"/>
      <c r="C1128" s="299"/>
      <c r="D1128" s="302" t="s">
        <v>2319</v>
      </c>
      <c r="E1128" s="259"/>
      <c r="F1128" s="427" t="s">
        <v>2313</v>
      </c>
      <c r="G1128" s="426"/>
      <c r="H1128" s="421"/>
      <c r="I1128" s="378"/>
      <c r="K1128" s="130"/>
    </row>
    <row r="1129" spans="2:11">
      <c r="B1129" s="298"/>
      <c r="C1129" s="299"/>
      <c r="D1129" s="303"/>
      <c r="E1129" s="259"/>
      <c r="F1129" s="709" t="s">
        <v>652</v>
      </c>
      <c r="G1129" s="699"/>
      <c r="H1129" s="421"/>
      <c r="I1129" s="378"/>
      <c r="K1129" s="130"/>
    </row>
    <row r="1130" spans="2:11">
      <c r="B1130" s="298"/>
      <c r="C1130" s="299"/>
      <c r="D1130" s="303"/>
      <c r="E1130" s="259"/>
      <c r="F1130" s="700" t="s">
        <v>653</v>
      </c>
      <c r="G1130" s="699" t="s">
        <v>654</v>
      </c>
      <c r="H1130" s="421"/>
      <c r="I1130" s="378"/>
      <c r="K1130" s="130"/>
    </row>
    <row r="1131" spans="2:11">
      <c r="B1131" s="298"/>
      <c r="C1131" s="299"/>
      <c r="D1131" s="303"/>
      <c r="E1131" s="259"/>
      <c r="F1131" s="700" t="s">
        <v>655</v>
      </c>
      <c r="G1131" s="699" t="s">
        <v>506</v>
      </c>
      <c r="H1131" s="421">
        <v>325</v>
      </c>
      <c r="I1131" s="378"/>
      <c r="K1131" s="130"/>
    </row>
    <row r="1132" spans="2:11">
      <c r="B1132" s="298"/>
      <c r="C1132" s="299"/>
      <c r="D1132" s="303"/>
      <c r="E1132" s="259"/>
      <c r="F1132" s="700" t="s">
        <v>359</v>
      </c>
      <c r="G1132" s="699"/>
      <c r="H1132" s="421"/>
      <c r="I1132" s="378"/>
      <c r="K1132" s="130"/>
    </row>
    <row r="1133" spans="2:11">
      <c r="B1133" s="298"/>
      <c r="C1133" s="299"/>
      <c r="D1133" s="303"/>
      <c r="E1133" s="259"/>
      <c r="F1133" s="701" t="s">
        <v>360</v>
      </c>
      <c r="G1133" s="699"/>
      <c r="H1133" s="421"/>
      <c r="I1133" s="378"/>
      <c r="K1133" s="130"/>
    </row>
    <row r="1134" spans="2:11">
      <c r="B1134" s="298"/>
      <c r="C1134" s="299"/>
      <c r="D1134" s="303"/>
      <c r="E1134" s="259"/>
      <c r="F1134" s="702" t="s">
        <v>405</v>
      </c>
      <c r="G1134" s="699" t="s">
        <v>366</v>
      </c>
      <c r="H1134" s="421">
        <v>100</v>
      </c>
      <c r="I1134" s="378"/>
      <c r="K1134" s="130"/>
    </row>
    <row r="1135" spans="2:11">
      <c r="B1135" s="298"/>
      <c r="C1135" s="299"/>
      <c r="D1135" s="303"/>
      <c r="E1135" s="259"/>
      <c r="F1135" s="702" t="s">
        <v>361</v>
      </c>
      <c r="G1135" s="699"/>
      <c r="H1135" s="421"/>
      <c r="I1135" s="378"/>
      <c r="K1135" s="130"/>
    </row>
    <row r="1136" spans="2:11">
      <c r="B1136" s="298"/>
      <c r="C1136" s="299"/>
      <c r="D1136" s="303"/>
      <c r="E1136" s="259"/>
      <c r="F1136" s="703" t="s">
        <v>406</v>
      </c>
      <c r="G1136" s="699" t="s">
        <v>367</v>
      </c>
      <c r="H1136" s="421" t="s">
        <v>519</v>
      </c>
      <c r="I1136" s="378"/>
      <c r="K1136" s="130"/>
    </row>
    <row r="1137" spans="2:11">
      <c r="B1137" s="298"/>
      <c r="C1137" s="299"/>
      <c r="D1137" s="303"/>
      <c r="E1137" s="259"/>
      <c r="F1137" s="703" t="s">
        <v>407</v>
      </c>
      <c r="G1137" s="699" t="s">
        <v>368</v>
      </c>
      <c r="H1137" s="421" t="s">
        <v>519</v>
      </c>
      <c r="I1137" s="378"/>
      <c r="K1137" s="130"/>
    </row>
    <row r="1138" spans="2:11">
      <c r="B1138" s="298"/>
      <c r="C1138" s="299"/>
      <c r="D1138" s="303"/>
      <c r="E1138" s="259"/>
      <c r="F1138" s="703" t="s">
        <v>3161</v>
      </c>
      <c r="G1138" s="699" t="s">
        <v>369</v>
      </c>
      <c r="H1138" s="421">
        <v>301</v>
      </c>
      <c r="I1138" s="378"/>
      <c r="K1138" s="130"/>
    </row>
    <row r="1139" spans="2:11">
      <c r="B1139" s="298"/>
      <c r="C1139" s="299"/>
      <c r="D1139" s="303"/>
      <c r="E1139" s="259"/>
      <c r="F1139" s="701" t="s">
        <v>362</v>
      </c>
      <c r="G1139" s="699"/>
      <c r="H1139" s="421"/>
      <c r="I1139" s="378"/>
      <c r="K1139" s="130"/>
    </row>
    <row r="1140" spans="2:11">
      <c r="B1140" s="298"/>
      <c r="C1140" s="299"/>
      <c r="D1140" s="303"/>
      <c r="E1140" s="259"/>
      <c r="F1140" s="702" t="s">
        <v>405</v>
      </c>
      <c r="G1140" s="699" t="s">
        <v>366</v>
      </c>
      <c r="H1140" s="421">
        <v>321</v>
      </c>
      <c r="I1140" s="378"/>
      <c r="K1140" s="130"/>
    </row>
    <row r="1141" spans="2:11">
      <c r="B1141" s="298"/>
      <c r="C1141" s="299"/>
      <c r="D1141" s="303"/>
      <c r="E1141" s="259"/>
      <c r="F1141" s="702" t="s">
        <v>483</v>
      </c>
      <c r="G1141" s="699"/>
      <c r="H1141" s="421"/>
      <c r="I1141" s="378"/>
      <c r="K1141" s="130"/>
    </row>
    <row r="1142" spans="2:11">
      <c r="B1142" s="298"/>
      <c r="C1142" s="299"/>
      <c r="D1142" s="303"/>
      <c r="E1142" s="259"/>
      <c r="F1142" s="703" t="s">
        <v>657</v>
      </c>
      <c r="G1142" s="699"/>
      <c r="H1142" s="421"/>
      <c r="I1142" s="378"/>
      <c r="K1142" s="130"/>
    </row>
    <row r="1143" spans="2:11">
      <c r="B1143" s="298"/>
      <c r="C1143" s="299"/>
      <c r="D1143" s="303"/>
      <c r="E1143" s="259"/>
      <c r="F1143" s="710" t="s">
        <v>412</v>
      </c>
      <c r="G1143" s="699" t="s">
        <v>84</v>
      </c>
      <c r="H1143" s="421" t="s">
        <v>678</v>
      </c>
      <c r="I1143" s="378"/>
      <c r="K1143" s="130"/>
    </row>
    <row r="1144" spans="2:11">
      <c r="B1144" s="298"/>
      <c r="C1144" s="299"/>
      <c r="D1144" s="303"/>
      <c r="E1144" s="259"/>
      <c r="F1144" s="710" t="s">
        <v>451</v>
      </c>
      <c r="G1144" s="699" t="s">
        <v>427</v>
      </c>
      <c r="H1144" s="421" t="s">
        <v>2314</v>
      </c>
      <c r="I1144" s="378"/>
      <c r="K1144" s="130"/>
    </row>
    <row r="1145" spans="2:11">
      <c r="B1145" s="298"/>
      <c r="C1145" s="299"/>
      <c r="D1145" s="303"/>
      <c r="E1145" s="259"/>
      <c r="F1145" s="710" t="s">
        <v>452</v>
      </c>
      <c r="G1145" s="699" t="s">
        <v>429</v>
      </c>
      <c r="H1145" s="421"/>
      <c r="I1145" s="378"/>
      <c r="K1145" s="130"/>
    </row>
    <row r="1146" spans="2:11">
      <c r="B1146" s="298"/>
      <c r="C1146" s="299"/>
      <c r="D1146" s="303"/>
      <c r="E1146" s="259"/>
      <c r="F1146" s="710" t="s">
        <v>453</v>
      </c>
      <c r="G1146" s="699" t="s">
        <v>431</v>
      </c>
      <c r="H1146" s="421" t="s">
        <v>556</v>
      </c>
      <c r="I1146" s="378"/>
      <c r="K1146" s="130"/>
    </row>
    <row r="1147" spans="2:11">
      <c r="B1147" s="298"/>
      <c r="C1147" s="299"/>
      <c r="D1147" s="303"/>
      <c r="E1147" s="259"/>
      <c r="F1147" s="710" t="s">
        <v>545</v>
      </c>
      <c r="G1147" s="699" t="s">
        <v>432</v>
      </c>
      <c r="H1147" s="421" t="s">
        <v>521</v>
      </c>
      <c r="I1147" s="378"/>
      <c r="K1147" s="130"/>
    </row>
    <row r="1148" spans="2:11">
      <c r="B1148" s="298"/>
      <c r="C1148" s="299"/>
      <c r="D1148" s="303"/>
      <c r="E1148" s="259"/>
      <c r="F1148" s="710" t="s">
        <v>548</v>
      </c>
      <c r="G1148" s="699" t="s">
        <v>433</v>
      </c>
      <c r="H1148" s="421" t="s">
        <v>659</v>
      </c>
      <c r="I1148" s="378"/>
      <c r="K1148" s="130"/>
    </row>
    <row r="1149" spans="2:11">
      <c r="B1149" s="298"/>
      <c r="C1149" s="299"/>
      <c r="D1149" s="303"/>
      <c r="E1149" s="259"/>
      <c r="F1149" s="710" t="s">
        <v>456</v>
      </c>
      <c r="G1149" s="699" t="s">
        <v>435</v>
      </c>
      <c r="H1149" s="421" t="s">
        <v>527</v>
      </c>
      <c r="I1149" s="378"/>
      <c r="K1149" s="130"/>
    </row>
    <row r="1150" spans="2:11">
      <c r="B1150" s="298"/>
      <c r="C1150" s="299"/>
      <c r="D1150" s="303"/>
      <c r="E1150" s="259"/>
      <c r="F1150" s="710" t="s">
        <v>660</v>
      </c>
      <c r="G1150" s="699" t="s">
        <v>436</v>
      </c>
      <c r="H1150" s="421" t="s">
        <v>659</v>
      </c>
      <c r="I1150" s="378"/>
      <c r="K1150" s="130"/>
    </row>
    <row r="1151" spans="2:11">
      <c r="B1151" s="298"/>
      <c r="C1151" s="299"/>
      <c r="D1151" s="303"/>
      <c r="E1151" s="259"/>
      <c r="F1151" s="710" t="s">
        <v>661</v>
      </c>
      <c r="G1151" s="699" t="s">
        <v>437</v>
      </c>
      <c r="H1151" s="421" t="s">
        <v>563</v>
      </c>
      <c r="I1151" s="378"/>
      <c r="K1151" s="130"/>
    </row>
    <row r="1152" spans="2:11">
      <c r="B1152" s="298"/>
      <c r="C1152" s="299"/>
      <c r="D1152" s="303"/>
      <c r="E1152" s="259"/>
      <c r="F1152" s="710" t="s">
        <v>662</v>
      </c>
      <c r="G1152" s="699" t="s">
        <v>438</v>
      </c>
      <c r="H1152" s="421" t="s">
        <v>663</v>
      </c>
      <c r="I1152" s="378"/>
      <c r="K1152" s="130"/>
    </row>
    <row r="1153" spans="2:11">
      <c r="B1153" s="298"/>
      <c r="C1153" s="299"/>
      <c r="D1153" s="303"/>
      <c r="E1153" s="259"/>
      <c r="F1153" s="710" t="s">
        <v>664</v>
      </c>
      <c r="G1153" s="699" t="s">
        <v>439</v>
      </c>
      <c r="H1153" s="421" t="s">
        <v>659</v>
      </c>
      <c r="I1153" s="378"/>
      <c r="K1153" s="130"/>
    </row>
    <row r="1154" spans="2:11">
      <c r="B1154" s="298"/>
      <c r="C1154" s="299"/>
      <c r="D1154" s="303"/>
      <c r="E1154" s="259"/>
      <c r="F1154" s="710" t="s">
        <v>570</v>
      </c>
      <c r="G1154" s="699" t="s">
        <v>440</v>
      </c>
      <c r="H1154" s="421" t="s">
        <v>666</v>
      </c>
      <c r="I1154" s="378"/>
      <c r="K1154" s="130"/>
    </row>
    <row r="1155" spans="2:11">
      <c r="B1155" s="298"/>
      <c r="C1155" s="299"/>
      <c r="D1155" s="303"/>
      <c r="E1155" s="259"/>
      <c r="F1155" s="710" t="s">
        <v>667</v>
      </c>
      <c r="G1155" s="699" t="s">
        <v>441</v>
      </c>
      <c r="H1155" s="421" t="s">
        <v>666</v>
      </c>
      <c r="I1155" s="378"/>
      <c r="K1155" s="130"/>
    </row>
    <row r="1156" spans="2:11">
      <c r="B1156" s="298"/>
      <c r="C1156" s="299"/>
      <c r="D1156" s="303"/>
      <c r="E1156" s="259"/>
      <c r="F1156" s="710" t="s">
        <v>575</v>
      </c>
      <c r="G1156" s="699" t="s">
        <v>442</v>
      </c>
      <c r="H1156" s="421"/>
      <c r="I1156" s="378"/>
      <c r="K1156" s="130"/>
    </row>
    <row r="1157" spans="2:11">
      <c r="B1157" s="298"/>
      <c r="C1157" s="299"/>
      <c r="D1157" s="303"/>
      <c r="E1157" s="259"/>
      <c r="F1157" s="710" t="s">
        <v>668</v>
      </c>
      <c r="G1157" s="699" t="s">
        <v>443</v>
      </c>
      <c r="H1157" s="421"/>
      <c r="I1157" s="378"/>
      <c r="K1157" s="130"/>
    </row>
    <row r="1158" spans="2:11">
      <c r="B1158" s="298"/>
      <c r="C1158" s="299"/>
      <c r="D1158" s="303"/>
      <c r="E1158" s="259"/>
      <c r="F1158" s="710" t="s">
        <v>581</v>
      </c>
      <c r="G1158" s="699" t="s">
        <v>444</v>
      </c>
      <c r="H1158" s="421" t="s">
        <v>560</v>
      </c>
      <c r="I1158" s="378"/>
      <c r="K1158" s="130"/>
    </row>
    <row r="1159" spans="2:11">
      <c r="B1159" s="298"/>
      <c r="C1159" s="299"/>
      <c r="D1159" s="303"/>
      <c r="E1159" s="259"/>
      <c r="F1159" s="710" t="s">
        <v>583</v>
      </c>
      <c r="G1159" s="699" t="s">
        <v>445</v>
      </c>
      <c r="H1159" s="421" t="s">
        <v>571</v>
      </c>
      <c r="I1159" s="378"/>
      <c r="K1159" s="130"/>
    </row>
    <row r="1160" spans="2:11">
      <c r="B1160" s="298"/>
      <c r="C1160" s="299"/>
      <c r="D1160" s="303"/>
      <c r="E1160" s="259"/>
      <c r="F1160" s="710" t="s">
        <v>669</v>
      </c>
      <c r="G1160" s="699" t="s">
        <v>446</v>
      </c>
      <c r="H1160" s="421"/>
      <c r="I1160" s="378"/>
      <c r="K1160" s="130"/>
    </row>
    <row r="1161" spans="2:11">
      <c r="B1161" s="298"/>
      <c r="C1161" s="299"/>
      <c r="D1161" s="303"/>
      <c r="E1161" s="259"/>
      <c r="F1161" s="710" t="s">
        <v>671</v>
      </c>
      <c r="G1161" s="699" t="s">
        <v>447</v>
      </c>
      <c r="H1161" s="421"/>
      <c r="I1161" s="378"/>
      <c r="K1161" s="130"/>
    </row>
    <row r="1162" spans="2:11">
      <c r="B1162" s="298"/>
      <c r="C1162" s="299"/>
      <c r="D1162" s="300"/>
      <c r="E1162" s="259"/>
      <c r="F1162" s="425"/>
      <c r="G1162" s="426"/>
      <c r="H1162" s="421"/>
      <c r="I1162" s="378"/>
      <c r="K1162" s="130"/>
    </row>
    <row r="1163" spans="2:11">
      <c r="B1163" s="298"/>
      <c r="C1163" s="299"/>
      <c r="D1163" s="300"/>
      <c r="E1163" s="259"/>
      <c r="F1163" s="425"/>
      <c r="G1163" s="426"/>
      <c r="H1163" s="421"/>
      <c r="I1163" s="378"/>
      <c r="K1163" s="130"/>
    </row>
    <row r="1164" spans="2:11">
      <c r="B1164" s="304" t="s">
        <v>530</v>
      </c>
      <c r="C1164" s="299"/>
      <c r="D1164" s="302"/>
      <c r="E1164" s="259"/>
      <c r="F1164" s="425"/>
      <c r="G1164" s="426"/>
      <c r="H1164" s="421"/>
      <c r="I1164" s="378"/>
      <c r="K1164" s="130"/>
    </row>
    <row r="1165" spans="2:11">
      <c r="B1165" s="305" t="s">
        <v>531</v>
      </c>
      <c r="C1165" s="299"/>
      <c r="D1165" s="303"/>
      <c r="E1165" s="259"/>
      <c r="F1165" s="697" t="s">
        <v>391</v>
      </c>
      <c r="G1165" s="426" t="s">
        <v>533</v>
      </c>
      <c r="H1165" s="421">
        <v>0</v>
      </c>
      <c r="I1165" s="378"/>
      <c r="K1165" s="130"/>
    </row>
    <row r="1166" spans="2:11">
      <c r="B1166" s="298"/>
      <c r="C1166" s="299"/>
      <c r="D1166" s="303"/>
      <c r="E1166" s="259"/>
      <c r="F1166" s="425"/>
      <c r="G1166" s="426"/>
      <c r="H1166" s="421"/>
      <c r="I1166" s="378"/>
      <c r="K1166" s="130"/>
    </row>
    <row r="1167" spans="2:11">
      <c r="B1167" s="298"/>
      <c r="C1167" s="299"/>
      <c r="D1167" s="303"/>
      <c r="E1167" s="259"/>
      <c r="F1167" s="425"/>
      <c r="G1167" s="426"/>
      <c r="H1167" s="421"/>
      <c r="I1167" s="378"/>
      <c r="K1167" s="130"/>
    </row>
    <row r="1168" spans="2:11" ht="13.75" customHeight="1">
      <c r="B1168" s="298"/>
      <c r="C1168" s="299"/>
      <c r="D1168" s="300"/>
      <c r="E1168" s="259"/>
      <c r="F1168" s="706"/>
      <c r="G1168" s="426"/>
      <c r="H1168" s="421"/>
      <c r="I1168" s="378"/>
      <c r="K1168" s="130"/>
    </row>
    <row r="1169" spans="2:11">
      <c r="B1169" s="298"/>
      <c r="C1169" s="299"/>
      <c r="D1169" s="300"/>
      <c r="E1169" s="259"/>
      <c r="F1169" s="425"/>
      <c r="G1169" s="426"/>
      <c r="H1169" s="421"/>
      <c r="I1169" s="378"/>
      <c r="K1169" s="130"/>
    </row>
    <row r="1170" spans="2:11">
      <c r="B1170" s="298" t="s">
        <v>72</v>
      </c>
      <c r="C1170" s="299"/>
      <c r="D1170" s="301" t="s">
        <v>79</v>
      </c>
      <c r="E1170" s="259"/>
      <c r="F1170" s="100"/>
      <c r="G1170" s="101"/>
      <c r="H1170" s="393"/>
      <c r="I1170" s="378"/>
      <c r="K1170" s="130"/>
    </row>
    <row r="1171" spans="2:11">
      <c r="B1171" s="298"/>
      <c r="C1171" s="299"/>
      <c r="D1171" s="302" t="s">
        <v>2669</v>
      </c>
      <c r="E1171" s="259"/>
      <c r="F1171" s="399" t="s">
        <v>2643</v>
      </c>
      <c r="G1171" s="101"/>
      <c r="H1171" s="393"/>
      <c r="I1171" s="378"/>
      <c r="K1171" s="130"/>
    </row>
    <row r="1172" spans="2:11">
      <c r="B1172" s="298"/>
      <c r="C1172" s="299"/>
      <c r="D1172" s="303"/>
      <c r="E1172" s="259"/>
      <c r="F1172" s="100" t="s">
        <v>358</v>
      </c>
      <c r="G1172" s="101"/>
      <c r="H1172" s="393"/>
      <c r="I1172" s="378"/>
      <c r="K1172" s="130"/>
    </row>
    <row r="1173" spans="2:11">
      <c r="B1173" s="298"/>
      <c r="C1173" s="299"/>
      <c r="D1173" s="303"/>
      <c r="E1173" s="259"/>
      <c r="F1173" s="350" t="s">
        <v>403</v>
      </c>
      <c r="G1173" s="101" t="s">
        <v>364</v>
      </c>
      <c r="H1173" s="393"/>
      <c r="I1173" s="378"/>
      <c r="K1173" s="130"/>
    </row>
    <row r="1174" spans="2:11">
      <c r="B1174" s="298"/>
      <c r="C1174" s="299"/>
      <c r="D1174" s="300"/>
      <c r="E1174" s="259"/>
      <c r="F1174" s="350" t="s">
        <v>404</v>
      </c>
      <c r="G1174" s="101" t="s">
        <v>365</v>
      </c>
      <c r="H1174" s="393">
        <v>337</v>
      </c>
      <c r="I1174" s="378"/>
      <c r="K1174" s="130"/>
    </row>
    <row r="1175" spans="2:11">
      <c r="B1175" s="298"/>
      <c r="C1175" s="299"/>
      <c r="D1175" s="300"/>
      <c r="E1175" s="259"/>
      <c r="F1175" s="350" t="s">
        <v>359</v>
      </c>
      <c r="G1175" s="101"/>
      <c r="H1175" s="393"/>
      <c r="I1175" s="378"/>
      <c r="K1175" s="130"/>
    </row>
    <row r="1176" spans="2:11">
      <c r="B1176" s="298"/>
      <c r="C1176" s="299"/>
      <c r="D1176" s="300"/>
      <c r="E1176" s="259"/>
      <c r="F1176" s="382" t="s">
        <v>360</v>
      </c>
      <c r="G1176" s="101"/>
      <c r="H1176" s="393"/>
      <c r="I1176" s="378"/>
      <c r="K1176" s="130"/>
    </row>
    <row r="1177" spans="2:11">
      <c r="B1177" s="298"/>
      <c r="C1177" s="299"/>
      <c r="D1177" s="300"/>
      <c r="E1177" s="259"/>
      <c r="F1177" s="283" t="s">
        <v>405</v>
      </c>
      <c r="G1177" s="101" t="s">
        <v>366</v>
      </c>
      <c r="H1177" s="393">
        <v>100</v>
      </c>
      <c r="I1177" s="378"/>
      <c r="K1177" s="130"/>
    </row>
    <row r="1178" spans="2:11">
      <c r="B1178" s="298"/>
      <c r="C1178" s="299"/>
      <c r="D1178" s="300"/>
      <c r="E1178" s="259"/>
      <c r="F1178" s="283" t="s">
        <v>361</v>
      </c>
      <c r="G1178" s="101"/>
      <c r="H1178" s="393"/>
      <c r="I1178" s="378"/>
      <c r="K1178" s="130"/>
    </row>
    <row r="1179" spans="2:11">
      <c r="B1179" s="298"/>
      <c r="C1179" s="299"/>
      <c r="D1179" s="300"/>
      <c r="E1179" s="259"/>
      <c r="F1179" s="400" t="s">
        <v>406</v>
      </c>
      <c r="G1179" s="101" t="s">
        <v>367</v>
      </c>
      <c r="H1179" s="393" t="s">
        <v>1036</v>
      </c>
      <c r="I1179" s="378"/>
      <c r="K1179" s="130"/>
    </row>
    <row r="1180" spans="2:11">
      <c r="B1180" s="298"/>
      <c r="C1180" s="299"/>
      <c r="D1180" s="300"/>
      <c r="E1180" s="259"/>
      <c r="F1180" s="400" t="s">
        <v>407</v>
      </c>
      <c r="G1180" s="101" t="s">
        <v>368</v>
      </c>
      <c r="H1180" s="393" t="s">
        <v>1036</v>
      </c>
      <c r="I1180" s="378"/>
      <c r="K1180" s="130"/>
    </row>
    <row r="1181" spans="2:11">
      <c r="B1181" s="298"/>
      <c r="C1181" s="299"/>
      <c r="D1181" s="300"/>
      <c r="E1181" s="259"/>
      <c r="F1181" s="400" t="s">
        <v>3161</v>
      </c>
      <c r="G1181" s="101" t="s">
        <v>369</v>
      </c>
      <c r="H1181" s="393">
        <v>301</v>
      </c>
      <c r="I1181" s="378"/>
      <c r="K1181" s="130"/>
    </row>
    <row r="1182" spans="2:11">
      <c r="B1182" s="298"/>
      <c r="C1182" s="299"/>
      <c r="D1182" s="300"/>
      <c r="E1182" s="259"/>
      <c r="F1182" s="382" t="s">
        <v>362</v>
      </c>
      <c r="G1182" s="101"/>
      <c r="H1182" s="393"/>
      <c r="I1182" s="378"/>
      <c r="K1182" s="130"/>
    </row>
    <row r="1183" spans="2:11">
      <c r="B1183" s="298"/>
      <c r="C1183" s="299"/>
      <c r="D1183" s="300"/>
      <c r="E1183" s="259"/>
      <c r="F1183" s="283" t="s">
        <v>405</v>
      </c>
      <c r="G1183" s="101" t="s">
        <v>366</v>
      </c>
      <c r="H1183" s="393">
        <v>335</v>
      </c>
      <c r="I1183" s="378"/>
      <c r="K1183" s="130"/>
    </row>
    <row r="1184" spans="2:11">
      <c r="B1184" s="298"/>
      <c r="C1184" s="299"/>
      <c r="D1184" s="300"/>
      <c r="E1184" s="259"/>
      <c r="F1184" s="283" t="s">
        <v>502</v>
      </c>
      <c r="G1184" s="101"/>
      <c r="H1184" s="393"/>
      <c r="I1184" s="378"/>
      <c r="K1184" s="130"/>
    </row>
    <row r="1185" spans="2:11">
      <c r="B1185" s="298"/>
      <c r="C1185" s="299"/>
      <c r="D1185" s="300"/>
      <c r="E1185" s="259"/>
      <c r="F1185" s="400" t="s">
        <v>412</v>
      </c>
      <c r="G1185" s="101" t="s">
        <v>84</v>
      </c>
      <c r="H1185" s="421" t="s">
        <v>678</v>
      </c>
      <c r="I1185" s="378"/>
      <c r="K1185" s="130"/>
    </row>
    <row r="1186" spans="2:11">
      <c r="B1186" s="298"/>
      <c r="C1186" s="299"/>
      <c r="D1186" s="300"/>
      <c r="E1186" s="259"/>
      <c r="F1186" s="400" t="s">
        <v>410</v>
      </c>
      <c r="G1186" s="101" t="s">
        <v>437</v>
      </c>
      <c r="H1186" s="393" t="s">
        <v>563</v>
      </c>
      <c r="I1186" s="378"/>
      <c r="K1186" s="130"/>
    </row>
    <row r="1187" spans="2:11">
      <c r="B1187" s="298"/>
      <c r="C1187" s="299"/>
      <c r="D1187" s="300"/>
      <c r="E1187" s="259"/>
      <c r="F1187" s="400" t="s">
        <v>452</v>
      </c>
      <c r="G1187" s="101" t="s">
        <v>461</v>
      </c>
      <c r="H1187" s="393"/>
      <c r="I1187" s="378"/>
      <c r="K1187" s="130"/>
    </row>
    <row r="1188" spans="2:11">
      <c r="B1188" s="298"/>
      <c r="C1188" s="299"/>
      <c r="D1188" s="300"/>
      <c r="E1188" s="259"/>
      <c r="F1188" s="400" t="s">
        <v>2638</v>
      </c>
      <c r="G1188" s="101" t="s">
        <v>447</v>
      </c>
      <c r="H1188" s="393" t="s">
        <v>2640</v>
      </c>
      <c r="I1188" s="378"/>
      <c r="K1188" s="130"/>
    </row>
    <row r="1189" spans="2:11">
      <c r="B1189" s="298"/>
      <c r="C1189" s="299"/>
      <c r="D1189" s="300"/>
      <c r="E1189" s="259"/>
      <c r="F1189" s="400" t="s">
        <v>1536</v>
      </c>
      <c r="G1189" s="101" t="s">
        <v>2641</v>
      </c>
      <c r="H1189" s="393" t="s">
        <v>2644</v>
      </c>
      <c r="I1189" s="378"/>
      <c r="K1189" s="130"/>
    </row>
    <row r="1190" spans="2:11">
      <c r="B1190" s="298"/>
      <c r="C1190" s="299"/>
      <c r="D1190" s="300"/>
      <c r="E1190" s="259"/>
      <c r="F1190" s="100"/>
      <c r="G1190" s="101"/>
      <c r="H1190" s="393"/>
      <c r="I1190" s="378"/>
      <c r="K1190" s="130"/>
    </row>
    <row r="1191" spans="2:11">
      <c r="B1191" s="304" t="s">
        <v>80</v>
      </c>
      <c r="C1191" s="299"/>
      <c r="D1191" s="302"/>
      <c r="E1191" s="259"/>
      <c r="F1191" s="100"/>
      <c r="G1191" s="101"/>
      <c r="H1191" s="393"/>
      <c r="I1191" s="378"/>
      <c r="K1191" s="130"/>
    </row>
    <row r="1192" spans="2:11">
      <c r="B1192" s="305" t="s">
        <v>81</v>
      </c>
      <c r="C1192" s="299"/>
      <c r="D1192" s="303"/>
      <c r="E1192" s="259"/>
      <c r="F1192" s="694" t="s">
        <v>532</v>
      </c>
      <c r="G1192" s="101" t="s">
        <v>88</v>
      </c>
      <c r="H1192" s="393">
        <v>0</v>
      </c>
      <c r="I1192" s="378"/>
      <c r="K1192" s="130"/>
    </row>
    <row r="1193" spans="2:11">
      <c r="B1193" s="298"/>
      <c r="C1193" s="299"/>
      <c r="D1193" s="303"/>
      <c r="E1193" s="259"/>
      <c r="F1193" s="100"/>
      <c r="G1193" s="101"/>
      <c r="H1193" s="393"/>
      <c r="I1193" s="378"/>
      <c r="K1193" s="130"/>
    </row>
    <row r="1194" spans="2:11" ht="13.75" customHeight="1">
      <c r="B1194" s="298"/>
      <c r="C1194" s="299"/>
      <c r="D1194" s="300"/>
      <c r="E1194" s="259"/>
      <c r="F1194" s="425"/>
      <c r="G1194" s="426"/>
      <c r="H1194" s="421"/>
      <c r="I1194" s="378"/>
      <c r="K1194" s="130"/>
    </row>
    <row r="1195" spans="2:11" ht="13.75" customHeight="1">
      <c r="B1195" s="298"/>
      <c r="C1195" s="299"/>
      <c r="D1195" s="300"/>
      <c r="E1195" s="259"/>
      <c r="F1195" s="425"/>
      <c r="G1195" s="426"/>
      <c r="H1195" s="421"/>
      <c r="I1195" s="378"/>
      <c r="K1195" s="130"/>
    </row>
    <row r="1196" spans="2:11">
      <c r="B1196" s="298"/>
      <c r="C1196" s="299"/>
      <c r="D1196" s="300"/>
      <c r="E1196" s="259"/>
      <c r="F1196" s="425"/>
      <c r="G1196" s="426"/>
      <c r="H1196" s="421"/>
      <c r="I1196" s="378"/>
      <c r="K1196" s="130"/>
    </row>
    <row r="1197" spans="2:11">
      <c r="B1197" s="298"/>
      <c r="C1197" s="299"/>
      <c r="D1197" s="300"/>
      <c r="E1197" s="259"/>
      <c r="F1197" s="425"/>
      <c r="G1197" s="426"/>
      <c r="H1197" s="421"/>
      <c r="I1197" s="378"/>
      <c r="K1197" s="130"/>
    </row>
    <row r="1198" spans="2:11">
      <c r="B1198" s="298"/>
      <c r="C1198" s="299"/>
      <c r="D1198" s="300"/>
      <c r="E1198" s="259"/>
      <c r="F1198" s="435" t="s">
        <v>710</v>
      </c>
      <c r="G1198" s="426"/>
      <c r="H1198" s="421"/>
      <c r="I1198" s="378"/>
      <c r="K1198" s="130"/>
    </row>
    <row r="1199" spans="2:11">
      <c r="B1199" s="298" t="s">
        <v>515</v>
      </c>
      <c r="C1199" s="299"/>
      <c r="D1199" s="301" t="s">
        <v>516</v>
      </c>
      <c r="E1199" s="259"/>
      <c r="F1199" s="425"/>
      <c r="G1199" s="426"/>
      <c r="H1199" s="421"/>
      <c r="I1199" s="378"/>
      <c r="K1199" s="130"/>
    </row>
    <row r="1200" spans="2:11">
      <c r="B1200" s="298"/>
      <c r="C1200" s="299"/>
      <c r="D1200" s="302" t="s">
        <v>2668</v>
      </c>
      <c r="E1200" s="259"/>
      <c r="F1200" s="425" t="s">
        <v>697</v>
      </c>
      <c r="G1200" s="426"/>
      <c r="H1200" s="421"/>
      <c r="I1200" s="378"/>
      <c r="K1200" s="130"/>
    </row>
    <row r="1201" spans="2:11">
      <c r="B1201" s="298"/>
      <c r="C1201" s="299"/>
      <c r="D1201" s="303"/>
      <c r="E1201" s="259"/>
      <c r="F1201" s="709" t="s">
        <v>652</v>
      </c>
      <c r="G1201" s="699"/>
      <c r="H1201" s="421"/>
      <c r="I1201" s="378"/>
      <c r="K1201" s="130"/>
    </row>
    <row r="1202" spans="2:11">
      <c r="B1202" s="298"/>
      <c r="C1202" s="299"/>
      <c r="D1202" s="303"/>
      <c r="E1202" s="259"/>
      <c r="F1202" s="700" t="s">
        <v>653</v>
      </c>
      <c r="G1202" s="699" t="s">
        <v>654</v>
      </c>
      <c r="H1202" s="421"/>
      <c r="I1202" s="378"/>
      <c r="K1202" s="130"/>
    </row>
    <row r="1203" spans="2:11">
      <c r="B1203" s="298"/>
      <c r="C1203" s="299"/>
      <c r="D1203" s="303"/>
      <c r="E1203" s="259"/>
      <c r="F1203" s="700" t="s">
        <v>655</v>
      </c>
      <c r="G1203" s="699" t="s">
        <v>656</v>
      </c>
      <c r="H1203" s="421">
        <v>323</v>
      </c>
      <c r="I1203" s="378"/>
      <c r="K1203" s="130"/>
    </row>
    <row r="1204" spans="2:11">
      <c r="B1204" s="298"/>
      <c r="C1204" s="299"/>
      <c r="D1204" s="303"/>
      <c r="E1204" s="259"/>
      <c r="F1204" s="700" t="s">
        <v>359</v>
      </c>
      <c r="G1204" s="699"/>
      <c r="H1204" s="421"/>
      <c r="I1204" s="378"/>
      <c r="K1204" s="130"/>
    </row>
    <row r="1205" spans="2:11">
      <c r="B1205" s="298"/>
      <c r="C1205" s="299"/>
      <c r="D1205" s="303"/>
      <c r="E1205" s="259"/>
      <c r="F1205" s="701" t="s">
        <v>360</v>
      </c>
      <c r="G1205" s="699"/>
      <c r="H1205" s="421"/>
      <c r="I1205" s="378"/>
      <c r="K1205" s="130"/>
    </row>
    <row r="1206" spans="2:11">
      <c r="B1206" s="298"/>
      <c r="C1206" s="299"/>
      <c r="D1206" s="303"/>
      <c r="E1206" s="259"/>
      <c r="F1206" s="702" t="s">
        <v>405</v>
      </c>
      <c r="G1206" s="699" t="s">
        <v>366</v>
      </c>
      <c r="H1206" s="421">
        <v>100</v>
      </c>
      <c r="I1206" s="378"/>
      <c r="K1206" s="130"/>
    </row>
    <row r="1207" spans="2:11">
      <c r="B1207" s="298"/>
      <c r="C1207" s="299"/>
      <c r="D1207" s="303"/>
      <c r="E1207" s="259"/>
      <c r="F1207" s="702" t="s">
        <v>361</v>
      </c>
      <c r="G1207" s="699"/>
      <c r="H1207" s="421"/>
      <c r="I1207" s="378"/>
      <c r="K1207" s="130"/>
    </row>
    <row r="1208" spans="2:11">
      <c r="B1208" s="298"/>
      <c r="C1208" s="299"/>
      <c r="D1208" s="303"/>
      <c r="E1208" s="259"/>
      <c r="F1208" s="703" t="s">
        <v>406</v>
      </c>
      <c r="G1208" s="699" t="s">
        <v>367</v>
      </c>
      <c r="H1208" s="421" t="s">
        <v>519</v>
      </c>
      <c r="I1208" s="378"/>
      <c r="K1208" s="130"/>
    </row>
    <row r="1209" spans="2:11">
      <c r="B1209" s="298"/>
      <c r="C1209" s="299"/>
      <c r="D1209" s="303"/>
      <c r="E1209" s="259"/>
      <c r="F1209" s="703" t="s">
        <v>407</v>
      </c>
      <c r="G1209" s="699" t="s">
        <v>368</v>
      </c>
      <c r="H1209" s="421" t="s">
        <v>519</v>
      </c>
      <c r="I1209" s="378"/>
      <c r="K1209" s="130"/>
    </row>
    <row r="1210" spans="2:11">
      <c r="B1210" s="298"/>
      <c r="C1210" s="299"/>
      <c r="D1210" s="303"/>
      <c r="E1210" s="259"/>
      <c r="F1210" s="703" t="s">
        <v>3161</v>
      </c>
      <c r="G1210" s="699" t="s">
        <v>369</v>
      </c>
      <c r="H1210" s="421">
        <v>301</v>
      </c>
      <c r="I1210" s="378"/>
      <c r="K1210" s="130"/>
    </row>
    <row r="1211" spans="2:11">
      <c r="B1211" s="298"/>
      <c r="C1211" s="299"/>
      <c r="D1211" s="303"/>
      <c r="E1211" s="259"/>
      <c r="F1211" s="701" t="s">
        <v>362</v>
      </c>
      <c r="G1211" s="699"/>
      <c r="H1211" s="421"/>
      <c r="I1211" s="378"/>
      <c r="K1211" s="130"/>
    </row>
    <row r="1212" spans="2:11">
      <c r="B1212" s="298"/>
      <c r="C1212" s="299"/>
      <c r="D1212" s="303"/>
      <c r="E1212" s="259"/>
      <c r="F1212" s="702" t="s">
        <v>405</v>
      </c>
      <c r="G1212" s="699" t="s">
        <v>366</v>
      </c>
      <c r="H1212" s="421">
        <v>321</v>
      </c>
      <c r="I1212" s="378"/>
      <c r="K1212" s="130"/>
    </row>
    <row r="1213" spans="2:11">
      <c r="B1213" s="298"/>
      <c r="C1213" s="299"/>
      <c r="D1213" s="303"/>
      <c r="E1213" s="259"/>
      <c r="F1213" s="702" t="s">
        <v>483</v>
      </c>
      <c r="G1213" s="699"/>
      <c r="H1213" s="421"/>
      <c r="I1213" s="378"/>
      <c r="K1213" s="130"/>
    </row>
    <row r="1214" spans="2:11">
      <c r="B1214" s="298"/>
      <c r="C1214" s="299"/>
      <c r="D1214" s="303"/>
      <c r="E1214" s="259"/>
      <c r="F1214" s="703" t="s">
        <v>657</v>
      </c>
      <c r="G1214" s="699"/>
      <c r="H1214" s="421"/>
      <c r="I1214" s="378"/>
      <c r="K1214" s="130"/>
    </row>
    <row r="1215" spans="2:11">
      <c r="B1215" s="298"/>
      <c r="C1215" s="299"/>
      <c r="D1215" s="303"/>
      <c r="E1215" s="259"/>
      <c r="F1215" s="710" t="s">
        <v>412</v>
      </c>
      <c r="G1215" s="699" t="s">
        <v>84</v>
      </c>
      <c r="H1215" s="421" t="s">
        <v>678</v>
      </c>
      <c r="I1215" s="378"/>
      <c r="K1215" s="130"/>
    </row>
    <row r="1216" spans="2:11">
      <c r="B1216" s="298"/>
      <c r="C1216" s="299"/>
      <c r="D1216" s="303"/>
      <c r="E1216" s="259"/>
      <c r="F1216" s="710" t="s">
        <v>451</v>
      </c>
      <c r="G1216" s="699" t="s">
        <v>427</v>
      </c>
      <c r="H1216" s="421"/>
      <c r="I1216" s="378"/>
      <c r="K1216" s="130"/>
    </row>
    <row r="1217" spans="2:11">
      <c r="B1217" s="298"/>
      <c r="C1217" s="299"/>
      <c r="D1217" s="303"/>
      <c r="E1217" s="259"/>
      <c r="F1217" s="710" t="s">
        <v>452</v>
      </c>
      <c r="G1217" s="699" t="s">
        <v>429</v>
      </c>
      <c r="H1217" s="421"/>
      <c r="I1217" s="378"/>
      <c r="K1217" s="130"/>
    </row>
    <row r="1218" spans="2:11">
      <c r="B1218" s="298"/>
      <c r="C1218" s="299"/>
      <c r="D1218" s="303"/>
      <c r="E1218" s="259"/>
      <c r="F1218" s="710" t="s">
        <v>453</v>
      </c>
      <c r="G1218" s="699" t="s">
        <v>431</v>
      </c>
      <c r="H1218" s="421" t="s">
        <v>556</v>
      </c>
      <c r="I1218" s="378"/>
      <c r="K1218" s="130"/>
    </row>
    <row r="1219" spans="2:11">
      <c r="B1219" s="298"/>
      <c r="C1219" s="299"/>
      <c r="D1219" s="303"/>
      <c r="E1219" s="259"/>
      <c r="F1219" s="710" t="s">
        <v>545</v>
      </c>
      <c r="G1219" s="699" t="s">
        <v>432</v>
      </c>
      <c r="H1219" s="421" t="s">
        <v>522</v>
      </c>
      <c r="I1219" s="378"/>
      <c r="K1219" s="130"/>
    </row>
    <row r="1220" spans="2:11">
      <c r="B1220" s="298"/>
      <c r="C1220" s="299"/>
      <c r="D1220" s="303"/>
      <c r="E1220" s="259"/>
      <c r="F1220" s="710" t="s">
        <v>548</v>
      </c>
      <c r="G1220" s="699" t="s">
        <v>433</v>
      </c>
      <c r="H1220" s="421" t="s">
        <v>659</v>
      </c>
      <c r="I1220" s="378"/>
      <c r="K1220" s="130"/>
    </row>
    <row r="1221" spans="2:11">
      <c r="B1221" s="298"/>
      <c r="C1221" s="299"/>
      <c r="D1221" s="303"/>
      <c r="E1221" s="259"/>
      <c r="F1221" s="710" t="s">
        <v>456</v>
      </c>
      <c r="G1221" s="699" t="s">
        <v>435</v>
      </c>
      <c r="H1221" s="421" t="s">
        <v>528</v>
      </c>
      <c r="I1221" s="378"/>
      <c r="K1221" s="130"/>
    </row>
    <row r="1222" spans="2:11">
      <c r="B1222" s="298"/>
      <c r="C1222" s="299"/>
      <c r="D1222" s="303"/>
      <c r="E1222" s="259"/>
      <c r="F1222" s="710" t="s">
        <v>660</v>
      </c>
      <c r="G1222" s="699" t="s">
        <v>436</v>
      </c>
      <c r="H1222" s="421" t="s">
        <v>659</v>
      </c>
      <c r="I1222" s="378"/>
      <c r="K1222" s="130"/>
    </row>
    <row r="1223" spans="2:11">
      <c r="B1223" s="298"/>
      <c r="C1223" s="299"/>
      <c r="D1223" s="303"/>
      <c r="E1223" s="259"/>
      <c r="F1223" s="710" t="s">
        <v>661</v>
      </c>
      <c r="G1223" s="699" t="s">
        <v>437</v>
      </c>
      <c r="H1223" s="421" t="s">
        <v>563</v>
      </c>
      <c r="I1223" s="378"/>
      <c r="K1223" s="130"/>
    </row>
    <row r="1224" spans="2:11">
      <c r="B1224" s="298"/>
      <c r="C1224" s="299"/>
      <c r="D1224" s="303"/>
      <c r="E1224" s="259"/>
      <c r="F1224" s="710" t="s">
        <v>662</v>
      </c>
      <c r="G1224" s="699" t="s">
        <v>438</v>
      </c>
      <c r="H1224" s="421" t="s">
        <v>663</v>
      </c>
      <c r="I1224" s="378"/>
      <c r="K1224" s="130"/>
    </row>
    <row r="1225" spans="2:11">
      <c r="B1225" s="298"/>
      <c r="C1225" s="299"/>
      <c r="D1225" s="303"/>
      <c r="E1225" s="259"/>
      <c r="F1225" s="710" t="s">
        <v>664</v>
      </c>
      <c r="G1225" s="699" t="s">
        <v>439</v>
      </c>
      <c r="H1225" s="421" t="s">
        <v>659</v>
      </c>
      <c r="I1225" s="378"/>
      <c r="K1225" s="130"/>
    </row>
    <row r="1226" spans="2:11">
      <c r="B1226" s="298"/>
      <c r="C1226" s="299"/>
      <c r="D1226" s="303"/>
      <c r="E1226" s="259"/>
      <c r="F1226" s="710" t="s">
        <v>570</v>
      </c>
      <c r="G1226" s="699" t="s">
        <v>440</v>
      </c>
      <c r="H1226" s="421" t="s">
        <v>666</v>
      </c>
      <c r="I1226" s="378"/>
      <c r="K1226" s="130"/>
    </row>
    <row r="1227" spans="2:11">
      <c r="B1227" s="298"/>
      <c r="C1227" s="299"/>
      <c r="D1227" s="303"/>
      <c r="E1227" s="259"/>
      <c r="F1227" s="710" t="s">
        <v>667</v>
      </c>
      <c r="G1227" s="699" t="s">
        <v>441</v>
      </c>
      <c r="H1227" s="421" t="s">
        <v>666</v>
      </c>
      <c r="I1227" s="378"/>
      <c r="K1227" s="130"/>
    </row>
    <row r="1228" spans="2:11">
      <c r="B1228" s="298"/>
      <c r="C1228" s="299"/>
      <c r="D1228" s="303"/>
      <c r="E1228" s="259"/>
      <c r="F1228" s="710" t="s">
        <v>575</v>
      </c>
      <c r="G1228" s="699" t="s">
        <v>442</v>
      </c>
      <c r="H1228" s="421"/>
      <c r="I1228" s="378"/>
      <c r="K1228" s="130"/>
    </row>
    <row r="1229" spans="2:11">
      <c r="B1229" s="298"/>
      <c r="C1229" s="299"/>
      <c r="D1229" s="303"/>
      <c r="E1229" s="259"/>
      <c r="F1229" s="710" t="s">
        <v>668</v>
      </c>
      <c r="G1229" s="699" t="s">
        <v>443</v>
      </c>
      <c r="H1229" s="421"/>
      <c r="I1229" s="378"/>
      <c r="K1229" s="130"/>
    </row>
    <row r="1230" spans="2:11">
      <c r="B1230" s="298"/>
      <c r="C1230" s="299"/>
      <c r="D1230" s="303"/>
      <c r="E1230" s="259"/>
      <c r="F1230" s="710" t="s">
        <v>581</v>
      </c>
      <c r="G1230" s="699" t="s">
        <v>444</v>
      </c>
      <c r="H1230" s="421" t="s">
        <v>560</v>
      </c>
      <c r="I1230" s="378"/>
      <c r="K1230" s="130"/>
    </row>
    <row r="1231" spans="2:11">
      <c r="B1231" s="298"/>
      <c r="C1231" s="299"/>
      <c r="D1231" s="303"/>
      <c r="E1231" s="259"/>
      <c r="F1231" s="710" t="s">
        <v>583</v>
      </c>
      <c r="G1231" s="699" t="s">
        <v>445</v>
      </c>
      <c r="H1231" s="421" t="s">
        <v>571</v>
      </c>
      <c r="I1231" s="378"/>
      <c r="K1231" s="130"/>
    </row>
    <row r="1232" spans="2:11">
      <c r="B1232" s="298"/>
      <c r="C1232" s="299"/>
      <c r="D1232" s="303"/>
      <c r="E1232" s="259"/>
      <c r="F1232" s="710" t="s">
        <v>669</v>
      </c>
      <c r="G1232" s="699" t="s">
        <v>446</v>
      </c>
      <c r="H1232" s="421"/>
      <c r="I1232" s="378"/>
      <c r="K1232" s="130"/>
    </row>
    <row r="1233" spans="2:11">
      <c r="B1233" s="298"/>
      <c r="C1233" s="299"/>
      <c r="D1233" s="303"/>
      <c r="E1233" s="259"/>
      <c r="F1233" s="710" t="s">
        <v>671</v>
      </c>
      <c r="G1233" s="699" t="s">
        <v>447</v>
      </c>
      <c r="H1233" s="421"/>
      <c r="I1233" s="378"/>
      <c r="K1233" s="130"/>
    </row>
    <row r="1234" spans="2:11">
      <c r="B1234" s="298"/>
      <c r="C1234" s="299"/>
      <c r="D1234" s="300"/>
      <c r="E1234" s="259"/>
      <c r="F1234" s="425"/>
      <c r="G1234" s="426"/>
      <c r="H1234" s="421"/>
      <c r="I1234" s="378"/>
      <c r="K1234" s="130"/>
    </row>
    <row r="1235" spans="2:11">
      <c r="B1235" s="298"/>
      <c r="C1235" s="299"/>
      <c r="D1235" s="300"/>
      <c r="E1235" s="259"/>
      <c r="F1235" s="425"/>
      <c r="G1235" s="426"/>
      <c r="H1235" s="421"/>
      <c r="I1235" s="378"/>
      <c r="K1235" s="130"/>
    </row>
    <row r="1236" spans="2:11">
      <c r="B1236" s="304" t="s">
        <v>530</v>
      </c>
      <c r="C1236" s="299"/>
      <c r="D1236" s="302"/>
      <c r="E1236" s="259"/>
      <c r="F1236" s="425"/>
      <c r="G1236" s="426"/>
      <c r="H1236" s="421"/>
      <c r="I1236" s="378"/>
      <c r="K1236" s="130"/>
    </row>
    <row r="1237" spans="2:11">
      <c r="B1237" s="305" t="s">
        <v>531</v>
      </c>
      <c r="C1237" s="299"/>
      <c r="D1237" s="303"/>
      <c r="E1237" s="259"/>
      <c r="F1237" s="697" t="s">
        <v>532</v>
      </c>
      <c r="G1237" s="426" t="s">
        <v>533</v>
      </c>
      <c r="H1237" s="421">
        <v>0</v>
      </c>
      <c r="I1237" s="378"/>
      <c r="K1237" s="130"/>
    </row>
    <row r="1238" spans="2:11">
      <c r="B1238" s="298"/>
      <c r="C1238" s="299"/>
      <c r="D1238" s="303"/>
      <c r="E1238" s="259"/>
      <c r="F1238" s="425"/>
      <c r="G1238" s="426"/>
      <c r="H1238" s="421"/>
      <c r="I1238" s="378"/>
      <c r="K1238" s="130"/>
    </row>
    <row r="1239" spans="2:11">
      <c r="B1239" s="298"/>
      <c r="C1239" s="299"/>
      <c r="D1239" s="303"/>
      <c r="E1239" s="259"/>
      <c r="F1239" s="425"/>
      <c r="G1239" s="426"/>
      <c r="H1239" s="421"/>
      <c r="I1239" s="378"/>
      <c r="K1239" s="130"/>
    </row>
    <row r="1240" spans="2:11">
      <c r="B1240" s="298"/>
      <c r="C1240" s="299"/>
      <c r="D1240" s="303"/>
      <c r="E1240" s="259"/>
      <c r="F1240" s="425"/>
      <c r="G1240" s="426"/>
      <c r="H1240" s="421"/>
      <c r="I1240" s="378"/>
      <c r="K1240" s="130"/>
    </row>
    <row r="1241" spans="2:11">
      <c r="B1241" s="298"/>
      <c r="C1241" s="299"/>
      <c r="D1241" s="303"/>
      <c r="E1241" s="259"/>
      <c r="F1241" s="425"/>
      <c r="G1241" s="426"/>
      <c r="H1241" s="421"/>
      <c r="I1241" s="378"/>
      <c r="K1241" s="130"/>
    </row>
    <row r="1242" spans="2:11">
      <c r="B1242" s="298"/>
      <c r="C1242" s="299"/>
      <c r="D1242" s="303"/>
      <c r="E1242" s="259"/>
      <c r="F1242" s="425"/>
      <c r="G1242" s="426"/>
      <c r="H1242" s="421"/>
      <c r="I1242" s="378"/>
      <c r="K1242" s="130"/>
    </row>
    <row r="1243" spans="2:11">
      <c r="B1243" s="298"/>
      <c r="C1243" s="299"/>
      <c r="D1243" s="303"/>
      <c r="E1243" s="259"/>
      <c r="F1243" s="425"/>
      <c r="G1243" s="426"/>
      <c r="H1243" s="421"/>
      <c r="I1243" s="378"/>
      <c r="K1243" s="130"/>
    </row>
    <row r="1244" spans="2:11">
      <c r="B1244" s="298"/>
      <c r="C1244" s="299"/>
      <c r="D1244" s="303"/>
      <c r="E1244" s="259"/>
      <c r="F1244" s="425"/>
      <c r="G1244" s="426"/>
      <c r="H1244" s="421"/>
      <c r="I1244" s="378"/>
      <c r="K1244" s="130"/>
    </row>
    <row r="1245" spans="2:11">
      <c r="B1245" s="298"/>
      <c r="C1245" s="299"/>
      <c r="D1245" s="300"/>
      <c r="E1245" s="259"/>
      <c r="F1245" s="425"/>
      <c r="G1245" s="426"/>
      <c r="H1245" s="421"/>
      <c r="I1245" s="378"/>
      <c r="K1245" s="130"/>
    </row>
    <row r="1246" spans="2:11">
      <c r="B1246" s="298"/>
      <c r="C1246" s="299"/>
      <c r="D1246" s="300"/>
      <c r="E1246" s="259"/>
      <c r="F1246" s="425"/>
      <c r="G1246" s="426"/>
      <c r="H1246" s="421"/>
      <c r="I1246" s="378"/>
      <c r="K1246" s="130"/>
    </row>
    <row r="1247" spans="2:11">
      <c r="B1247" s="298"/>
      <c r="C1247" s="299"/>
      <c r="D1247" s="300"/>
      <c r="E1247" s="259"/>
      <c r="F1247" s="425"/>
      <c r="G1247" s="426"/>
      <c r="H1247" s="421"/>
      <c r="I1247" s="378"/>
      <c r="K1247" s="130"/>
    </row>
    <row r="1248" spans="2:11">
      <c r="B1248" s="298"/>
      <c r="C1248" s="299"/>
      <c r="D1248" s="303"/>
      <c r="E1248" s="259"/>
      <c r="F1248" s="425"/>
      <c r="G1248" s="426"/>
      <c r="H1248" s="421"/>
      <c r="I1248" s="378"/>
      <c r="K1248" s="130"/>
    </row>
    <row r="1249" spans="2:11">
      <c r="B1249" s="298" t="s">
        <v>515</v>
      </c>
      <c r="C1249" s="299"/>
      <c r="D1249" s="301" t="s">
        <v>679</v>
      </c>
      <c r="E1249" s="259"/>
      <c r="F1249" s="425"/>
      <c r="G1249" s="426"/>
      <c r="H1249" s="421"/>
      <c r="I1249" s="378"/>
      <c r="K1249" s="130"/>
    </row>
    <row r="1250" spans="2:11">
      <c r="B1250" s="298"/>
      <c r="C1250" s="299"/>
      <c r="D1250" s="302" t="s">
        <v>709</v>
      </c>
      <c r="E1250" s="259"/>
      <c r="F1250" s="425" t="s">
        <v>682</v>
      </c>
      <c r="G1250" s="426"/>
      <c r="H1250" s="421"/>
      <c r="I1250" s="378"/>
      <c r="K1250" s="130"/>
    </row>
    <row r="1251" spans="2:11">
      <c r="B1251" s="298"/>
      <c r="C1251" s="299"/>
      <c r="D1251" s="303"/>
      <c r="E1251" s="259"/>
      <c r="F1251" s="699" t="s">
        <v>683</v>
      </c>
      <c r="G1251" s="699"/>
      <c r="H1251" s="421"/>
      <c r="I1251" s="378"/>
      <c r="K1251" s="130"/>
    </row>
    <row r="1252" spans="2:11">
      <c r="B1252" s="298"/>
      <c r="C1252" s="299"/>
      <c r="D1252" s="303"/>
      <c r="E1252" s="259"/>
      <c r="F1252" s="700" t="s">
        <v>424</v>
      </c>
      <c r="G1252" s="699" t="s">
        <v>365</v>
      </c>
      <c r="H1252" s="421">
        <v>500</v>
      </c>
      <c r="I1252" s="378"/>
      <c r="K1252" s="130"/>
    </row>
    <row r="1253" spans="2:11">
      <c r="B1253" s="298"/>
      <c r="C1253" s="299"/>
      <c r="D1253" s="303"/>
      <c r="E1253" s="259"/>
      <c r="F1253" s="700" t="s">
        <v>684</v>
      </c>
      <c r="G1253" s="699"/>
      <c r="H1253" s="421"/>
      <c r="I1253" s="378"/>
      <c r="K1253" s="130"/>
    </row>
    <row r="1254" spans="2:11">
      <c r="B1254" s="298"/>
      <c r="C1254" s="299"/>
      <c r="D1254" s="303"/>
      <c r="E1254" s="259"/>
      <c r="F1254" s="701" t="s">
        <v>425</v>
      </c>
      <c r="G1254" s="699" t="s">
        <v>84</v>
      </c>
      <c r="H1254" s="421" t="s">
        <v>678</v>
      </c>
      <c r="I1254" s="378"/>
      <c r="K1254" s="130"/>
    </row>
    <row r="1255" spans="2:11">
      <c r="B1255" s="298"/>
      <c r="C1255" s="299"/>
      <c r="D1255" s="303"/>
      <c r="E1255" s="259"/>
      <c r="F1255" s="701" t="s">
        <v>426</v>
      </c>
      <c r="G1255" s="699" t="s">
        <v>427</v>
      </c>
      <c r="H1255" s="421"/>
      <c r="I1255" s="378"/>
      <c r="K1255" s="130"/>
    </row>
    <row r="1256" spans="2:11">
      <c r="B1256" s="298"/>
      <c r="C1256" s="299"/>
      <c r="D1256" s="303"/>
      <c r="E1256" s="259"/>
      <c r="F1256" s="701" t="s">
        <v>428</v>
      </c>
      <c r="G1256" s="699" t="s">
        <v>431</v>
      </c>
      <c r="H1256" s="421" t="s">
        <v>556</v>
      </c>
      <c r="I1256" s="378"/>
      <c r="K1256" s="130"/>
    </row>
    <row r="1257" spans="2:11">
      <c r="B1257" s="298"/>
      <c r="C1257" s="299"/>
      <c r="D1257" s="303"/>
      <c r="E1257" s="259"/>
      <c r="F1257" s="701" t="s">
        <v>430</v>
      </c>
      <c r="G1257" s="699" t="s">
        <v>374</v>
      </c>
      <c r="H1257" s="421" t="s">
        <v>528</v>
      </c>
      <c r="I1257" s="378"/>
      <c r="K1257" s="130"/>
    </row>
    <row r="1258" spans="2:11">
      <c r="B1258" s="298"/>
      <c r="C1258" s="299"/>
      <c r="D1258" s="303"/>
      <c r="E1258" s="259"/>
      <c r="F1258" s="701" t="s">
        <v>685</v>
      </c>
      <c r="G1258" s="699" t="s">
        <v>461</v>
      </c>
      <c r="H1258" s="421" t="s">
        <v>562</v>
      </c>
      <c r="I1258" s="378"/>
      <c r="K1258" s="130"/>
    </row>
    <row r="1259" spans="2:11">
      <c r="B1259" s="298"/>
      <c r="C1259" s="299"/>
      <c r="D1259" s="303"/>
      <c r="E1259" s="259"/>
      <c r="F1259" s="701" t="s">
        <v>687</v>
      </c>
      <c r="G1259" s="699" t="s">
        <v>462</v>
      </c>
      <c r="H1259" s="421" t="s">
        <v>557</v>
      </c>
      <c r="I1259" s="378"/>
      <c r="K1259" s="130"/>
    </row>
    <row r="1260" spans="2:11">
      <c r="B1260" s="298"/>
      <c r="C1260" s="299"/>
      <c r="D1260" s="303"/>
      <c r="E1260" s="259"/>
      <c r="F1260" s="701" t="s">
        <v>434</v>
      </c>
      <c r="G1260" s="699" t="s">
        <v>463</v>
      </c>
      <c r="H1260" s="421" t="s">
        <v>558</v>
      </c>
      <c r="I1260" s="378"/>
      <c r="K1260" s="130"/>
    </row>
    <row r="1261" spans="2:11">
      <c r="B1261" s="298"/>
      <c r="C1261" s="299"/>
      <c r="D1261" s="303"/>
      <c r="E1261" s="259"/>
      <c r="F1261" s="701" t="s">
        <v>688</v>
      </c>
      <c r="G1261" s="699" t="s">
        <v>437</v>
      </c>
      <c r="H1261" s="421" t="s">
        <v>563</v>
      </c>
      <c r="I1261" s="378"/>
      <c r="K1261" s="130"/>
    </row>
    <row r="1262" spans="2:11">
      <c r="B1262" s="298"/>
      <c r="C1262" s="299"/>
      <c r="D1262" s="303"/>
      <c r="E1262" s="259"/>
      <c r="F1262" s="701" t="s">
        <v>689</v>
      </c>
      <c r="G1262" s="699"/>
      <c r="H1262" s="421"/>
      <c r="I1262" s="378"/>
      <c r="K1262" s="130"/>
    </row>
    <row r="1263" spans="2:11">
      <c r="B1263" s="298"/>
      <c r="C1263" s="299"/>
      <c r="D1263" s="303"/>
      <c r="E1263" s="259"/>
      <c r="F1263" s="702" t="s">
        <v>423</v>
      </c>
      <c r="G1263" s="699"/>
      <c r="H1263" s="421"/>
      <c r="I1263" s="378"/>
      <c r="K1263" s="130"/>
    </row>
    <row r="1264" spans="2:11">
      <c r="B1264" s="298"/>
      <c r="C1264" s="299"/>
      <c r="D1264" s="303"/>
      <c r="E1264" s="259"/>
      <c r="F1264" s="703" t="s">
        <v>690</v>
      </c>
      <c r="G1264" s="699" t="s">
        <v>464</v>
      </c>
      <c r="H1264" s="421"/>
      <c r="I1264" s="378"/>
      <c r="K1264" s="130"/>
    </row>
    <row r="1265" spans="2:11">
      <c r="B1265" s="298"/>
      <c r="C1265" s="299"/>
      <c r="D1265" s="303"/>
      <c r="E1265" s="259"/>
      <c r="F1265" s="703" t="s">
        <v>691</v>
      </c>
      <c r="G1265" s="699"/>
      <c r="H1265" s="421"/>
      <c r="I1265" s="378"/>
      <c r="K1265" s="130"/>
    </row>
    <row r="1266" spans="2:11">
      <c r="B1266" s="298"/>
      <c r="C1266" s="299"/>
      <c r="D1266" s="303"/>
      <c r="E1266" s="259"/>
      <c r="F1266" s="710" t="s">
        <v>423</v>
      </c>
      <c r="G1266" s="699"/>
      <c r="H1266" s="421"/>
      <c r="I1266" s="378"/>
      <c r="K1266" s="130"/>
    </row>
    <row r="1267" spans="2:11">
      <c r="B1267" s="298"/>
      <c r="C1267" s="299"/>
      <c r="D1267" s="303"/>
      <c r="E1267" s="259"/>
      <c r="F1267" s="711" t="s">
        <v>690</v>
      </c>
      <c r="G1267" s="699" t="s">
        <v>465</v>
      </c>
      <c r="H1267" s="421"/>
      <c r="I1267" s="378"/>
      <c r="K1267" s="130"/>
    </row>
    <row r="1268" spans="2:11">
      <c r="B1268" s="298"/>
      <c r="C1268" s="299"/>
      <c r="D1268" s="300"/>
      <c r="E1268" s="259"/>
      <c r="F1268" s="711" t="s">
        <v>692</v>
      </c>
      <c r="G1268" s="699" t="s">
        <v>466</v>
      </c>
      <c r="H1268" s="421"/>
      <c r="I1268" s="378"/>
      <c r="K1268" s="130"/>
    </row>
    <row r="1269" spans="2:11">
      <c r="B1269" s="298"/>
      <c r="C1269" s="299"/>
      <c r="D1269" s="300"/>
      <c r="E1269" s="259"/>
      <c r="F1269" s="425"/>
      <c r="G1269" s="426"/>
      <c r="H1269" s="421"/>
      <c r="I1269" s="378"/>
      <c r="K1269" s="130"/>
    </row>
    <row r="1270" spans="2:11">
      <c r="B1270" s="304" t="s">
        <v>693</v>
      </c>
      <c r="C1270" s="299"/>
      <c r="D1270" s="302"/>
      <c r="E1270" s="259"/>
      <c r="F1270" s="425"/>
      <c r="G1270" s="426"/>
      <c r="H1270" s="421"/>
      <c r="I1270" s="378"/>
      <c r="K1270" s="130"/>
    </row>
    <row r="1271" spans="2:11">
      <c r="B1271" s="305" t="s">
        <v>613</v>
      </c>
      <c r="C1271" s="299"/>
      <c r="D1271" s="303"/>
      <c r="E1271" s="259"/>
      <c r="F1271" s="425"/>
      <c r="G1271" s="426"/>
      <c r="H1271" s="421"/>
      <c r="I1271" s="378"/>
      <c r="K1271" s="130"/>
    </row>
    <row r="1272" spans="2:11">
      <c r="B1272" s="298"/>
      <c r="C1272" s="299"/>
      <c r="D1272" s="303"/>
      <c r="E1272" s="259"/>
      <c r="F1272" s="425"/>
      <c r="G1272" s="426"/>
      <c r="H1272" s="421"/>
      <c r="I1272" s="378"/>
      <c r="K1272" s="130"/>
    </row>
    <row r="1273" spans="2:11">
      <c r="B1273" s="298"/>
      <c r="C1273" s="299"/>
      <c r="D1273" s="303"/>
      <c r="E1273" s="259"/>
      <c r="F1273" s="425"/>
      <c r="G1273" s="426"/>
      <c r="H1273" s="421"/>
      <c r="I1273" s="378"/>
      <c r="K1273" s="130"/>
    </row>
    <row r="1274" spans="2:11">
      <c r="B1274" s="298"/>
      <c r="C1274" s="299"/>
      <c r="D1274" s="303"/>
      <c r="E1274" s="259"/>
      <c r="F1274" s="425"/>
      <c r="G1274" s="426"/>
      <c r="H1274" s="421"/>
      <c r="I1274" s="378"/>
      <c r="K1274" s="130"/>
    </row>
    <row r="1275" spans="2:11">
      <c r="B1275" s="251"/>
      <c r="C1275" s="244"/>
      <c r="D1275" s="696"/>
      <c r="E1275" s="259"/>
      <c r="F1275" s="425"/>
      <c r="G1275" s="426"/>
      <c r="H1275" s="421"/>
      <c r="I1275" s="378"/>
      <c r="K1275" s="130"/>
    </row>
    <row r="1276" spans="2:11">
      <c r="B1276" s="251" t="s">
        <v>72</v>
      </c>
      <c r="C1276" s="244"/>
      <c r="D1276" s="252" t="s">
        <v>448</v>
      </c>
      <c r="E1276" s="259"/>
      <c r="F1276" s="425"/>
      <c r="G1276" s="426"/>
      <c r="H1276" s="421"/>
      <c r="I1276" s="378"/>
      <c r="K1276" s="130"/>
    </row>
    <row r="1277" spans="2:11">
      <c r="B1277" s="251"/>
      <c r="C1277" s="244"/>
      <c r="D1277" s="253" t="s">
        <v>712</v>
      </c>
      <c r="E1277" s="259"/>
      <c r="F1277" s="427" t="s">
        <v>713</v>
      </c>
      <c r="G1277" s="426"/>
      <c r="H1277" s="421"/>
      <c r="I1277" s="378"/>
      <c r="K1277" s="130"/>
    </row>
    <row r="1278" spans="2:11">
      <c r="B1278" s="251"/>
      <c r="C1278" s="244"/>
      <c r="D1278" s="254"/>
      <c r="E1278" s="259"/>
      <c r="F1278" s="699" t="s">
        <v>683</v>
      </c>
      <c r="G1278" s="699"/>
      <c r="H1278" s="421"/>
      <c r="I1278" s="378"/>
      <c r="K1278" s="130"/>
    </row>
    <row r="1279" spans="2:11">
      <c r="B1279" s="251"/>
      <c r="C1279" s="244"/>
      <c r="D1279" s="254"/>
      <c r="E1279" s="259"/>
      <c r="F1279" s="700" t="s">
        <v>424</v>
      </c>
      <c r="G1279" s="699" t="s">
        <v>365</v>
      </c>
      <c r="H1279" s="421">
        <v>500</v>
      </c>
      <c r="I1279" s="378"/>
      <c r="K1279" s="130"/>
    </row>
    <row r="1280" spans="2:11">
      <c r="B1280" s="251"/>
      <c r="C1280" s="244"/>
      <c r="D1280" s="254"/>
      <c r="E1280" s="259"/>
      <c r="F1280" s="700" t="s">
        <v>684</v>
      </c>
      <c r="G1280" s="699"/>
      <c r="H1280" s="421"/>
      <c r="I1280" s="378"/>
      <c r="K1280" s="130"/>
    </row>
    <row r="1281" spans="2:11">
      <c r="B1281" s="251"/>
      <c r="C1281" s="244"/>
      <c r="D1281" s="254"/>
      <c r="E1281" s="259"/>
      <c r="F1281" s="701" t="s">
        <v>425</v>
      </c>
      <c r="G1281" s="699" t="s">
        <v>84</v>
      </c>
      <c r="H1281" s="421" t="s">
        <v>659</v>
      </c>
      <c r="I1281" s="378"/>
      <c r="K1281" s="130"/>
    </row>
    <row r="1282" spans="2:11">
      <c r="B1282" s="251"/>
      <c r="C1282" s="244"/>
      <c r="D1282" s="254"/>
      <c r="E1282" s="259"/>
      <c r="F1282" s="701" t="s">
        <v>426</v>
      </c>
      <c r="G1282" s="699" t="s">
        <v>427</v>
      </c>
      <c r="H1282" s="421" t="s">
        <v>659</v>
      </c>
      <c r="I1282" s="378"/>
      <c r="K1282" s="53"/>
    </row>
    <row r="1283" spans="2:11">
      <c r="B1283" s="251"/>
      <c r="C1283" s="244"/>
      <c r="D1283" s="254"/>
      <c r="E1283" s="259"/>
      <c r="F1283" s="701" t="s">
        <v>428</v>
      </c>
      <c r="G1283" s="699" t="s">
        <v>431</v>
      </c>
      <c r="H1283" s="421" t="s">
        <v>556</v>
      </c>
      <c r="I1283" s="378"/>
      <c r="K1283" s="53"/>
    </row>
    <row r="1284" spans="2:11">
      <c r="B1284" s="251"/>
      <c r="C1284" s="244"/>
      <c r="D1284" s="254"/>
      <c r="E1284" s="259"/>
      <c r="F1284" s="701" t="s">
        <v>430</v>
      </c>
      <c r="G1284" s="699" t="s">
        <v>374</v>
      </c>
      <c r="H1284" s="421" t="s">
        <v>527</v>
      </c>
      <c r="I1284" s="378"/>
      <c r="K1284" s="53"/>
    </row>
    <row r="1285" spans="2:11">
      <c r="B1285" s="251"/>
      <c r="C1285" s="244"/>
      <c r="D1285" s="254"/>
      <c r="E1285" s="259"/>
      <c r="F1285" s="701" t="s">
        <v>685</v>
      </c>
      <c r="G1285" s="699" t="s">
        <v>461</v>
      </c>
      <c r="H1285" s="421" t="s">
        <v>659</v>
      </c>
      <c r="I1285" s="378"/>
      <c r="K1285" s="53"/>
    </row>
    <row r="1286" spans="2:11">
      <c r="B1286" s="251"/>
      <c r="C1286" s="244"/>
      <c r="D1286" s="254"/>
      <c r="E1286" s="259"/>
      <c r="F1286" s="701" t="s">
        <v>687</v>
      </c>
      <c r="G1286" s="699" t="s">
        <v>462</v>
      </c>
      <c r="H1286" s="421" t="s">
        <v>557</v>
      </c>
      <c r="I1286" s="378"/>
      <c r="K1286" s="53"/>
    </row>
    <row r="1287" spans="2:11">
      <c r="B1287" s="251"/>
      <c r="C1287" s="244"/>
      <c r="D1287" s="254"/>
      <c r="E1287" s="259"/>
      <c r="F1287" s="701" t="s">
        <v>434</v>
      </c>
      <c r="G1287" s="699" t="s">
        <v>463</v>
      </c>
      <c r="H1287" s="421" t="s">
        <v>558</v>
      </c>
      <c r="I1287" s="378"/>
      <c r="K1287" s="53"/>
    </row>
    <row r="1288" spans="2:11">
      <c r="B1288" s="251"/>
      <c r="C1288" s="244"/>
      <c r="D1288" s="254"/>
      <c r="E1288" s="259"/>
      <c r="F1288" s="701" t="s">
        <v>688</v>
      </c>
      <c r="G1288" s="699" t="s">
        <v>437</v>
      </c>
      <c r="H1288" s="421" t="s">
        <v>563</v>
      </c>
      <c r="I1288" s="378"/>
      <c r="K1288" s="53"/>
    </row>
    <row r="1289" spans="2:11">
      <c r="B1289" s="251"/>
      <c r="C1289" s="244"/>
      <c r="D1289" s="254"/>
      <c r="E1289" s="259"/>
      <c r="F1289" s="701" t="s">
        <v>689</v>
      </c>
      <c r="G1289" s="699"/>
      <c r="H1289" s="421"/>
      <c r="I1289" s="378"/>
      <c r="K1289" s="53"/>
    </row>
    <row r="1290" spans="2:11">
      <c r="B1290" s="251"/>
      <c r="C1290" s="244"/>
      <c r="D1290" s="254"/>
      <c r="E1290" s="259"/>
      <c r="F1290" s="702" t="s">
        <v>423</v>
      </c>
      <c r="G1290" s="699"/>
      <c r="H1290" s="421"/>
      <c r="I1290" s="378"/>
      <c r="K1290" s="53"/>
    </row>
    <row r="1291" spans="2:11">
      <c r="B1291" s="251"/>
      <c r="C1291" s="244"/>
      <c r="D1291" s="254"/>
      <c r="E1291" s="259"/>
      <c r="F1291" s="703" t="s">
        <v>690</v>
      </c>
      <c r="G1291" s="699" t="s">
        <v>464</v>
      </c>
      <c r="H1291" s="421"/>
      <c r="I1291" s="378"/>
      <c r="K1291" s="53"/>
    </row>
    <row r="1292" spans="2:11">
      <c r="B1292" s="251"/>
      <c r="C1292" s="244"/>
      <c r="D1292" s="254"/>
      <c r="E1292" s="259"/>
      <c r="F1292" s="703" t="s">
        <v>691</v>
      </c>
      <c r="G1292" s="699"/>
      <c r="H1292" s="421"/>
      <c r="I1292" s="378"/>
      <c r="K1292" s="53"/>
    </row>
    <row r="1293" spans="2:11">
      <c r="B1293" s="251"/>
      <c r="C1293" s="244"/>
      <c r="D1293" s="254"/>
      <c r="E1293" s="259"/>
      <c r="F1293" s="710" t="s">
        <v>423</v>
      </c>
      <c r="G1293" s="699"/>
      <c r="H1293" s="421"/>
      <c r="I1293" s="378"/>
      <c r="K1293" s="53"/>
    </row>
    <row r="1294" spans="2:11">
      <c r="B1294" s="251"/>
      <c r="C1294" s="244"/>
      <c r="D1294" s="254"/>
      <c r="E1294" s="259"/>
      <c r="F1294" s="711" t="s">
        <v>690</v>
      </c>
      <c r="G1294" s="699" t="s">
        <v>465</v>
      </c>
      <c r="H1294" s="421"/>
      <c r="I1294" s="378"/>
      <c r="K1294" s="53"/>
    </row>
    <row r="1295" spans="2:11">
      <c r="B1295" s="251"/>
      <c r="C1295" s="244"/>
      <c r="D1295" s="696"/>
      <c r="E1295" s="259"/>
      <c r="F1295" s="711" t="s">
        <v>692</v>
      </c>
      <c r="G1295" s="699" t="s">
        <v>466</v>
      </c>
      <c r="H1295" s="421"/>
      <c r="I1295" s="378"/>
      <c r="K1295" s="53"/>
    </row>
    <row r="1296" spans="2:11">
      <c r="B1296" s="251"/>
      <c r="C1296" s="244"/>
      <c r="D1296" s="696"/>
      <c r="E1296" s="259"/>
      <c r="F1296" s="425"/>
      <c r="G1296" s="426"/>
      <c r="H1296" s="421"/>
      <c r="I1296" s="378"/>
      <c r="K1296" s="53"/>
    </row>
    <row r="1297" spans="2:11">
      <c r="B1297" s="257" t="s">
        <v>107</v>
      </c>
      <c r="C1297" s="244"/>
      <c r="D1297" s="253"/>
      <c r="E1297" s="259"/>
      <c r="F1297" s="425"/>
      <c r="G1297" s="426"/>
      <c r="H1297" s="421"/>
      <c r="I1297" s="378"/>
      <c r="K1297" s="53"/>
    </row>
    <row r="1298" spans="2:11">
      <c r="B1298" s="258" t="s">
        <v>81</v>
      </c>
      <c r="C1298" s="244"/>
      <c r="D1298" s="254"/>
      <c r="E1298" s="259"/>
      <c r="F1298" s="425"/>
      <c r="G1298" s="426"/>
      <c r="H1298" s="421"/>
      <c r="I1298" s="378"/>
      <c r="K1298" s="53"/>
    </row>
    <row r="1299" spans="2:11">
      <c r="B1299" s="251"/>
      <c r="C1299" s="244"/>
      <c r="D1299" s="254"/>
      <c r="E1299" s="259"/>
      <c r="F1299" s="425" t="s">
        <v>3183</v>
      </c>
      <c r="G1299" s="426" t="s">
        <v>3184</v>
      </c>
      <c r="H1299" s="421">
        <v>0</v>
      </c>
      <c r="I1299" s="378"/>
      <c r="K1299" s="53"/>
    </row>
    <row r="1300" spans="2:11">
      <c r="B1300" s="251"/>
      <c r="C1300" s="244"/>
      <c r="D1300" s="696"/>
      <c r="E1300" s="259"/>
      <c r="F1300" s="425"/>
      <c r="G1300" s="426"/>
      <c r="H1300" s="421"/>
      <c r="I1300" s="378"/>
      <c r="K1300" s="53"/>
    </row>
    <row r="1301" spans="2:11">
      <c r="B1301" s="298"/>
      <c r="C1301" s="299"/>
      <c r="D1301" s="303"/>
      <c r="E1301" s="259"/>
      <c r="F1301" s="710"/>
      <c r="G1301" s="699"/>
      <c r="H1301" s="421"/>
      <c r="I1301" s="378"/>
      <c r="K1301" s="53"/>
    </row>
    <row r="1302" spans="2:11">
      <c r="B1302" s="298"/>
      <c r="C1302" s="299"/>
      <c r="D1302" s="303"/>
      <c r="E1302" s="259"/>
      <c r="F1302" s="710"/>
      <c r="G1302" s="699"/>
      <c r="H1302" s="421"/>
      <c r="I1302" s="378"/>
      <c r="K1302" s="53"/>
    </row>
    <row r="1303" spans="2:11">
      <c r="B1303" s="298"/>
      <c r="C1303" s="299"/>
      <c r="D1303" s="303"/>
      <c r="E1303" s="259"/>
      <c r="F1303" s="710"/>
      <c r="G1303" s="699"/>
      <c r="H1303" s="421"/>
      <c r="I1303" s="378"/>
      <c r="K1303" s="53"/>
    </row>
    <row r="1304" spans="2:11">
      <c r="B1304" s="298"/>
      <c r="C1304" s="299"/>
      <c r="D1304" s="300"/>
      <c r="E1304" s="259"/>
      <c r="F1304" s="425"/>
      <c r="G1304" s="426"/>
      <c r="H1304" s="421"/>
      <c r="I1304" s="378"/>
      <c r="K1304" s="53"/>
    </row>
    <row r="1305" spans="2:11">
      <c r="B1305" s="298" t="s">
        <v>72</v>
      </c>
      <c r="C1305" s="299"/>
      <c r="D1305" s="301" t="s">
        <v>79</v>
      </c>
      <c r="E1305" s="259"/>
      <c r="F1305" s="425"/>
      <c r="G1305" s="426"/>
      <c r="H1305" s="421"/>
      <c r="I1305" s="378"/>
      <c r="K1305" s="53"/>
    </row>
    <row r="1306" spans="2:11">
      <c r="B1306" s="298"/>
      <c r="C1306" s="299"/>
      <c r="D1306" s="302" t="s">
        <v>711</v>
      </c>
      <c r="E1306" s="259"/>
      <c r="F1306" s="427" t="s">
        <v>699</v>
      </c>
      <c r="G1306" s="426"/>
      <c r="H1306" s="421"/>
      <c r="I1306" s="378"/>
      <c r="K1306" s="53"/>
    </row>
    <row r="1307" spans="2:11">
      <c r="B1307" s="298"/>
      <c r="C1307" s="299"/>
      <c r="D1307" s="303"/>
      <c r="E1307" s="259"/>
      <c r="F1307" s="709" t="s">
        <v>652</v>
      </c>
      <c r="G1307" s="699"/>
      <c r="H1307" s="421"/>
      <c r="I1307" s="378"/>
      <c r="K1307" s="53"/>
    </row>
    <row r="1308" spans="2:11">
      <c r="B1308" s="298"/>
      <c r="C1308" s="299"/>
      <c r="D1308" s="303"/>
      <c r="E1308" s="259"/>
      <c r="F1308" s="700" t="s">
        <v>653</v>
      </c>
      <c r="G1308" s="699" t="s">
        <v>654</v>
      </c>
      <c r="H1308" s="421"/>
      <c r="I1308" s="378"/>
      <c r="K1308" s="53"/>
    </row>
    <row r="1309" spans="2:11">
      <c r="B1309" s="298"/>
      <c r="C1309" s="299"/>
      <c r="D1309" s="303"/>
      <c r="E1309" s="259"/>
      <c r="F1309" s="700" t="s">
        <v>655</v>
      </c>
      <c r="G1309" s="699" t="s">
        <v>506</v>
      </c>
      <c r="H1309" s="421">
        <v>322</v>
      </c>
      <c r="I1309" s="378"/>
      <c r="K1309" s="53"/>
    </row>
    <row r="1310" spans="2:11">
      <c r="B1310" s="298"/>
      <c r="C1310" s="299"/>
      <c r="D1310" s="303"/>
      <c r="E1310" s="259"/>
      <c r="F1310" s="700" t="s">
        <v>359</v>
      </c>
      <c r="G1310" s="699"/>
      <c r="H1310" s="421"/>
      <c r="I1310" s="378"/>
      <c r="K1310" s="53"/>
    </row>
    <row r="1311" spans="2:11">
      <c r="B1311" s="298"/>
      <c r="C1311" s="299"/>
      <c r="D1311" s="303"/>
      <c r="E1311" s="259"/>
      <c r="F1311" s="701" t="s">
        <v>360</v>
      </c>
      <c r="G1311" s="699"/>
      <c r="H1311" s="421"/>
      <c r="I1311" s="378"/>
      <c r="K1311" s="53"/>
    </row>
    <row r="1312" spans="2:11">
      <c r="B1312" s="298"/>
      <c r="C1312" s="299"/>
      <c r="D1312" s="303"/>
      <c r="E1312" s="259"/>
      <c r="F1312" s="702" t="s">
        <v>405</v>
      </c>
      <c r="G1312" s="699" t="s">
        <v>366</v>
      </c>
      <c r="H1312" s="421">
        <v>100</v>
      </c>
      <c r="I1312" s="378"/>
      <c r="K1312" s="53"/>
    </row>
    <row r="1313" spans="2:11">
      <c r="B1313" s="298"/>
      <c r="C1313" s="299"/>
      <c r="D1313" s="303"/>
      <c r="E1313" s="259"/>
      <c r="F1313" s="702" t="s">
        <v>361</v>
      </c>
      <c r="G1313" s="699"/>
      <c r="H1313" s="421"/>
      <c r="I1313" s="378"/>
      <c r="K1313" s="53"/>
    </row>
    <row r="1314" spans="2:11">
      <c r="B1314" s="298"/>
      <c r="C1314" s="299"/>
      <c r="D1314" s="303"/>
      <c r="E1314" s="259"/>
      <c r="F1314" s="703" t="s">
        <v>406</v>
      </c>
      <c r="G1314" s="699" t="s">
        <v>367</v>
      </c>
      <c r="H1314" s="421" t="s">
        <v>519</v>
      </c>
      <c r="I1314" s="378"/>
      <c r="K1314" s="53"/>
    </row>
    <row r="1315" spans="2:11">
      <c r="B1315" s="298"/>
      <c r="C1315" s="299"/>
      <c r="D1315" s="303"/>
      <c r="E1315" s="259"/>
      <c r="F1315" s="703" t="s">
        <v>407</v>
      </c>
      <c r="G1315" s="699" t="s">
        <v>368</v>
      </c>
      <c r="H1315" s="421" t="s">
        <v>519</v>
      </c>
      <c r="I1315" s="378"/>
      <c r="K1315" s="53"/>
    </row>
    <row r="1316" spans="2:11">
      <c r="B1316" s="298"/>
      <c r="C1316" s="299"/>
      <c r="D1316" s="303"/>
      <c r="E1316" s="259"/>
      <c r="F1316" s="703" t="s">
        <v>3161</v>
      </c>
      <c r="G1316" s="699" t="s">
        <v>369</v>
      </c>
      <c r="H1316" s="421">
        <v>301</v>
      </c>
      <c r="I1316" s="378"/>
      <c r="K1316" s="53"/>
    </row>
    <row r="1317" spans="2:11">
      <c r="B1317" s="298"/>
      <c r="C1317" s="299"/>
      <c r="D1317" s="303"/>
      <c r="E1317" s="259"/>
      <c r="F1317" s="701" t="s">
        <v>362</v>
      </c>
      <c r="G1317" s="699"/>
      <c r="H1317" s="421"/>
      <c r="I1317" s="378"/>
      <c r="K1317" s="53"/>
    </row>
    <row r="1318" spans="2:11">
      <c r="B1318" s="298"/>
      <c r="C1318" s="299"/>
      <c r="D1318" s="303"/>
      <c r="E1318" s="259"/>
      <c r="F1318" s="702" t="s">
        <v>405</v>
      </c>
      <c r="G1318" s="699" t="s">
        <v>366</v>
      </c>
      <c r="H1318" s="421">
        <v>321</v>
      </c>
      <c r="I1318" s="378"/>
      <c r="K1318" s="53"/>
    </row>
    <row r="1319" spans="2:11">
      <c r="B1319" s="298"/>
      <c r="C1319" s="299"/>
      <c r="D1319" s="303"/>
      <c r="E1319" s="259"/>
      <c r="F1319" s="702" t="s">
        <v>483</v>
      </c>
      <c r="G1319" s="699"/>
      <c r="H1319" s="421"/>
      <c r="I1319" s="378"/>
      <c r="K1319" s="53"/>
    </row>
    <row r="1320" spans="2:11">
      <c r="B1320" s="298"/>
      <c r="C1320" s="299"/>
      <c r="D1320" s="303"/>
      <c r="E1320" s="259"/>
      <c r="F1320" s="703" t="s">
        <v>657</v>
      </c>
      <c r="G1320" s="699"/>
      <c r="H1320" s="421"/>
      <c r="I1320" s="378"/>
      <c r="K1320" s="53"/>
    </row>
    <row r="1321" spans="2:11">
      <c r="B1321" s="298"/>
      <c r="C1321" s="299"/>
      <c r="D1321" s="303"/>
      <c r="E1321" s="259"/>
      <c r="F1321" s="710" t="s">
        <v>412</v>
      </c>
      <c r="G1321" s="699" t="s">
        <v>84</v>
      </c>
      <c r="H1321" s="421" t="s">
        <v>678</v>
      </c>
      <c r="I1321" s="378"/>
      <c r="K1321" s="53"/>
    </row>
    <row r="1322" spans="2:11">
      <c r="B1322" s="298"/>
      <c r="C1322" s="299"/>
      <c r="D1322" s="303"/>
      <c r="E1322" s="259"/>
      <c r="F1322" s="710" t="s">
        <v>451</v>
      </c>
      <c r="G1322" s="699" t="s">
        <v>427</v>
      </c>
      <c r="H1322" s="421"/>
      <c r="I1322" s="378"/>
      <c r="K1322" s="53"/>
    </row>
    <row r="1323" spans="2:11">
      <c r="B1323" s="298"/>
      <c r="C1323" s="299"/>
      <c r="D1323" s="303"/>
      <c r="E1323" s="259"/>
      <c r="F1323" s="710" t="s">
        <v>452</v>
      </c>
      <c r="G1323" s="699" t="s">
        <v>429</v>
      </c>
      <c r="H1323" s="421"/>
      <c r="I1323" s="378"/>
      <c r="K1323" s="53"/>
    </row>
    <row r="1324" spans="2:11">
      <c r="B1324" s="298"/>
      <c r="C1324" s="299"/>
      <c r="D1324" s="303"/>
      <c r="E1324" s="259"/>
      <c r="F1324" s="710" t="s">
        <v>453</v>
      </c>
      <c r="G1324" s="699" t="s">
        <v>431</v>
      </c>
      <c r="H1324" s="421" t="s">
        <v>556</v>
      </c>
      <c r="I1324" s="378"/>
      <c r="K1324" s="53"/>
    </row>
    <row r="1325" spans="2:11">
      <c r="B1325" s="298"/>
      <c r="C1325" s="299"/>
      <c r="D1325" s="303"/>
      <c r="E1325" s="259"/>
      <c r="F1325" s="710" t="s">
        <v>545</v>
      </c>
      <c r="G1325" s="699" t="s">
        <v>432</v>
      </c>
      <c r="H1325" s="421" t="s">
        <v>521</v>
      </c>
      <c r="I1325" s="378"/>
      <c r="K1325" s="53"/>
    </row>
    <row r="1326" spans="2:11">
      <c r="B1326" s="298"/>
      <c r="C1326" s="299"/>
      <c r="D1326" s="303"/>
      <c r="E1326" s="259"/>
      <c r="F1326" s="710" t="s">
        <v>548</v>
      </c>
      <c r="G1326" s="699" t="s">
        <v>433</v>
      </c>
      <c r="H1326" s="421" t="s">
        <v>700</v>
      </c>
      <c r="I1326" s="378"/>
      <c r="K1326" s="53"/>
    </row>
    <row r="1327" spans="2:11">
      <c r="B1327" s="298"/>
      <c r="C1327" s="299"/>
      <c r="D1327" s="303"/>
      <c r="E1327" s="259"/>
      <c r="F1327" s="710" t="s">
        <v>456</v>
      </c>
      <c r="G1327" s="699" t="s">
        <v>435</v>
      </c>
      <c r="H1327" s="421" t="s">
        <v>527</v>
      </c>
      <c r="I1327" s="378"/>
      <c r="K1327" s="53"/>
    </row>
    <row r="1328" spans="2:11">
      <c r="B1328" s="298"/>
      <c r="C1328" s="299"/>
      <c r="D1328" s="303"/>
      <c r="E1328" s="259"/>
      <c r="F1328" s="710" t="s">
        <v>660</v>
      </c>
      <c r="G1328" s="699" t="s">
        <v>436</v>
      </c>
      <c r="H1328" s="421" t="s">
        <v>701</v>
      </c>
      <c r="I1328" s="378"/>
      <c r="K1328" s="53"/>
    </row>
    <row r="1329" spans="2:11">
      <c r="B1329" s="298"/>
      <c r="C1329" s="299"/>
      <c r="D1329" s="303"/>
      <c r="E1329" s="259"/>
      <c r="F1329" s="710" t="s">
        <v>661</v>
      </c>
      <c r="G1329" s="699" t="s">
        <v>437</v>
      </c>
      <c r="H1329" s="421" t="s">
        <v>563</v>
      </c>
      <c r="I1329" s="378"/>
      <c r="K1329" s="53"/>
    </row>
    <row r="1330" spans="2:11">
      <c r="B1330" s="298"/>
      <c r="C1330" s="299"/>
      <c r="D1330" s="303"/>
      <c r="E1330" s="259"/>
      <c r="F1330" s="710" t="s">
        <v>662</v>
      </c>
      <c r="G1330" s="699" t="s">
        <v>438</v>
      </c>
      <c r="H1330" s="421" t="s">
        <v>663</v>
      </c>
      <c r="I1330" s="378"/>
      <c r="K1330" s="53"/>
    </row>
    <row r="1331" spans="2:11">
      <c r="B1331" s="298"/>
      <c r="C1331" s="299"/>
      <c r="D1331" s="303"/>
      <c r="E1331" s="259"/>
      <c r="F1331" s="710" t="s">
        <v>664</v>
      </c>
      <c r="G1331" s="699" t="s">
        <v>439</v>
      </c>
      <c r="H1331" s="421" t="s">
        <v>706</v>
      </c>
      <c r="I1331" s="378"/>
      <c r="K1331" s="53"/>
    </row>
    <row r="1332" spans="2:11">
      <c r="B1332" s="298"/>
      <c r="C1332" s="299"/>
      <c r="D1332" s="303"/>
      <c r="E1332" s="259"/>
      <c r="F1332" s="710" t="s">
        <v>570</v>
      </c>
      <c r="G1332" s="699" t="s">
        <v>440</v>
      </c>
      <c r="H1332" s="421" t="s">
        <v>666</v>
      </c>
      <c r="I1332" s="378"/>
      <c r="K1332" s="53"/>
    </row>
    <row r="1333" spans="2:11">
      <c r="B1333" s="298"/>
      <c r="C1333" s="299"/>
      <c r="D1333" s="303"/>
      <c r="E1333" s="259"/>
      <c r="F1333" s="710" t="s">
        <v>667</v>
      </c>
      <c r="G1333" s="699" t="s">
        <v>441</v>
      </c>
      <c r="H1333" s="421" t="s">
        <v>666</v>
      </c>
      <c r="I1333" s="378"/>
      <c r="K1333" s="53"/>
    </row>
    <row r="1334" spans="2:11">
      <c r="B1334" s="298"/>
      <c r="C1334" s="299"/>
      <c r="D1334" s="303"/>
      <c r="E1334" s="259"/>
      <c r="F1334" s="710" t="s">
        <v>575</v>
      </c>
      <c r="G1334" s="699" t="s">
        <v>442</v>
      </c>
      <c r="H1334" s="421"/>
      <c r="I1334" s="378"/>
      <c r="K1334" s="53"/>
    </row>
    <row r="1335" spans="2:11">
      <c r="B1335" s="298"/>
      <c r="C1335" s="299"/>
      <c r="D1335" s="303"/>
      <c r="E1335" s="259"/>
      <c r="F1335" s="710" t="s">
        <v>668</v>
      </c>
      <c r="G1335" s="699" t="s">
        <v>443</v>
      </c>
      <c r="H1335" s="421"/>
      <c r="I1335" s="378"/>
      <c r="K1335" s="53"/>
    </row>
    <row r="1336" spans="2:11">
      <c r="B1336" s="298"/>
      <c r="C1336" s="299"/>
      <c r="D1336" s="303"/>
      <c r="E1336" s="259"/>
      <c r="F1336" s="710" t="s">
        <v>581</v>
      </c>
      <c r="G1336" s="699" t="s">
        <v>444</v>
      </c>
      <c r="H1336" s="421" t="s">
        <v>560</v>
      </c>
      <c r="I1336" s="378"/>
      <c r="K1336" s="53"/>
    </row>
    <row r="1337" spans="2:11">
      <c r="B1337" s="298"/>
      <c r="C1337" s="299"/>
      <c r="D1337" s="303"/>
      <c r="E1337" s="259"/>
      <c r="F1337" s="710" t="s">
        <v>583</v>
      </c>
      <c r="G1337" s="699" t="s">
        <v>445</v>
      </c>
      <c r="H1337" s="421" t="s">
        <v>571</v>
      </c>
      <c r="I1337" s="378"/>
      <c r="K1337" s="53"/>
    </row>
    <row r="1338" spans="2:11">
      <c r="B1338" s="298"/>
      <c r="C1338" s="299"/>
      <c r="D1338" s="303"/>
      <c r="E1338" s="259"/>
      <c r="F1338" s="710" t="s">
        <v>669</v>
      </c>
      <c r="G1338" s="699" t="s">
        <v>446</v>
      </c>
      <c r="H1338" s="421"/>
      <c r="I1338" s="378"/>
      <c r="K1338" s="53"/>
    </row>
    <row r="1339" spans="2:11">
      <c r="B1339" s="298"/>
      <c r="C1339" s="299"/>
      <c r="D1339" s="303"/>
      <c r="E1339" s="259"/>
      <c r="F1339" s="710" t="s">
        <v>671</v>
      </c>
      <c r="G1339" s="699" t="s">
        <v>447</v>
      </c>
      <c r="H1339" s="421"/>
      <c r="I1339" s="378"/>
      <c r="K1339" s="53"/>
    </row>
    <row r="1340" spans="2:11">
      <c r="B1340" s="298"/>
      <c r="C1340" s="299"/>
      <c r="D1340" s="300"/>
      <c r="E1340" s="259"/>
      <c r="F1340" s="425"/>
      <c r="G1340" s="426"/>
      <c r="H1340" s="421"/>
      <c r="I1340" s="378"/>
      <c r="K1340" s="53"/>
    </row>
    <row r="1341" spans="2:11">
      <c r="B1341" s="298"/>
      <c r="C1341" s="299"/>
      <c r="D1341" s="300"/>
      <c r="E1341" s="259"/>
      <c r="F1341" s="425"/>
      <c r="G1341" s="426"/>
      <c r="H1341" s="421"/>
      <c r="I1341" s="378"/>
      <c r="K1341" s="53"/>
    </row>
    <row r="1342" spans="2:11">
      <c r="B1342" s="304" t="s">
        <v>80</v>
      </c>
      <c r="C1342" s="299"/>
      <c r="D1342" s="302"/>
      <c r="E1342" s="259"/>
      <c r="F1342" s="425"/>
      <c r="G1342" s="426"/>
      <c r="H1342" s="421"/>
      <c r="I1342" s="378"/>
      <c r="K1342" s="53"/>
    </row>
    <row r="1343" spans="2:11">
      <c r="B1343" s="305" t="s">
        <v>81</v>
      </c>
      <c r="C1343" s="299"/>
      <c r="D1343" s="303"/>
      <c r="E1343" s="259"/>
      <c r="F1343" s="697" t="s">
        <v>391</v>
      </c>
      <c r="G1343" s="426" t="s">
        <v>88</v>
      </c>
      <c r="H1343" s="421">
        <v>0</v>
      </c>
      <c r="I1343" s="378"/>
      <c r="K1343" s="53"/>
    </row>
    <row r="1344" spans="2:11">
      <c r="B1344" s="298"/>
      <c r="C1344" s="299"/>
      <c r="D1344" s="303"/>
      <c r="E1344" s="259"/>
      <c r="F1344" s="425"/>
      <c r="G1344" s="426"/>
      <c r="H1344" s="421"/>
      <c r="I1344" s="378"/>
      <c r="K1344" s="53"/>
    </row>
    <row r="1345" spans="2:11">
      <c r="B1345" s="251"/>
      <c r="C1345" s="244"/>
      <c r="D1345" s="254"/>
      <c r="E1345" s="259"/>
      <c r="F1345" s="703"/>
      <c r="G1345" s="699"/>
      <c r="H1345" s="421"/>
      <c r="I1345" s="378"/>
      <c r="K1345" s="53"/>
    </row>
    <row r="1346" spans="2:11">
      <c r="B1346" s="251"/>
      <c r="C1346" s="244"/>
      <c r="D1346" s="254"/>
      <c r="E1346" s="259"/>
      <c r="F1346" s="710"/>
      <c r="G1346" s="699"/>
      <c r="H1346" s="421"/>
      <c r="I1346" s="378"/>
      <c r="K1346" s="53"/>
    </row>
    <row r="1347" spans="2:11">
      <c r="B1347" s="251"/>
      <c r="C1347" s="244"/>
      <c r="D1347" s="254"/>
      <c r="E1347" s="259"/>
      <c r="F1347" s="711"/>
      <c r="G1347" s="699"/>
      <c r="H1347" s="421"/>
      <c r="I1347" s="378"/>
      <c r="K1347" s="53"/>
    </row>
    <row r="1348" spans="2:11">
      <c r="B1348" s="251"/>
      <c r="C1348" s="244"/>
      <c r="D1348" s="696"/>
      <c r="E1348" s="259"/>
      <c r="F1348" s="711"/>
      <c r="G1348" s="699"/>
      <c r="H1348" s="421"/>
      <c r="I1348" s="378"/>
      <c r="K1348" s="53"/>
    </row>
    <row r="1349" spans="2:11">
      <c r="B1349" s="251"/>
      <c r="C1349" s="244"/>
      <c r="D1349" s="696"/>
      <c r="E1349" s="259"/>
      <c r="F1349" s="425"/>
      <c r="G1349" s="426"/>
      <c r="H1349" s="421"/>
      <c r="I1349" s="378"/>
      <c r="K1349" s="53"/>
    </row>
    <row r="1350" spans="2:11">
      <c r="B1350" s="257"/>
      <c r="C1350" s="244"/>
      <c r="D1350" s="253"/>
      <c r="E1350" s="259"/>
      <c r="F1350" s="425"/>
      <c r="G1350" s="426"/>
      <c r="H1350" s="421"/>
      <c r="I1350" s="378"/>
      <c r="K1350" s="53"/>
    </row>
    <row r="1351" spans="2:11">
      <c r="B1351" s="258"/>
      <c r="C1351" s="244"/>
      <c r="D1351" s="254"/>
      <c r="E1351" s="259"/>
      <c r="F1351" s="425"/>
      <c r="G1351" s="426"/>
      <c r="H1351" s="421"/>
      <c r="I1351" s="378"/>
      <c r="K1351" s="53"/>
    </row>
    <row r="1352" spans="2:11">
      <c r="B1352" s="251"/>
      <c r="C1352" s="244"/>
      <c r="D1352" s="254"/>
      <c r="E1352" s="259"/>
      <c r="F1352" s="425"/>
      <c r="G1352" s="426"/>
      <c r="H1352" s="421"/>
      <c r="I1352" s="378"/>
      <c r="K1352" s="53"/>
    </row>
    <row r="1353" spans="2:11">
      <c r="B1353" s="251"/>
      <c r="C1353" s="244"/>
      <c r="D1353" s="696"/>
      <c r="E1353" s="259"/>
      <c r="F1353" s="425"/>
      <c r="G1353" s="426"/>
      <c r="H1353" s="421"/>
      <c r="I1353" s="378"/>
      <c r="K1353" s="53"/>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t="s">
        <v>515</v>
      </c>
      <c r="C1359" s="244"/>
      <c r="D1359" s="252" t="s">
        <v>714</v>
      </c>
      <c r="E1359" s="259"/>
      <c r="F1359" s="425"/>
      <c r="G1359" s="426"/>
      <c r="H1359" s="421" t="s">
        <v>525</v>
      </c>
      <c r="I1359" s="378"/>
      <c r="K1359" s="130"/>
    </row>
    <row r="1360" spans="2:11">
      <c r="B1360" s="251"/>
      <c r="C1360" s="244"/>
      <c r="D1360" s="253" t="s">
        <v>715</v>
      </c>
      <c r="E1360" s="259"/>
      <c r="F1360" s="425"/>
      <c r="G1360" s="426"/>
      <c r="H1360" s="421"/>
      <c r="I1360" s="378"/>
      <c r="K1360" s="130"/>
    </row>
    <row r="1361" spans="2:11">
      <c r="B1361" s="251"/>
      <c r="C1361" s="244"/>
      <c r="D1361" s="254"/>
      <c r="E1361" s="259"/>
      <c r="F1361" s="699" t="s">
        <v>716</v>
      </c>
      <c r="G1361" s="699"/>
      <c r="H1361" s="421"/>
      <c r="I1361" s="378"/>
      <c r="K1361" s="130"/>
    </row>
    <row r="1362" spans="2:11">
      <c r="B1362" s="251"/>
      <c r="C1362" s="244"/>
      <c r="D1362" s="254"/>
      <c r="E1362" s="259"/>
      <c r="F1362" s="700" t="s">
        <v>405</v>
      </c>
      <c r="G1362" s="699" t="s">
        <v>370</v>
      </c>
      <c r="H1362" s="421" t="s">
        <v>717</v>
      </c>
      <c r="I1362" s="378"/>
      <c r="K1362" s="130"/>
    </row>
    <row r="1363" spans="2:11">
      <c r="B1363" s="251"/>
      <c r="C1363" s="244"/>
      <c r="D1363" s="254"/>
      <c r="E1363" s="259"/>
      <c r="F1363" s="700" t="s">
        <v>485</v>
      </c>
      <c r="G1363" s="699" t="s">
        <v>544</v>
      </c>
      <c r="H1363" s="421" t="s">
        <v>525</v>
      </c>
      <c r="I1363" s="378"/>
      <c r="K1363" s="130"/>
    </row>
    <row r="1364" spans="2:11">
      <c r="B1364" s="251"/>
      <c r="C1364" s="244"/>
      <c r="D1364" s="254"/>
      <c r="E1364" s="259"/>
      <c r="F1364" s="700" t="s">
        <v>486</v>
      </c>
      <c r="G1364" s="699" t="s">
        <v>371</v>
      </c>
      <c r="H1364" s="421" t="s">
        <v>523</v>
      </c>
      <c r="I1364" s="378"/>
      <c r="K1364" s="130"/>
    </row>
    <row r="1365" spans="2:11">
      <c r="B1365" s="251"/>
      <c r="C1365" s="244"/>
      <c r="D1365" s="254"/>
      <c r="E1365" s="259"/>
      <c r="F1365" s="700" t="s">
        <v>453</v>
      </c>
      <c r="G1365" s="699" t="s">
        <v>374</v>
      </c>
      <c r="H1365" s="421" t="s">
        <v>528</v>
      </c>
      <c r="I1365" s="378"/>
      <c r="K1365" s="130"/>
    </row>
    <row r="1366" spans="2:11">
      <c r="B1366" s="251"/>
      <c r="C1366" s="244"/>
      <c r="D1366" s="254"/>
      <c r="E1366" s="259"/>
      <c r="F1366" s="700" t="s">
        <v>545</v>
      </c>
      <c r="G1366" s="699" t="s">
        <v>546</v>
      </c>
      <c r="H1366" s="421" t="s">
        <v>547</v>
      </c>
      <c r="I1366" s="378"/>
      <c r="K1366" s="130"/>
    </row>
    <row r="1367" spans="2:11">
      <c r="B1367" s="251"/>
      <c r="C1367" s="244"/>
      <c r="D1367" s="254"/>
      <c r="E1367" s="259"/>
      <c r="F1367" s="700" t="s">
        <v>548</v>
      </c>
      <c r="G1367" s="699" t="s">
        <v>549</v>
      </c>
      <c r="H1367" s="421" t="s">
        <v>550</v>
      </c>
      <c r="I1367" s="378"/>
      <c r="K1367" s="130"/>
    </row>
    <row r="1368" spans="2:11">
      <c r="B1368" s="251"/>
      <c r="C1368" s="244"/>
      <c r="D1368" s="254"/>
      <c r="E1368" s="259"/>
      <c r="F1368" s="700" t="s">
        <v>551</v>
      </c>
      <c r="G1368" s="699" t="s">
        <v>552</v>
      </c>
      <c r="H1368" s="421" t="s">
        <v>553</v>
      </c>
      <c r="I1368" s="378"/>
      <c r="K1368" s="130"/>
    </row>
    <row r="1369" spans="2:11">
      <c r="B1369" s="251"/>
      <c r="C1369" s="244"/>
      <c r="D1369" s="254"/>
      <c r="E1369" s="259"/>
      <c r="F1369" s="700" t="s">
        <v>718</v>
      </c>
      <c r="G1369" s="699" t="s">
        <v>375</v>
      </c>
      <c r="H1369" s="421" t="s">
        <v>719</v>
      </c>
      <c r="I1369" s="378"/>
      <c r="K1369" s="130"/>
    </row>
    <row r="1370" spans="2:11">
      <c r="B1370" s="251"/>
      <c r="C1370" s="244"/>
      <c r="D1370" s="254"/>
      <c r="E1370" s="259"/>
      <c r="F1370" s="700" t="s">
        <v>720</v>
      </c>
      <c r="G1370" s="699" t="s">
        <v>376</v>
      </c>
      <c r="H1370" s="421" t="s">
        <v>721</v>
      </c>
      <c r="I1370" s="378"/>
      <c r="K1370" s="130"/>
    </row>
    <row r="1371" spans="2:11">
      <c r="B1371" s="251"/>
      <c r="C1371" s="244"/>
      <c r="D1371" s="254"/>
      <c r="E1371" s="259"/>
      <c r="F1371" s="700" t="s">
        <v>567</v>
      </c>
      <c r="G1371" s="699" t="s">
        <v>722</v>
      </c>
      <c r="H1371" s="421"/>
      <c r="I1371" s="378"/>
      <c r="K1371" s="130"/>
    </row>
    <row r="1372" spans="2:11">
      <c r="B1372" s="251"/>
      <c r="C1372" s="244"/>
      <c r="D1372" s="254"/>
      <c r="E1372" s="259"/>
      <c r="F1372" s="700" t="s">
        <v>723</v>
      </c>
      <c r="G1372" s="699"/>
      <c r="H1372" s="421"/>
      <c r="I1372" s="378"/>
      <c r="K1372" s="130"/>
    </row>
    <row r="1373" spans="2:11">
      <c r="B1373" s="251"/>
      <c r="C1373" s="244"/>
      <c r="D1373" s="254"/>
      <c r="E1373" s="259"/>
      <c r="F1373" s="701" t="s">
        <v>724</v>
      </c>
      <c r="G1373" s="699"/>
      <c r="H1373" s="421"/>
      <c r="I1373" s="378"/>
      <c r="K1373" s="130"/>
    </row>
    <row r="1374" spans="2:11">
      <c r="B1374" s="251"/>
      <c r="C1374" s="244"/>
      <c r="D1374" s="254"/>
      <c r="E1374" s="259"/>
      <c r="F1374" s="702" t="s">
        <v>412</v>
      </c>
      <c r="G1374" s="699" t="s">
        <v>431</v>
      </c>
      <c r="H1374" s="421" t="s">
        <v>556</v>
      </c>
      <c r="I1374" s="378"/>
      <c r="K1374" s="130"/>
    </row>
    <row r="1375" spans="2:11">
      <c r="B1375" s="251"/>
      <c r="C1375" s="244"/>
      <c r="D1375" s="254"/>
      <c r="E1375" s="259"/>
      <c r="F1375" s="702" t="s">
        <v>451</v>
      </c>
      <c r="G1375" s="699" t="s">
        <v>725</v>
      </c>
      <c r="H1375" s="421" t="s">
        <v>557</v>
      </c>
      <c r="I1375" s="378"/>
      <c r="K1375" s="130"/>
    </row>
    <row r="1376" spans="2:11">
      <c r="B1376" s="251"/>
      <c r="C1376" s="244"/>
      <c r="D1376" s="254"/>
      <c r="E1376" s="259"/>
      <c r="F1376" s="702" t="s">
        <v>452</v>
      </c>
      <c r="G1376" s="699" t="s">
        <v>463</v>
      </c>
      <c r="H1376" s="421" t="s">
        <v>558</v>
      </c>
      <c r="I1376" s="378"/>
      <c r="K1376" s="130"/>
    </row>
    <row r="1377" spans="2:11">
      <c r="B1377" s="251"/>
      <c r="C1377" s="244"/>
      <c r="D1377" s="254"/>
      <c r="E1377" s="259"/>
      <c r="F1377" s="702" t="s">
        <v>415</v>
      </c>
      <c r="G1377" s="699" t="s">
        <v>559</v>
      </c>
      <c r="H1377" s="421" t="s">
        <v>560</v>
      </c>
      <c r="I1377" s="378"/>
      <c r="K1377" s="130"/>
    </row>
    <row r="1378" spans="2:11">
      <c r="B1378" s="251"/>
      <c r="C1378" s="244"/>
      <c r="D1378" s="254"/>
      <c r="E1378" s="259"/>
      <c r="F1378" s="702" t="s">
        <v>726</v>
      </c>
      <c r="G1378" s="699" t="s">
        <v>727</v>
      </c>
      <c r="H1378" s="421" t="s">
        <v>728</v>
      </c>
      <c r="I1378" s="378"/>
      <c r="K1378" s="130"/>
    </row>
    <row r="1379" spans="2:11">
      <c r="B1379" s="251"/>
      <c r="C1379" s="244"/>
      <c r="D1379" s="254"/>
      <c r="E1379" s="259"/>
      <c r="F1379" s="702" t="s">
        <v>548</v>
      </c>
      <c r="G1379" s="699" t="s">
        <v>109</v>
      </c>
      <c r="H1379" s="421" t="s">
        <v>526</v>
      </c>
      <c r="I1379" s="378"/>
      <c r="K1379" s="130"/>
    </row>
    <row r="1380" spans="2:11">
      <c r="B1380" s="251"/>
      <c r="C1380" s="244"/>
      <c r="D1380" s="254"/>
      <c r="E1380" s="259"/>
      <c r="F1380" s="702" t="s">
        <v>729</v>
      </c>
      <c r="G1380" s="699" t="s">
        <v>422</v>
      </c>
      <c r="H1380" s="421" t="s">
        <v>561</v>
      </c>
      <c r="I1380" s="378"/>
      <c r="K1380" s="130"/>
    </row>
    <row r="1381" spans="2:11">
      <c r="B1381" s="251"/>
      <c r="C1381" s="244"/>
      <c r="D1381" s="254"/>
      <c r="E1381" s="259"/>
      <c r="F1381" s="702" t="s">
        <v>660</v>
      </c>
      <c r="G1381" s="699" t="s">
        <v>461</v>
      </c>
      <c r="H1381" s="421" t="s">
        <v>562</v>
      </c>
      <c r="I1381" s="378"/>
      <c r="K1381" s="130"/>
    </row>
    <row r="1382" spans="2:11">
      <c r="B1382" s="251"/>
      <c r="C1382" s="244"/>
      <c r="D1382" s="254"/>
      <c r="E1382" s="259"/>
      <c r="F1382" s="702" t="s">
        <v>661</v>
      </c>
      <c r="G1382" s="699" t="s">
        <v>437</v>
      </c>
      <c r="H1382" s="421" t="s">
        <v>563</v>
      </c>
      <c r="I1382" s="378"/>
      <c r="K1382" s="130"/>
    </row>
    <row r="1383" spans="2:11">
      <c r="B1383" s="251"/>
      <c r="C1383" s="244"/>
      <c r="D1383" s="254"/>
      <c r="E1383" s="259"/>
      <c r="F1383" s="702" t="s">
        <v>730</v>
      </c>
      <c r="G1383" s="699" t="s">
        <v>442</v>
      </c>
      <c r="H1383" s="421"/>
      <c r="I1383" s="378"/>
      <c r="K1383" s="130"/>
    </row>
    <row r="1384" spans="2:11">
      <c r="B1384" s="251"/>
      <c r="C1384" s="244"/>
      <c r="D1384" s="254"/>
      <c r="E1384" s="259"/>
      <c r="F1384" s="702" t="s">
        <v>569</v>
      </c>
      <c r="G1384" s="699" t="s">
        <v>731</v>
      </c>
      <c r="H1384" s="421" t="s">
        <v>566</v>
      </c>
      <c r="I1384" s="378"/>
      <c r="K1384" s="130"/>
    </row>
    <row r="1385" spans="2:11">
      <c r="B1385" s="251"/>
      <c r="C1385" s="244"/>
      <c r="D1385" s="254"/>
      <c r="E1385" s="259"/>
      <c r="F1385" s="702" t="s">
        <v>570</v>
      </c>
      <c r="G1385" s="699" t="s">
        <v>568</v>
      </c>
      <c r="H1385" s="421" t="s">
        <v>560</v>
      </c>
      <c r="I1385" s="378"/>
      <c r="K1385" s="130"/>
    </row>
    <row r="1386" spans="2:11">
      <c r="B1386" s="251"/>
      <c r="C1386" s="244"/>
      <c r="D1386" s="254"/>
      <c r="E1386" s="259"/>
      <c r="F1386" s="702" t="s">
        <v>667</v>
      </c>
      <c r="G1386" s="699" t="s">
        <v>444</v>
      </c>
      <c r="H1386" s="421" t="s">
        <v>560</v>
      </c>
      <c r="I1386" s="378"/>
      <c r="K1386" s="130"/>
    </row>
    <row r="1387" spans="2:11">
      <c r="B1387" s="251"/>
      <c r="C1387" s="244"/>
      <c r="D1387" s="254"/>
      <c r="E1387" s="259"/>
      <c r="F1387" s="702" t="s">
        <v>732</v>
      </c>
      <c r="G1387" s="699" t="s">
        <v>445</v>
      </c>
      <c r="H1387" s="421" t="s">
        <v>571</v>
      </c>
      <c r="I1387" s="378"/>
      <c r="K1387" s="130"/>
    </row>
    <row r="1388" spans="2:11">
      <c r="B1388" s="251"/>
      <c r="C1388" s="244"/>
      <c r="D1388" s="254"/>
      <c r="E1388" s="259"/>
      <c r="F1388" s="702" t="s">
        <v>733</v>
      </c>
      <c r="G1388" s="699" t="s">
        <v>734</v>
      </c>
      <c r="H1388" s="421"/>
      <c r="I1388" s="378"/>
      <c r="K1388" s="130"/>
    </row>
    <row r="1389" spans="2:11">
      <c r="B1389" s="251"/>
      <c r="C1389" s="244"/>
      <c r="D1389" s="254"/>
      <c r="E1389" s="259"/>
      <c r="F1389" s="702" t="s">
        <v>735</v>
      </c>
      <c r="G1389" s="699" t="s">
        <v>736</v>
      </c>
      <c r="H1389" s="421"/>
      <c r="I1389" s="378"/>
      <c r="K1389" s="130"/>
    </row>
    <row r="1390" spans="2:11">
      <c r="B1390" s="251"/>
      <c r="C1390" s="244"/>
      <c r="D1390" s="254"/>
      <c r="E1390" s="259"/>
      <c r="F1390" s="702" t="s">
        <v>737</v>
      </c>
      <c r="G1390" s="699" t="s">
        <v>738</v>
      </c>
      <c r="H1390" s="421"/>
      <c r="I1390" s="378"/>
      <c r="K1390" s="130"/>
    </row>
    <row r="1391" spans="2:11">
      <c r="B1391" s="251"/>
      <c r="C1391" s="244"/>
      <c r="D1391" s="254"/>
      <c r="E1391" s="259"/>
      <c r="F1391" s="702" t="s">
        <v>739</v>
      </c>
      <c r="G1391" s="699" t="s">
        <v>740</v>
      </c>
      <c r="H1391" s="421" t="s">
        <v>741</v>
      </c>
      <c r="I1391" s="378"/>
      <c r="K1391" s="130"/>
    </row>
    <row r="1392" spans="2:11">
      <c r="B1392" s="251"/>
      <c r="C1392" s="244"/>
      <c r="D1392" s="254"/>
      <c r="E1392" s="259"/>
      <c r="F1392" s="702" t="s">
        <v>742</v>
      </c>
      <c r="G1392" s="699" t="s">
        <v>743</v>
      </c>
      <c r="H1392" s="421"/>
      <c r="I1392" s="378"/>
      <c r="K1392" s="130"/>
    </row>
    <row r="1393" spans="2:11">
      <c r="B1393" s="251"/>
      <c r="C1393" s="244"/>
      <c r="D1393" s="254"/>
      <c r="E1393" s="259"/>
      <c r="F1393" s="702" t="s">
        <v>744</v>
      </c>
      <c r="G1393" s="699" t="s">
        <v>745</v>
      </c>
      <c r="H1393" s="421" t="s">
        <v>741</v>
      </c>
      <c r="I1393" s="378"/>
      <c r="K1393" s="130"/>
    </row>
    <row r="1394" spans="2:11">
      <c r="B1394" s="251"/>
      <c r="C1394" s="244"/>
      <c r="D1394" s="254"/>
      <c r="E1394" s="259"/>
      <c r="F1394" s="702" t="s">
        <v>746</v>
      </c>
      <c r="G1394" s="699" t="s">
        <v>747</v>
      </c>
      <c r="H1394" s="421" t="s">
        <v>741</v>
      </c>
      <c r="I1394" s="378"/>
      <c r="K1394" s="130"/>
    </row>
    <row r="1395" spans="2:11">
      <c r="B1395" s="251"/>
      <c r="C1395" s="244"/>
      <c r="D1395" s="254"/>
      <c r="E1395" s="259"/>
      <c r="F1395" s="702" t="s">
        <v>748</v>
      </c>
      <c r="G1395" s="699" t="s">
        <v>573</v>
      </c>
      <c r="H1395" s="421" t="s">
        <v>574</v>
      </c>
      <c r="I1395" s="378"/>
      <c r="K1395" s="130"/>
    </row>
    <row r="1396" spans="2:11">
      <c r="B1396" s="251"/>
      <c r="C1396" s="244"/>
      <c r="D1396" s="254"/>
      <c r="E1396" s="259"/>
      <c r="F1396" s="702" t="s">
        <v>749</v>
      </c>
      <c r="G1396" s="699" t="s">
        <v>501</v>
      </c>
      <c r="H1396" s="421"/>
      <c r="I1396" s="378"/>
      <c r="K1396" s="130"/>
    </row>
    <row r="1397" spans="2:11">
      <c r="B1397" s="251"/>
      <c r="C1397" s="244"/>
      <c r="D1397" s="254"/>
      <c r="E1397" s="259"/>
      <c r="F1397" s="702" t="s">
        <v>750</v>
      </c>
      <c r="G1397" s="699" t="s">
        <v>576</v>
      </c>
      <c r="H1397" s="421" t="s">
        <v>577</v>
      </c>
      <c r="I1397" s="378"/>
      <c r="K1397" s="130"/>
    </row>
    <row r="1398" spans="2:11">
      <c r="B1398" s="251"/>
      <c r="C1398" s="244"/>
      <c r="D1398" s="254"/>
      <c r="E1398" s="259"/>
      <c r="F1398" s="702" t="s">
        <v>751</v>
      </c>
      <c r="G1398" s="699" t="s">
        <v>579</v>
      </c>
      <c r="H1398" s="421" t="s">
        <v>580</v>
      </c>
      <c r="I1398" s="378"/>
      <c r="K1398" s="130"/>
    </row>
    <row r="1399" spans="2:11">
      <c r="B1399" s="251"/>
      <c r="C1399" s="244"/>
      <c r="D1399" s="254"/>
      <c r="E1399" s="259"/>
      <c r="F1399" s="702" t="s">
        <v>752</v>
      </c>
      <c r="G1399" s="699" t="s">
        <v>582</v>
      </c>
      <c r="H1399" s="421" t="s">
        <v>571</v>
      </c>
      <c r="I1399" s="378"/>
      <c r="K1399" s="130"/>
    </row>
    <row r="1400" spans="2:11">
      <c r="B1400" s="251"/>
      <c r="C1400" s="244"/>
      <c r="D1400" s="254"/>
      <c r="E1400" s="259"/>
      <c r="F1400" s="702" t="s">
        <v>753</v>
      </c>
      <c r="G1400" s="699" t="s">
        <v>584</v>
      </c>
      <c r="H1400" s="421" t="s">
        <v>585</v>
      </c>
      <c r="I1400" s="378"/>
      <c r="K1400" s="130"/>
    </row>
    <row r="1401" spans="2:11">
      <c r="B1401" s="251"/>
      <c r="C1401" s="244"/>
      <c r="D1401" s="254"/>
      <c r="E1401" s="259"/>
      <c r="F1401" s="702" t="s">
        <v>754</v>
      </c>
      <c r="G1401" s="699" t="s">
        <v>587</v>
      </c>
      <c r="H1401" s="421" t="s">
        <v>588</v>
      </c>
      <c r="I1401" s="378"/>
      <c r="K1401" s="130"/>
    </row>
    <row r="1402" spans="2:11">
      <c r="B1402" s="251"/>
      <c r="C1402" s="244"/>
      <c r="D1402" s="254"/>
      <c r="E1402" s="259"/>
      <c r="F1402" s="702" t="s">
        <v>755</v>
      </c>
      <c r="G1402" s="699" t="s">
        <v>590</v>
      </c>
      <c r="H1402" s="421" t="s">
        <v>588</v>
      </c>
      <c r="I1402" s="378"/>
      <c r="K1402" s="130"/>
    </row>
    <row r="1403" spans="2:11">
      <c r="B1403" s="251"/>
      <c r="C1403" s="244"/>
      <c r="D1403" s="254"/>
      <c r="E1403" s="259"/>
      <c r="F1403" s="702" t="s">
        <v>756</v>
      </c>
      <c r="G1403" s="699" t="s">
        <v>447</v>
      </c>
      <c r="H1403" s="421" t="s">
        <v>592</v>
      </c>
      <c r="I1403" s="378"/>
      <c r="K1403" s="130"/>
    </row>
    <row r="1404" spans="2:11">
      <c r="B1404" s="251"/>
      <c r="C1404" s="244"/>
      <c r="D1404" s="254"/>
      <c r="E1404" s="259"/>
      <c r="F1404" s="702" t="s">
        <v>757</v>
      </c>
      <c r="G1404" s="699"/>
      <c r="H1404" s="421"/>
      <c r="I1404" s="378"/>
      <c r="K1404" s="130"/>
    </row>
    <row r="1405" spans="2:11">
      <c r="B1405" s="251"/>
      <c r="C1405" s="244"/>
      <c r="D1405" s="254"/>
      <c r="E1405" s="259"/>
      <c r="F1405" s="703" t="s">
        <v>360</v>
      </c>
      <c r="G1405" s="699"/>
      <c r="H1405" s="421"/>
      <c r="I1405" s="378"/>
      <c r="K1405" s="130"/>
    </row>
    <row r="1406" spans="2:11">
      <c r="B1406" s="251"/>
      <c r="C1406" s="244"/>
      <c r="D1406" s="254"/>
      <c r="E1406" s="259"/>
      <c r="F1406" s="710" t="s">
        <v>412</v>
      </c>
      <c r="G1406" s="699" t="s">
        <v>84</v>
      </c>
      <c r="H1406" s="421" t="s">
        <v>658</v>
      </c>
      <c r="I1406" s="378"/>
      <c r="K1406" s="130"/>
    </row>
    <row r="1407" spans="2:11">
      <c r="B1407" s="251"/>
      <c r="C1407" s="244"/>
      <c r="D1407" s="254"/>
      <c r="E1407" s="259"/>
      <c r="F1407" s="710" t="s">
        <v>493</v>
      </c>
      <c r="G1407" s="699"/>
      <c r="H1407" s="421"/>
      <c r="I1407" s="378"/>
      <c r="K1407" s="130"/>
    </row>
    <row r="1408" spans="2:11">
      <c r="B1408" s="251"/>
      <c r="C1408" s="244"/>
      <c r="D1408" s="254"/>
      <c r="E1408" s="259"/>
      <c r="F1408" s="711" t="s">
        <v>412</v>
      </c>
      <c r="G1408" s="699" t="s">
        <v>427</v>
      </c>
      <c r="H1408" s="421"/>
      <c r="I1408" s="378"/>
      <c r="K1408" s="130"/>
    </row>
    <row r="1409" spans="2:11">
      <c r="B1409" s="251"/>
      <c r="C1409" s="244"/>
      <c r="D1409" s="254"/>
      <c r="E1409" s="259"/>
      <c r="F1409" s="702" t="s">
        <v>758</v>
      </c>
      <c r="G1409" s="699" t="s">
        <v>594</v>
      </c>
      <c r="H1409" s="421" t="s">
        <v>595</v>
      </c>
      <c r="I1409" s="378"/>
      <c r="K1409" s="130"/>
    </row>
    <row r="1410" spans="2:11">
      <c r="B1410" s="251"/>
      <c r="C1410" s="244"/>
      <c r="D1410" s="254"/>
      <c r="E1410" s="259"/>
      <c r="F1410" s="702" t="s">
        <v>759</v>
      </c>
      <c r="G1410" s="699" t="s">
        <v>760</v>
      </c>
      <c r="H1410" s="421" t="s">
        <v>741</v>
      </c>
      <c r="I1410" s="378"/>
      <c r="K1410" s="130"/>
    </row>
    <row r="1411" spans="2:11">
      <c r="B1411" s="251"/>
      <c r="C1411" s="244"/>
      <c r="D1411" s="254"/>
      <c r="E1411" s="259"/>
      <c r="F1411" s="702" t="s">
        <v>761</v>
      </c>
      <c r="G1411" s="699" t="s">
        <v>762</v>
      </c>
      <c r="H1411" s="421" t="s">
        <v>741</v>
      </c>
      <c r="I1411" s="378"/>
      <c r="K1411" s="130"/>
    </row>
    <row r="1412" spans="2:11">
      <c r="B1412" s="251"/>
      <c r="C1412" s="244"/>
      <c r="D1412" s="254"/>
      <c r="E1412" s="259"/>
      <c r="F1412" s="702" t="s">
        <v>763</v>
      </c>
      <c r="G1412" s="699" t="s">
        <v>764</v>
      </c>
      <c r="H1412" s="421" t="s">
        <v>741</v>
      </c>
      <c r="I1412" s="378"/>
      <c r="K1412" s="130"/>
    </row>
    <row r="1413" spans="2:11">
      <c r="B1413" s="251"/>
      <c r="C1413" s="244"/>
      <c r="D1413" s="254"/>
      <c r="E1413" s="259"/>
      <c r="F1413" s="702" t="s">
        <v>765</v>
      </c>
      <c r="G1413" s="699" t="s">
        <v>597</v>
      </c>
      <c r="H1413" s="421" t="s">
        <v>598</v>
      </c>
      <c r="I1413" s="378"/>
      <c r="K1413" s="130"/>
    </row>
    <row r="1414" spans="2:11">
      <c r="B1414" s="251"/>
      <c r="C1414" s="244"/>
      <c r="D1414" s="254"/>
      <c r="E1414" s="259"/>
      <c r="F1414" s="702" t="s">
        <v>766</v>
      </c>
      <c r="G1414" s="699" t="s">
        <v>600</v>
      </c>
      <c r="H1414" s="421" t="s">
        <v>767</v>
      </c>
      <c r="I1414" s="378"/>
      <c r="K1414" s="130"/>
    </row>
    <row r="1415" spans="2:11">
      <c r="B1415" s="251"/>
      <c r="C1415" s="244"/>
      <c r="D1415" s="254"/>
      <c r="E1415" s="259"/>
      <c r="F1415" s="702" t="s">
        <v>768</v>
      </c>
      <c r="G1415" s="699" t="s">
        <v>769</v>
      </c>
      <c r="H1415" s="421" t="s">
        <v>770</v>
      </c>
      <c r="I1415" s="378"/>
      <c r="K1415" s="130"/>
    </row>
    <row r="1416" spans="2:11">
      <c r="B1416" s="251"/>
      <c r="C1416" s="244"/>
      <c r="D1416" s="254"/>
      <c r="E1416" s="259"/>
      <c r="F1416" s="425"/>
      <c r="G1416" s="426"/>
      <c r="H1416" s="421"/>
      <c r="I1416" s="378"/>
      <c r="K1416" s="130"/>
    </row>
    <row r="1417" spans="2:11">
      <c r="B1417" s="257" t="s">
        <v>771</v>
      </c>
      <c r="C1417" s="244"/>
      <c r="D1417" s="253"/>
      <c r="E1417" s="259"/>
      <c r="F1417" s="425"/>
      <c r="G1417" s="426"/>
      <c r="H1417" s="421"/>
      <c r="I1417" s="378"/>
      <c r="K1417" s="130"/>
    </row>
    <row r="1418" spans="2:11">
      <c r="B1418" s="258" t="s">
        <v>531</v>
      </c>
      <c r="C1418" s="244"/>
      <c r="D1418" s="254"/>
      <c r="E1418" s="259"/>
      <c r="F1418" s="425"/>
      <c r="G1418" s="426"/>
      <c r="H1418" s="421"/>
      <c r="I1418" s="378"/>
      <c r="K1418" s="130"/>
    </row>
    <row r="1419" spans="2:11">
      <c r="B1419" s="251"/>
      <c r="C1419" s="244"/>
      <c r="D1419" s="254"/>
      <c r="E1419" s="259"/>
      <c r="F1419" s="425"/>
      <c r="G1419" s="426"/>
      <c r="H1419" s="421"/>
      <c r="I1419" s="378"/>
      <c r="K1419" s="130"/>
    </row>
    <row r="1420" spans="2:11">
      <c r="B1420" s="251"/>
      <c r="C1420" s="244"/>
      <c r="D1420" s="696"/>
      <c r="E1420" s="259"/>
      <c r="F1420" s="425"/>
      <c r="G1420" s="426"/>
      <c r="H1420" s="421"/>
      <c r="I1420" s="378"/>
      <c r="K1420" s="130"/>
    </row>
    <row r="1421" spans="2:11">
      <c r="B1421" s="251"/>
      <c r="C1421" s="244"/>
      <c r="D1421" s="696"/>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1"/>
      <c r="C1424" s="244"/>
      <c r="D1424" s="696"/>
      <c r="E1424" s="259"/>
      <c r="F1424" s="425"/>
      <c r="G1424" s="426"/>
      <c r="H1424" s="421"/>
      <c r="I1424" s="378"/>
      <c r="K1424" s="130"/>
    </row>
    <row r="1425" spans="2:11">
      <c r="B1425" s="251"/>
      <c r="C1425" s="244"/>
      <c r="D1425" s="696"/>
      <c r="E1425" s="259"/>
      <c r="F1425" s="425"/>
      <c r="G1425" s="426"/>
      <c r="H1425" s="421"/>
      <c r="I1425" s="378"/>
      <c r="K1425" s="130"/>
    </row>
    <row r="1426" spans="2:11">
      <c r="B1426" s="251"/>
      <c r="C1426" s="244"/>
      <c r="D1426" s="696"/>
      <c r="E1426" s="259"/>
      <c r="F1426" s="425"/>
      <c r="G1426" s="426"/>
      <c r="H1426" s="421"/>
      <c r="I1426" s="378"/>
      <c r="K1426" s="130"/>
    </row>
    <row r="1427" spans="2:11">
      <c r="B1427" s="251"/>
      <c r="C1427" s="244"/>
      <c r="D1427" s="696"/>
      <c r="E1427" s="259"/>
      <c r="F1427" s="706" t="s">
        <v>772</v>
      </c>
      <c r="G1427" s="426"/>
      <c r="H1427" s="421"/>
      <c r="I1427" s="378"/>
      <c r="K1427" s="130"/>
    </row>
    <row r="1428" spans="2:11">
      <c r="B1428" s="251" t="s">
        <v>515</v>
      </c>
      <c r="C1428" s="244"/>
      <c r="D1428" s="252" t="s">
        <v>516</v>
      </c>
      <c r="E1428" s="259"/>
      <c r="F1428" s="425"/>
      <c r="G1428" s="426"/>
      <c r="H1428" s="421"/>
      <c r="I1428" s="378"/>
      <c r="K1428" s="130"/>
    </row>
    <row r="1429" spans="2:11">
      <c r="B1429" s="251"/>
      <c r="C1429" s="244"/>
      <c r="D1429" s="253" t="s">
        <v>773</v>
      </c>
      <c r="E1429" s="259"/>
      <c r="F1429" s="427" t="s">
        <v>774</v>
      </c>
      <c r="G1429" s="426"/>
      <c r="H1429" s="421"/>
      <c r="I1429" s="378"/>
      <c r="K1429" s="130"/>
    </row>
    <row r="1430" spans="2:11">
      <c r="B1430" s="251"/>
      <c r="C1430" s="244"/>
      <c r="D1430" s="253"/>
      <c r="E1430" s="259"/>
      <c r="F1430" s="425" t="s">
        <v>358</v>
      </c>
      <c r="G1430" s="426"/>
      <c r="H1430" s="421"/>
      <c r="I1430" s="378"/>
      <c r="K1430" s="130"/>
    </row>
    <row r="1431" spans="2:11">
      <c r="B1431" s="251"/>
      <c r="C1431" s="244"/>
      <c r="D1431" s="254"/>
      <c r="E1431" s="259"/>
      <c r="F1431" s="425" t="s">
        <v>377</v>
      </c>
      <c r="G1431" s="426" t="s">
        <v>364</v>
      </c>
      <c r="H1431" s="421"/>
      <c r="I1431" s="378"/>
      <c r="K1431" s="130"/>
    </row>
    <row r="1432" spans="2:11">
      <c r="B1432" s="251"/>
      <c r="C1432" s="244"/>
      <c r="D1432" s="696"/>
      <c r="E1432" s="259"/>
      <c r="F1432" s="425" t="s">
        <v>378</v>
      </c>
      <c r="G1432" s="426" t="s">
        <v>365</v>
      </c>
      <c r="H1432" s="421"/>
      <c r="I1432" s="378"/>
      <c r="K1432" s="130"/>
    </row>
    <row r="1433" spans="2:11">
      <c r="B1433" s="251"/>
      <c r="C1433" s="244"/>
      <c r="D1433" s="696"/>
      <c r="E1433" s="259"/>
      <c r="F1433" s="428" t="s">
        <v>359</v>
      </c>
      <c r="G1433" s="426"/>
      <c r="H1433" s="421">
        <v>203</v>
      </c>
      <c r="I1433" s="378"/>
      <c r="K1433" s="130"/>
    </row>
    <row r="1434" spans="2:11">
      <c r="B1434" s="251"/>
      <c r="C1434" s="244"/>
      <c r="D1434" s="696"/>
      <c r="E1434" s="259"/>
      <c r="F1434" s="429" t="s">
        <v>360</v>
      </c>
      <c r="G1434" s="426"/>
      <c r="H1434" s="421"/>
      <c r="I1434" s="378"/>
      <c r="K1434" s="130"/>
    </row>
    <row r="1435" spans="2:11">
      <c r="B1435" s="251"/>
      <c r="C1435" s="244"/>
      <c r="D1435" s="696"/>
      <c r="E1435" s="259"/>
      <c r="F1435" s="430" t="s">
        <v>379</v>
      </c>
      <c r="G1435" s="426" t="s">
        <v>366</v>
      </c>
      <c r="H1435" s="421">
        <v>100</v>
      </c>
      <c r="I1435" s="378"/>
      <c r="K1435" s="130"/>
    </row>
    <row r="1436" spans="2:11">
      <c r="B1436" s="251"/>
      <c r="C1436" s="244"/>
      <c r="D1436" s="696"/>
      <c r="E1436" s="259"/>
      <c r="F1436" s="430" t="s">
        <v>361</v>
      </c>
      <c r="G1436" s="426"/>
      <c r="H1436" s="421"/>
      <c r="I1436" s="378"/>
      <c r="K1436" s="130"/>
    </row>
    <row r="1437" spans="2:11">
      <c r="B1437" s="251"/>
      <c r="C1437" s="244"/>
      <c r="D1437" s="696"/>
      <c r="E1437" s="259"/>
      <c r="F1437" s="431" t="s">
        <v>380</v>
      </c>
      <c r="G1437" s="426" t="s">
        <v>367</v>
      </c>
      <c r="H1437" s="421" t="s">
        <v>519</v>
      </c>
      <c r="I1437" s="378"/>
      <c r="K1437" s="130"/>
    </row>
    <row r="1438" spans="2:11">
      <c r="B1438" s="251"/>
      <c r="C1438" s="244"/>
      <c r="D1438" s="696"/>
      <c r="E1438" s="259"/>
      <c r="F1438" s="431" t="s">
        <v>381</v>
      </c>
      <c r="G1438" s="426" t="s">
        <v>368</v>
      </c>
      <c r="H1438" s="421" t="s">
        <v>519</v>
      </c>
      <c r="I1438" s="378"/>
      <c r="K1438" s="130"/>
    </row>
    <row r="1439" spans="2:11">
      <c r="B1439" s="251"/>
      <c r="C1439" s="244"/>
      <c r="D1439" s="696"/>
      <c r="E1439" s="259"/>
      <c r="F1439" s="431" t="s">
        <v>3169</v>
      </c>
      <c r="G1439" s="426" t="s">
        <v>369</v>
      </c>
      <c r="H1439" s="421">
        <v>301</v>
      </c>
      <c r="I1439" s="378"/>
      <c r="K1439" s="130"/>
    </row>
    <row r="1440" spans="2:11">
      <c r="B1440" s="251"/>
      <c r="C1440" s="244"/>
      <c r="D1440" s="696"/>
      <c r="E1440" s="259"/>
      <c r="F1440" s="429" t="s">
        <v>362</v>
      </c>
      <c r="G1440" s="426"/>
      <c r="H1440" s="421"/>
      <c r="I1440" s="378"/>
      <c r="K1440" s="130"/>
    </row>
    <row r="1441" spans="2:11">
      <c r="B1441" s="251"/>
      <c r="C1441" s="244"/>
      <c r="D1441" s="696"/>
      <c r="E1441" s="259"/>
      <c r="F1441" s="430" t="s">
        <v>379</v>
      </c>
      <c r="G1441" s="426" t="s">
        <v>366</v>
      </c>
      <c r="H1441" s="421">
        <v>200</v>
      </c>
      <c r="I1441" s="378"/>
      <c r="K1441" s="130"/>
    </row>
    <row r="1442" spans="2:11">
      <c r="B1442" s="251"/>
      <c r="C1442" s="244"/>
      <c r="D1442" s="696"/>
      <c r="E1442" s="259"/>
      <c r="F1442" s="430" t="s">
        <v>363</v>
      </c>
      <c r="G1442" s="426"/>
      <c r="H1442" s="421"/>
      <c r="I1442" s="378"/>
      <c r="K1442" s="130"/>
    </row>
    <row r="1443" spans="2:11">
      <c r="B1443" s="251"/>
      <c r="C1443" s="244"/>
      <c r="D1443" s="696"/>
      <c r="E1443" s="259"/>
      <c r="F1443" s="431" t="s">
        <v>379</v>
      </c>
      <c r="G1443" s="426" t="s">
        <v>370</v>
      </c>
      <c r="H1443" s="421" t="s">
        <v>522</v>
      </c>
      <c r="I1443" s="378"/>
      <c r="K1443" s="130"/>
    </row>
    <row r="1444" spans="2:11">
      <c r="B1444" s="251"/>
      <c r="C1444" s="244"/>
      <c r="D1444" s="696"/>
      <c r="E1444" s="259"/>
      <c r="F1444" s="431" t="s">
        <v>383</v>
      </c>
      <c r="G1444" s="426" t="s">
        <v>371</v>
      </c>
      <c r="H1444" s="421" t="s">
        <v>523</v>
      </c>
      <c r="I1444" s="378"/>
      <c r="K1444" s="130"/>
    </row>
    <row r="1445" spans="2:11">
      <c r="B1445" s="251"/>
      <c r="C1445" s="244"/>
      <c r="D1445" s="696"/>
      <c r="E1445" s="259"/>
      <c r="F1445" s="431" t="s">
        <v>384</v>
      </c>
      <c r="G1445" s="426" t="s">
        <v>372</v>
      </c>
      <c r="H1445" s="421" t="s">
        <v>525</v>
      </c>
      <c r="I1445" s="378"/>
      <c r="K1445" s="130"/>
    </row>
    <row r="1446" spans="2:11">
      <c r="B1446" s="251"/>
      <c r="C1446" s="244"/>
      <c r="D1446" s="696"/>
      <c r="E1446" s="259"/>
      <c r="F1446" s="431" t="s">
        <v>385</v>
      </c>
      <c r="G1446" s="426" t="s">
        <v>373</v>
      </c>
      <c r="H1446" s="421" t="s">
        <v>526</v>
      </c>
      <c r="I1446" s="378"/>
      <c r="K1446" s="130"/>
    </row>
    <row r="1447" spans="2:11">
      <c r="B1447" s="251"/>
      <c r="C1447" s="244"/>
      <c r="D1447" s="696"/>
      <c r="E1447" s="259"/>
      <c r="F1447" s="431" t="s">
        <v>386</v>
      </c>
      <c r="G1447" s="426" t="s">
        <v>374</v>
      </c>
      <c r="H1447" s="421" t="s">
        <v>528</v>
      </c>
      <c r="I1447" s="378"/>
      <c r="K1447" s="130"/>
    </row>
    <row r="1448" spans="2:11">
      <c r="B1448" s="251"/>
      <c r="C1448" s="244"/>
      <c r="D1448" s="696"/>
      <c r="E1448" s="259"/>
      <c r="F1448" s="431" t="s">
        <v>387</v>
      </c>
      <c r="G1448" s="426" t="s">
        <v>375</v>
      </c>
      <c r="H1448" s="421" t="s">
        <v>719</v>
      </c>
      <c r="I1448" s="378"/>
      <c r="K1448" s="130"/>
    </row>
    <row r="1449" spans="2:11">
      <c r="B1449" s="251"/>
      <c r="C1449" s="244"/>
      <c r="D1449" s="696"/>
      <c r="E1449" s="259"/>
      <c r="F1449" s="431" t="s">
        <v>388</v>
      </c>
      <c r="G1449" s="426" t="s">
        <v>376</v>
      </c>
      <c r="H1449" s="421" t="s">
        <v>721</v>
      </c>
      <c r="I1449" s="378"/>
      <c r="K1449" s="130"/>
    </row>
    <row r="1450" spans="2:11">
      <c r="B1450" s="251"/>
      <c r="C1450" s="244"/>
      <c r="D1450" s="696"/>
      <c r="E1450" s="259"/>
      <c r="F1450" s="425"/>
      <c r="G1450" s="426"/>
      <c r="H1450" s="421"/>
      <c r="I1450" s="378"/>
      <c r="K1450" s="130"/>
    </row>
    <row r="1451" spans="2:11">
      <c r="B1451" s="257" t="s">
        <v>530</v>
      </c>
      <c r="C1451" s="244"/>
      <c r="D1451" s="253"/>
      <c r="E1451" s="259"/>
      <c r="F1451" s="425"/>
      <c r="G1451" s="426"/>
      <c r="H1451" s="421"/>
      <c r="I1451" s="378"/>
      <c r="K1451" s="130"/>
    </row>
    <row r="1452" spans="2:11">
      <c r="B1452" s="258" t="s">
        <v>531</v>
      </c>
      <c r="C1452" s="244"/>
      <c r="D1452" s="254"/>
      <c r="E1452" s="259"/>
      <c r="F1452" s="697" t="s">
        <v>532</v>
      </c>
      <c r="G1452" s="426" t="s">
        <v>533</v>
      </c>
      <c r="H1452" s="421">
        <v>0</v>
      </c>
      <c r="I1452" s="378"/>
      <c r="K1452" s="130"/>
    </row>
    <row r="1453" spans="2:11">
      <c r="B1453" s="251"/>
      <c r="C1453" s="244"/>
      <c r="D1453" s="254"/>
      <c r="E1453" s="259"/>
      <c r="F1453" s="425"/>
      <c r="G1453" s="426"/>
      <c r="H1453" s="421"/>
      <c r="I1453" s="378"/>
      <c r="K1453" s="130"/>
    </row>
    <row r="1454" spans="2:11">
      <c r="B1454" s="251"/>
      <c r="C1454" s="244"/>
      <c r="D1454" s="254"/>
      <c r="E1454" s="259"/>
      <c r="F1454" s="425"/>
      <c r="G1454" s="426"/>
      <c r="H1454" s="421"/>
      <c r="I1454" s="378"/>
      <c r="K1454" s="130"/>
    </row>
    <row r="1455" spans="2:11">
      <c r="B1455" s="251"/>
      <c r="C1455" s="244"/>
      <c r="D1455" s="254"/>
      <c r="E1455" s="259"/>
      <c r="F1455" s="425"/>
      <c r="G1455" s="426"/>
      <c r="H1455" s="421"/>
      <c r="I1455" s="378"/>
      <c r="K1455" s="130"/>
    </row>
    <row r="1456" spans="2:11">
      <c r="B1456" s="251"/>
      <c r="C1456" s="244"/>
      <c r="D1456" s="696"/>
      <c r="E1456" s="259"/>
      <c r="F1456" s="425"/>
      <c r="G1456" s="426"/>
      <c r="H1456" s="421"/>
      <c r="I1456" s="378"/>
      <c r="K1456" s="130"/>
    </row>
    <row r="1457" spans="2:11">
      <c r="B1457" s="251"/>
      <c r="C1457" s="244"/>
      <c r="D1457" s="696"/>
      <c r="E1457" s="259"/>
      <c r="F1457" s="425"/>
      <c r="G1457" s="426"/>
      <c r="H1457" s="421"/>
      <c r="I1457" s="378"/>
      <c r="K1457" s="130"/>
    </row>
    <row r="1458" spans="2:11">
      <c r="B1458" s="251"/>
      <c r="C1458" s="244"/>
      <c r="D1458" s="696"/>
      <c r="E1458" s="259"/>
      <c r="F1458" s="425"/>
      <c r="G1458" s="426"/>
      <c r="H1458" s="421"/>
      <c r="I1458" s="378"/>
      <c r="K1458" s="130"/>
    </row>
    <row r="1459" spans="2:11">
      <c r="B1459" s="1678" t="s">
        <v>514</v>
      </c>
      <c r="C1459" s="1679"/>
      <c r="D1459" s="1680"/>
      <c r="E1459" s="259"/>
      <c r="F1459" s="425"/>
      <c r="G1459" s="426"/>
      <c r="H1459" s="421"/>
      <c r="I1459" s="378"/>
      <c r="K1459" s="130"/>
    </row>
    <row r="1460" spans="2:11">
      <c r="B1460" s="1681"/>
      <c r="C1460" s="1679"/>
      <c r="D1460" s="1680"/>
      <c r="E1460" s="259"/>
      <c r="F1460" s="425"/>
      <c r="G1460" s="426"/>
      <c r="H1460" s="421"/>
      <c r="I1460" s="378"/>
      <c r="K1460" s="130"/>
    </row>
    <row r="1461" spans="2:11">
      <c r="B1461" s="251"/>
      <c r="C1461" s="244"/>
      <c r="D1461" s="696"/>
      <c r="E1461" s="259"/>
      <c r="F1461" s="425"/>
      <c r="G1461" s="426"/>
      <c r="H1461" s="421"/>
      <c r="I1461" s="378"/>
      <c r="K1461" s="130"/>
    </row>
    <row r="1462" spans="2:11">
      <c r="B1462" s="251" t="s">
        <v>515</v>
      </c>
      <c r="C1462" s="244"/>
      <c r="D1462" s="252" t="s">
        <v>516</v>
      </c>
      <c r="E1462" s="259"/>
      <c r="F1462" s="425"/>
      <c r="G1462" s="426"/>
      <c r="H1462" s="421"/>
      <c r="I1462" s="378"/>
      <c r="K1462" s="130"/>
    </row>
    <row r="1463" spans="2:11">
      <c r="B1463" s="251"/>
      <c r="C1463" s="244"/>
      <c r="D1463" s="253" t="s">
        <v>775</v>
      </c>
      <c r="E1463" s="259"/>
      <c r="F1463" s="427" t="s">
        <v>776</v>
      </c>
      <c r="G1463" s="426"/>
      <c r="H1463" s="421"/>
      <c r="I1463" s="378"/>
      <c r="K1463" s="130"/>
    </row>
    <row r="1464" spans="2:11">
      <c r="B1464" s="251"/>
      <c r="C1464" s="244"/>
      <c r="D1464" s="253"/>
      <c r="E1464" s="259"/>
      <c r="F1464" s="425" t="s">
        <v>358</v>
      </c>
      <c r="G1464" s="426"/>
      <c r="H1464" s="421"/>
      <c r="I1464" s="378"/>
      <c r="K1464" s="130"/>
    </row>
    <row r="1465" spans="2:11">
      <c r="B1465" s="251"/>
      <c r="C1465" s="244"/>
      <c r="D1465" s="254"/>
      <c r="E1465" s="259"/>
      <c r="F1465" s="425" t="s">
        <v>377</v>
      </c>
      <c r="G1465" s="426" t="s">
        <v>364</v>
      </c>
      <c r="H1465" s="421"/>
      <c r="I1465" s="378"/>
      <c r="K1465" s="130"/>
    </row>
    <row r="1466" spans="2:11">
      <c r="B1466" s="251"/>
      <c r="C1466" s="244"/>
      <c r="D1466" s="696"/>
      <c r="E1466" s="259"/>
      <c r="F1466" s="425" t="s">
        <v>378</v>
      </c>
      <c r="G1466" s="426" t="s">
        <v>365</v>
      </c>
      <c r="H1466" s="421"/>
      <c r="I1466" s="378"/>
      <c r="K1466" s="130"/>
    </row>
    <row r="1467" spans="2:11">
      <c r="B1467" s="251"/>
      <c r="C1467" s="244"/>
      <c r="D1467" s="696"/>
      <c r="E1467" s="259"/>
      <c r="F1467" s="428" t="s">
        <v>359</v>
      </c>
      <c r="G1467" s="426"/>
      <c r="H1467" s="421">
        <v>204</v>
      </c>
      <c r="I1467" s="378"/>
      <c r="K1467" s="130"/>
    </row>
    <row r="1468" spans="2:11">
      <c r="B1468" s="251"/>
      <c r="C1468" s="244"/>
      <c r="D1468" s="696"/>
      <c r="E1468" s="259"/>
      <c r="F1468" s="429" t="s">
        <v>360</v>
      </c>
      <c r="G1468" s="426"/>
      <c r="H1468" s="421"/>
      <c r="I1468" s="378"/>
      <c r="K1468" s="130"/>
    </row>
    <row r="1469" spans="2:11">
      <c r="B1469" s="251"/>
      <c r="C1469" s="244"/>
      <c r="D1469" s="696"/>
      <c r="E1469" s="259"/>
      <c r="F1469" s="430" t="s">
        <v>379</v>
      </c>
      <c r="G1469" s="426" t="s">
        <v>366</v>
      </c>
      <c r="H1469" s="421">
        <v>100</v>
      </c>
      <c r="I1469" s="378"/>
      <c r="K1469" s="130"/>
    </row>
    <row r="1470" spans="2:11">
      <c r="B1470" s="251"/>
      <c r="C1470" s="244"/>
      <c r="D1470" s="696"/>
      <c r="E1470" s="259"/>
      <c r="F1470" s="430" t="s">
        <v>361</v>
      </c>
      <c r="G1470" s="426"/>
      <c r="H1470" s="421"/>
      <c r="I1470" s="378"/>
      <c r="K1470" s="130"/>
    </row>
    <row r="1471" spans="2:11">
      <c r="B1471" s="251"/>
      <c r="C1471" s="244"/>
      <c r="D1471" s="696"/>
      <c r="E1471" s="259"/>
      <c r="F1471" s="431" t="s">
        <v>380</v>
      </c>
      <c r="G1471" s="426" t="s">
        <v>367</v>
      </c>
      <c r="H1471" s="421" t="s">
        <v>519</v>
      </c>
      <c r="I1471" s="378"/>
      <c r="K1471" s="130"/>
    </row>
    <row r="1472" spans="2:11">
      <c r="B1472" s="251"/>
      <c r="C1472" s="244"/>
      <c r="D1472" s="696"/>
      <c r="E1472" s="259"/>
      <c r="F1472" s="431" t="s">
        <v>381</v>
      </c>
      <c r="G1472" s="426" t="s">
        <v>368</v>
      </c>
      <c r="H1472" s="421" t="s">
        <v>520</v>
      </c>
      <c r="I1472" s="378"/>
      <c r="K1472" s="130"/>
    </row>
    <row r="1473" spans="2:11">
      <c r="B1473" s="251"/>
      <c r="C1473" s="244"/>
      <c r="D1473" s="696"/>
      <c r="E1473" s="259"/>
      <c r="F1473" s="431" t="s">
        <v>3161</v>
      </c>
      <c r="G1473" s="426" t="s">
        <v>369</v>
      </c>
      <c r="H1473" s="421">
        <v>400</v>
      </c>
      <c r="I1473" s="378"/>
      <c r="K1473" s="130"/>
    </row>
    <row r="1474" spans="2:11">
      <c r="B1474" s="251"/>
      <c r="C1474" s="244"/>
      <c r="D1474" s="696"/>
      <c r="E1474" s="259"/>
      <c r="F1474" s="429" t="s">
        <v>362</v>
      </c>
      <c r="G1474" s="426"/>
      <c r="H1474" s="421"/>
      <c r="I1474" s="378"/>
      <c r="K1474" s="130"/>
    </row>
    <row r="1475" spans="2:11">
      <c r="B1475" s="251"/>
      <c r="C1475" s="244"/>
      <c r="D1475" s="696"/>
      <c r="E1475" s="259"/>
      <c r="F1475" s="430" t="s">
        <v>379</v>
      </c>
      <c r="G1475" s="426" t="s">
        <v>366</v>
      </c>
      <c r="H1475" s="421">
        <v>200</v>
      </c>
      <c r="I1475" s="378"/>
      <c r="K1475" s="130"/>
    </row>
    <row r="1476" spans="2:11">
      <c r="B1476" s="251"/>
      <c r="C1476" s="244"/>
      <c r="D1476" s="696"/>
      <c r="E1476" s="259"/>
      <c r="F1476" s="430" t="s">
        <v>363</v>
      </c>
      <c r="G1476" s="426"/>
      <c r="H1476" s="421"/>
      <c r="I1476" s="378"/>
      <c r="K1476" s="130"/>
    </row>
    <row r="1477" spans="2:11">
      <c r="B1477" s="251"/>
      <c r="C1477" s="244"/>
      <c r="D1477" s="696"/>
      <c r="E1477" s="259"/>
      <c r="F1477" s="431" t="s">
        <v>379</v>
      </c>
      <c r="G1477" s="426" t="s">
        <v>632</v>
      </c>
      <c r="H1477" s="421" t="s">
        <v>522</v>
      </c>
      <c r="I1477" s="378"/>
      <c r="K1477" s="130"/>
    </row>
    <row r="1478" spans="2:11">
      <c r="B1478" s="251"/>
      <c r="C1478" s="244"/>
      <c r="D1478" s="696"/>
      <c r="E1478" s="259"/>
      <c r="F1478" s="431" t="s">
        <v>383</v>
      </c>
      <c r="G1478" s="426" t="s">
        <v>371</v>
      </c>
      <c r="H1478" s="421" t="s">
        <v>523</v>
      </c>
      <c r="I1478" s="378"/>
      <c r="K1478" s="130"/>
    </row>
    <row r="1479" spans="2:11">
      <c r="B1479" s="251"/>
      <c r="C1479" s="244"/>
      <c r="D1479" s="696"/>
      <c r="E1479" s="259"/>
      <c r="F1479" s="431" t="s">
        <v>384</v>
      </c>
      <c r="G1479" s="426" t="s">
        <v>544</v>
      </c>
      <c r="H1479" s="421" t="s">
        <v>525</v>
      </c>
      <c r="I1479" s="378"/>
      <c r="K1479" s="130"/>
    </row>
    <row r="1480" spans="2:11">
      <c r="B1480" s="251"/>
      <c r="C1480" s="244"/>
      <c r="D1480" s="696"/>
      <c r="E1480" s="259"/>
      <c r="F1480" s="431" t="s">
        <v>385</v>
      </c>
      <c r="G1480" s="426" t="s">
        <v>777</v>
      </c>
      <c r="H1480" s="421" t="s">
        <v>526</v>
      </c>
      <c r="I1480" s="378"/>
      <c r="K1480" s="130"/>
    </row>
    <row r="1481" spans="2:11">
      <c r="B1481" s="251"/>
      <c r="C1481" s="244"/>
      <c r="D1481" s="696"/>
      <c r="E1481" s="259"/>
      <c r="F1481" s="431" t="s">
        <v>386</v>
      </c>
      <c r="G1481" s="426" t="s">
        <v>374</v>
      </c>
      <c r="H1481" s="421" t="s">
        <v>528</v>
      </c>
      <c r="I1481" s="378"/>
      <c r="K1481" s="130"/>
    </row>
    <row r="1482" spans="2:11">
      <c r="B1482" s="251"/>
      <c r="C1482" s="244"/>
      <c r="D1482" s="696"/>
      <c r="E1482" s="259"/>
      <c r="F1482" s="431" t="s">
        <v>387</v>
      </c>
      <c r="G1482" s="426" t="s">
        <v>375</v>
      </c>
      <c r="H1482" s="421" t="s">
        <v>719</v>
      </c>
      <c r="I1482" s="378"/>
      <c r="K1482" s="130"/>
    </row>
    <row r="1483" spans="2:11">
      <c r="B1483" s="251"/>
      <c r="C1483" s="244"/>
      <c r="D1483" s="696"/>
      <c r="E1483" s="259"/>
      <c r="F1483" s="431" t="s">
        <v>388</v>
      </c>
      <c r="G1483" s="426" t="s">
        <v>778</v>
      </c>
      <c r="H1483" s="421" t="s">
        <v>721</v>
      </c>
      <c r="I1483" s="378"/>
      <c r="K1483" s="130"/>
    </row>
    <row r="1484" spans="2:11">
      <c r="B1484" s="251"/>
      <c r="C1484" s="244"/>
      <c r="D1484" s="696"/>
      <c r="E1484" s="259"/>
      <c r="F1484" s="425"/>
      <c r="G1484" s="426"/>
      <c r="H1484" s="421"/>
      <c r="I1484" s="378"/>
      <c r="K1484" s="130"/>
    </row>
    <row r="1485" spans="2:11">
      <c r="B1485" s="257" t="s">
        <v>530</v>
      </c>
      <c r="C1485" s="244"/>
      <c r="D1485" s="253"/>
      <c r="E1485" s="259"/>
      <c r="F1485" s="425"/>
      <c r="G1485" s="426"/>
      <c r="H1485" s="421"/>
      <c r="I1485" s="378"/>
      <c r="K1485" s="130"/>
    </row>
    <row r="1486" spans="2:11">
      <c r="B1486" s="258" t="s">
        <v>531</v>
      </c>
      <c r="C1486" s="244"/>
      <c r="D1486" s="254"/>
      <c r="E1486" s="259"/>
      <c r="F1486" s="697" t="s">
        <v>532</v>
      </c>
      <c r="G1486" s="426" t="s">
        <v>533</v>
      </c>
      <c r="H1486" s="421">
        <v>0</v>
      </c>
      <c r="I1486" s="378"/>
      <c r="K1486" s="130"/>
    </row>
    <row r="1487" spans="2:11">
      <c r="B1487" s="251"/>
      <c r="C1487" s="244"/>
      <c r="D1487" s="254"/>
      <c r="E1487" s="259"/>
      <c r="F1487" s="425"/>
      <c r="G1487" s="426"/>
      <c r="H1487" s="421"/>
      <c r="I1487" s="378"/>
      <c r="K1487" s="130"/>
    </row>
    <row r="1488" spans="2:11">
      <c r="B1488" s="251"/>
      <c r="C1488" s="244"/>
      <c r="D1488" s="696"/>
      <c r="E1488" s="259"/>
      <c r="F1488" s="425"/>
      <c r="G1488" s="426"/>
      <c r="H1488" s="421"/>
      <c r="I1488" s="378"/>
      <c r="K1488" s="130"/>
    </row>
    <row r="1489" spans="2:12">
      <c r="B1489" s="251"/>
      <c r="C1489" s="244"/>
      <c r="D1489" s="696"/>
      <c r="E1489" s="259"/>
      <c r="F1489" s="425"/>
      <c r="G1489" s="426"/>
      <c r="H1489" s="421"/>
      <c r="I1489" s="378"/>
      <c r="K1489" s="130"/>
    </row>
    <row r="1490" spans="2:12">
      <c r="B1490" s="251"/>
      <c r="C1490" s="244"/>
      <c r="D1490" s="696"/>
      <c r="E1490" s="259"/>
      <c r="F1490" s="425"/>
      <c r="G1490" s="426"/>
      <c r="H1490" s="424"/>
      <c r="I1490" s="378"/>
      <c r="K1490" s="130"/>
    </row>
    <row r="1491" spans="2:12">
      <c r="B1491" s="474"/>
      <c r="C1491" s="470"/>
      <c r="D1491" s="470"/>
      <c r="E1491" s="469"/>
      <c r="F1491" s="470"/>
      <c r="G1491" s="471"/>
      <c r="H1491" s="472"/>
      <c r="I1491" s="367"/>
      <c r="J1491" s="245"/>
      <c r="K1491" s="130"/>
      <c r="L1491" s="67"/>
    </row>
  </sheetData>
  <mergeCells count="12">
    <mergeCell ref="B749:D750"/>
    <mergeCell ref="B962:D963"/>
    <mergeCell ref="B619:D620"/>
    <mergeCell ref="B1459:D1460"/>
    <mergeCell ref="A3:E4"/>
    <mergeCell ref="B15:D16"/>
    <mergeCell ref="B1120:D1121"/>
    <mergeCell ref="I15:I16"/>
    <mergeCell ref="B18:D19"/>
    <mergeCell ref="B409:D410"/>
    <mergeCell ref="B239:D240"/>
    <mergeCell ref="B626:D627"/>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25"/>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4" customFormat="1" ht="12.4" customHeight="1">
      <c r="G1" s="10"/>
      <c r="H1" s="225"/>
      <c r="I1" s="10"/>
    </row>
    <row r="2" spans="1:11" s="224" customFormat="1" ht="15" customHeight="1">
      <c r="F2" s="11"/>
      <c r="G2" s="223"/>
      <c r="H2" s="226"/>
      <c r="I2" s="223"/>
    </row>
    <row r="3" spans="1:11" s="224" customFormat="1" ht="12.4" customHeight="1">
      <c r="A3" s="1480" t="s">
        <v>1675</v>
      </c>
      <c r="B3" s="1480"/>
      <c r="C3" s="1480"/>
      <c r="D3" s="1480"/>
      <c r="E3" s="1480"/>
      <c r="F3" s="13"/>
      <c r="G3" s="13"/>
      <c r="H3" s="227"/>
      <c r="I3" s="223"/>
      <c r="J3" s="53"/>
    </row>
    <row r="4" spans="1:11" s="224"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23"/>
      <c r="J6" s="221"/>
    </row>
    <row r="7" spans="1:11" ht="17.5">
      <c r="A7" s="69" t="s">
        <v>1676</v>
      </c>
      <c r="B7" s="166"/>
      <c r="C7" s="221"/>
      <c r="D7" s="166"/>
      <c r="E7" s="221"/>
      <c r="F7" s="221"/>
      <c r="H7" s="227"/>
      <c r="I7" s="223"/>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68</v>
      </c>
      <c r="F13" s="418" t="s">
        <v>169</v>
      </c>
      <c r="G13" s="419" t="s">
        <v>133</v>
      </c>
      <c r="H13" s="235" t="s">
        <v>71</v>
      </c>
      <c r="I13" s="89" t="s">
        <v>512</v>
      </c>
      <c r="K13" s="188" t="s">
        <v>2022</v>
      </c>
    </row>
    <row r="14" spans="1:11">
      <c r="B14" s="238"/>
      <c r="C14" s="239"/>
      <c r="D14" s="240"/>
      <c r="E14" s="391"/>
      <c r="F14" s="425"/>
      <c r="G14" s="426"/>
      <c r="H14" s="420"/>
      <c r="I14" s="378"/>
      <c r="K14" s="130"/>
    </row>
    <row r="15" spans="1:11">
      <c r="B15" s="1656" t="s">
        <v>513</v>
      </c>
      <c r="C15" s="1657"/>
      <c r="D15" s="1658"/>
      <c r="E15" s="259"/>
      <c r="F15" s="425"/>
      <c r="G15" s="426"/>
      <c r="H15" s="421"/>
      <c r="I15" s="1609" t="s">
        <v>352</v>
      </c>
      <c r="K15" s="130"/>
    </row>
    <row r="16" spans="1:11">
      <c r="B16" s="1659"/>
      <c r="C16" s="1657"/>
      <c r="D16" s="1658"/>
      <c r="E16" s="259"/>
      <c r="F16" s="425"/>
      <c r="G16" s="426"/>
      <c r="H16" s="421"/>
      <c r="I16" s="1610"/>
      <c r="K16" s="130"/>
    </row>
    <row r="17" spans="2:15" ht="16">
      <c r="B17" s="247"/>
      <c r="C17" s="248"/>
      <c r="D17" s="249"/>
      <c r="E17" s="259"/>
      <c r="F17" s="425"/>
      <c r="G17" s="426"/>
      <c r="H17" s="421"/>
      <c r="I17" s="378"/>
      <c r="K17" s="130"/>
      <c r="O17" s="250"/>
    </row>
    <row r="18" spans="2:15" ht="13.75" customHeight="1">
      <c r="B18" s="1656" t="s">
        <v>514</v>
      </c>
      <c r="C18" s="1657"/>
      <c r="D18" s="1658"/>
      <c r="E18" s="259"/>
      <c r="F18" s="425"/>
      <c r="G18" s="426"/>
      <c r="H18" s="421"/>
      <c r="I18" s="378"/>
      <c r="K18" s="130"/>
      <c r="O18" s="250"/>
    </row>
    <row r="19" spans="2:15" ht="16">
      <c r="B19" s="1659"/>
      <c r="C19" s="1657"/>
      <c r="D19" s="1658"/>
      <c r="E19" s="259"/>
      <c r="F19" s="425"/>
      <c r="G19" s="426"/>
      <c r="H19" s="421"/>
      <c r="I19" s="378"/>
      <c r="K19" s="130"/>
      <c r="O19" s="250"/>
    </row>
    <row r="20" spans="2:15" ht="16">
      <c r="B20" s="247"/>
      <c r="C20" s="248"/>
      <c r="D20" s="249"/>
      <c r="E20" s="259"/>
      <c r="F20" s="425"/>
      <c r="G20" s="426"/>
      <c r="H20" s="421"/>
      <c r="I20" s="378"/>
      <c r="K20" s="130"/>
      <c r="O20" s="250"/>
    </row>
    <row r="21" spans="2:15">
      <c r="B21" s="251" t="s">
        <v>72</v>
      </c>
      <c r="C21" s="244"/>
      <c r="D21" s="252" t="s">
        <v>79</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3169</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521</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524</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527</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80</v>
      </c>
      <c r="C45" s="244"/>
      <c r="D45" s="253"/>
      <c r="E45" s="259"/>
      <c r="F45" s="425"/>
      <c r="G45" s="426"/>
      <c r="H45" s="421"/>
      <c r="I45" s="378"/>
      <c r="K45" s="130"/>
    </row>
    <row r="46" spans="2:11">
      <c r="B46" s="258" t="s">
        <v>81</v>
      </c>
      <c r="C46" s="244"/>
      <c r="D46" s="254"/>
      <c r="E46" s="259"/>
      <c r="F46" s="697"/>
      <c r="G46" s="426"/>
      <c r="H46" s="421"/>
      <c r="I46" s="378"/>
      <c r="K46" s="130"/>
    </row>
    <row r="47" spans="2:11">
      <c r="B47" s="251"/>
      <c r="C47" s="244"/>
      <c r="D47" s="254"/>
      <c r="E47" s="259"/>
      <c r="F47" s="697" t="s">
        <v>532</v>
      </c>
      <c r="G47" s="426" t="s">
        <v>88</v>
      </c>
      <c r="H47" s="421">
        <v>0</v>
      </c>
      <c r="I47" s="378"/>
      <c r="K47" s="130"/>
    </row>
    <row r="48" spans="2:11">
      <c r="B48" s="251"/>
      <c r="C48" s="244"/>
      <c r="D48" s="254"/>
      <c r="E48" s="259"/>
      <c r="F48" s="425"/>
      <c r="G48" s="426"/>
      <c r="H48" s="698"/>
      <c r="I48" s="378"/>
      <c r="K48" s="130"/>
    </row>
    <row r="49" spans="2:11" ht="13.75" customHeight="1">
      <c r="B49" s="251"/>
      <c r="C49" s="244"/>
      <c r="D49" s="254"/>
      <c r="E49" s="259"/>
      <c r="F49" s="425"/>
      <c r="G49" s="426"/>
      <c r="H49" s="421"/>
      <c r="I49" s="378"/>
      <c r="K49" s="130"/>
    </row>
    <row r="50" spans="2:11">
      <c r="B50" s="251"/>
      <c r="C50" s="244"/>
      <c r="D50" s="254"/>
      <c r="E50" s="259"/>
      <c r="F50" s="425"/>
      <c r="G50" s="426"/>
      <c r="H50" s="698"/>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ht="13.75" customHeight="1">
      <c r="B54" s="251"/>
      <c r="C54" s="244"/>
      <c r="D54" s="254"/>
      <c r="E54" s="259"/>
      <c r="F54" s="425"/>
      <c r="G54" s="426"/>
      <c r="H54" s="421"/>
      <c r="I54" s="378"/>
      <c r="K54" s="130"/>
    </row>
    <row r="55" spans="2:11">
      <c r="B55" s="251"/>
      <c r="C55" s="244"/>
      <c r="D55" s="254"/>
      <c r="E55" s="259"/>
      <c r="F55" s="435" t="s">
        <v>538</v>
      </c>
      <c r="G55" s="426"/>
      <c r="H55" s="421"/>
      <c r="I55" s="378"/>
      <c r="K55" s="130"/>
    </row>
    <row r="56" spans="2:11">
      <c r="B56" s="251"/>
      <c r="C56" s="244"/>
      <c r="D56" s="696"/>
      <c r="E56" s="259"/>
      <c r="F56" s="425"/>
      <c r="G56" s="426"/>
      <c r="H56" s="421"/>
      <c r="I56" s="378"/>
      <c r="K56" s="130"/>
    </row>
    <row r="57" spans="2:11">
      <c r="B57" s="251" t="s">
        <v>72</v>
      </c>
      <c r="C57" s="244"/>
      <c r="D57" s="252" t="s">
        <v>79</v>
      </c>
      <c r="E57" s="259"/>
      <c r="F57" s="427"/>
      <c r="G57" s="426"/>
      <c r="H57" s="421"/>
      <c r="I57" s="378"/>
      <c r="K57" s="130"/>
    </row>
    <row r="58" spans="2:11">
      <c r="B58" s="251"/>
      <c r="C58" s="244"/>
      <c r="D58" s="253" t="s">
        <v>94</v>
      </c>
      <c r="E58" s="259"/>
      <c r="F58" s="427" t="s">
        <v>540</v>
      </c>
      <c r="G58" s="426"/>
      <c r="H58" s="421"/>
      <c r="I58" s="378"/>
      <c r="K58" s="130"/>
    </row>
    <row r="59" spans="2:11">
      <c r="B59" s="251"/>
      <c r="C59" s="244"/>
      <c r="D59" s="254"/>
      <c r="E59" s="259"/>
      <c r="F59" s="425" t="s">
        <v>358</v>
      </c>
      <c r="G59" s="426"/>
      <c r="H59" s="421"/>
      <c r="I59" s="378"/>
      <c r="K59" s="130"/>
    </row>
    <row r="60" spans="2:11">
      <c r="B60" s="251"/>
      <c r="C60" s="244"/>
      <c r="D60" s="254"/>
      <c r="E60" s="259"/>
      <c r="F60" s="428" t="s">
        <v>377</v>
      </c>
      <c r="G60" s="426" t="s">
        <v>364</v>
      </c>
      <c r="H60" s="421"/>
      <c r="I60" s="378"/>
      <c r="K60" s="130"/>
    </row>
    <row r="61" spans="2:11">
      <c r="B61" s="251"/>
      <c r="C61" s="244"/>
      <c r="D61" s="696"/>
      <c r="E61" s="259"/>
      <c r="F61" s="428" t="s">
        <v>378</v>
      </c>
      <c r="G61" s="426" t="s">
        <v>365</v>
      </c>
      <c r="H61" s="421">
        <v>202</v>
      </c>
      <c r="I61" s="378"/>
      <c r="K61" s="130"/>
    </row>
    <row r="62" spans="2:11">
      <c r="B62" s="251"/>
      <c r="C62" s="244"/>
      <c r="D62" s="696"/>
      <c r="E62" s="259"/>
      <c r="F62" s="428" t="s">
        <v>359</v>
      </c>
      <c r="G62" s="426"/>
      <c r="H62" s="421"/>
      <c r="I62" s="378"/>
      <c r="K62" s="130"/>
    </row>
    <row r="63" spans="2:11">
      <c r="B63" s="251"/>
      <c r="C63" s="244"/>
      <c r="D63" s="696"/>
      <c r="E63" s="259"/>
      <c r="F63" s="429" t="s">
        <v>360</v>
      </c>
      <c r="G63" s="426"/>
      <c r="H63" s="421"/>
      <c r="I63" s="378"/>
      <c r="K63" s="130"/>
    </row>
    <row r="64" spans="2:11">
      <c r="B64" s="251"/>
      <c r="C64" s="244"/>
      <c r="D64" s="696"/>
      <c r="E64" s="259"/>
      <c r="F64" s="430" t="s">
        <v>379</v>
      </c>
      <c r="G64" s="426" t="s">
        <v>366</v>
      </c>
      <c r="H64" s="421">
        <v>100</v>
      </c>
      <c r="I64" s="378"/>
      <c r="K64" s="130"/>
    </row>
    <row r="65" spans="2:11">
      <c r="B65" s="251"/>
      <c r="C65" s="244"/>
      <c r="D65" s="696"/>
      <c r="E65" s="259"/>
      <c r="F65" s="430" t="s">
        <v>361</v>
      </c>
      <c r="G65" s="426"/>
      <c r="H65" s="421"/>
      <c r="I65" s="378"/>
      <c r="K65" s="130"/>
    </row>
    <row r="66" spans="2:11">
      <c r="B66" s="251"/>
      <c r="C66" s="244"/>
      <c r="D66" s="696"/>
      <c r="E66" s="259"/>
      <c r="F66" s="431" t="s">
        <v>380</v>
      </c>
      <c r="G66" s="426" t="s">
        <v>367</v>
      </c>
      <c r="H66" s="421" t="s">
        <v>519</v>
      </c>
      <c r="I66" s="378"/>
      <c r="K66" s="130"/>
    </row>
    <row r="67" spans="2:11">
      <c r="B67" s="251"/>
      <c r="C67" s="244"/>
      <c r="D67" s="696"/>
      <c r="E67" s="259"/>
      <c r="F67" s="431" t="s">
        <v>381</v>
      </c>
      <c r="G67" s="426" t="s">
        <v>368</v>
      </c>
      <c r="H67" s="421" t="s">
        <v>519</v>
      </c>
      <c r="I67" s="378"/>
      <c r="K67" s="130"/>
    </row>
    <row r="68" spans="2:11">
      <c r="B68" s="251"/>
      <c r="C68" s="244"/>
      <c r="D68" s="696"/>
      <c r="E68" s="259"/>
      <c r="F68" s="431" t="s">
        <v>3169</v>
      </c>
      <c r="G68" s="426" t="s">
        <v>369</v>
      </c>
      <c r="H68" s="421">
        <v>301</v>
      </c>
      <c r="I68" s="378"/>
      <c r="K68" s="130"/>
    </row>
    <row r="69" spans="2:11">
      <c r="B69" s="251"/>
      <c r="C69" s="244"/>
      <c r="D69" s="696"/>
      <c r="E69" s="259"/>
      <c r="F69" s="429" t="s">
        <v>362</v>
      </c>
      <c r="G69" s="426"/>
      <c r="H69" s="421"/>
      <c r="I69" s="378"/>
      <c r="K69" s="130"/>
    </row>
    <row r="70" spans="2:11">
      <c r="B70" s="251"/>
      <c r="C70" s="244"/>
      <c r="D70" s="696"/>
      <c r="E70" s="259"/>
      <c r="F70" s="430" t="s">
        <v>379</v>
      </c>
      <c r="G70" s="426" t="s">
        <v>366</v>
      </c>
      <c r="H70" s="421">
        <v>200</v>
      </c>
      <c r="I70" s="378"/>
      <c r="K70" s="130"/>
    </row>
    <row r="71" spans="2:11">
      <c r="B71" s="251"/>
      <c r="C71" s="244"/>
      <c r="D71" s="696"/>
      <c r="E71" s="259"/>
      <c r="F71" s="430" t="s">
        <v>363</v>
      </c>
      <c r="G71" s="426"/>
      <c r="H71" s="421"/>
      <c r="I71" s="378"/>
      <c r="K71" s="130"/>
    </row>
    <row r="72" spans="2:11">
      <c r="B72" s="251"/>
      <c r="C72" s="244"/>
      <c r="D72" s="696"/>
      <c r="E72" s="259"/>
      <c r="F72" s="431" t="s">
        <v>379</v>
      </c>
      <c r="G72" s="426" t="s">
        <v>370</v>
      </c>
      <c r="H72" s="421" t="s">
        <v>521</v>
      </c>
      <c r="I72" s="378"/>
      <c r="K72" s="130"/>
    </row>
    <row r="73" spans="2:11">
      <c r="B73" s="251"/>
      <c r="C73" s="244"/>
      <c r="D73" s="696"/>
      <c r="E73" s="259"/>
      <c r="F73" s="431" t="s">
        <v>383</v>
      </c>
      <c r="G73" s="426" t="s">
        <v>371</v>
      </c>
      <c r="H73" s="421" t="s">
        <v>523</v>
      </c>
      <c r="I73" s="378"/>
      <c r="K73" s="130"/>
    </row>
    <row r="74" spans="2:11">
      <c r="B74" s="251"/>
      <c r="C74" s="244"/>
      <c r="D74" s="696"/>
      <c r="E74" s="259"/>
      <c r="F74" s="431" t="s">
        <v>384</v>
      </c>
      <c r="G74" s="426" t="s">
        <v>372</v>
      </c>
      <c r="H74" s="421" t="s">
        <v>524</v>
      </c>
      <c r="I74" s="378"/>
      <c r="K74" s="130"/>
    </row>
    <row r="75" spans="2:11">
      <c r="B75" s="251"/>
      <c r="C75" s="244"/>
      <c r="D75" s="696"/>
      <c r="E75" s="259"/>
      <c r="F75" s="431" t="s">
        <v>385</v>
      </c>
      <c r="G75" s="426" t="s">
        <v>373</v>
      </c>
      <c r="H75" s="421" t="s">
        <v>526</v>
      </c>
      <c r="I75" s="378"/>
      <c r="K75" s="130"/>
    </row>
    <row r="76" spans="2:11">
      <c r="B76" s="251"/>
      <c r="C76" s="244"/>
      <c r="D76" s="696"/>
      <c r="E76" s="259"/>
      <c r="F76" s="431" t="s">
        <v>386</v>
      </c>
      <c r="G76" s="426" t="s">
        <v>374</v>
      </c>
      <c r="H76" s="421" t="s">
        <v>527</v>
      </c>
      <c r="I76" s="378"/>
      <c r="K76" s="130"/>
    </row>
    <row r="77" spans="2:11">
      <c r="B77" s="251"/>
      <c r="C77" s="244"/>
      <c r="D77" s="696"/>
      <c r="E77" s="259"/>
      <c r="F77" s="431" t="s">
        <v>387</v>
      </c>
      <c r="G77" s="426" t="s">
        <v>375</v>
      </c>
      <c r="H77" s="421" t="s">
        <v>529</v>
      </c>
      <c r="I77" s="378"/>
      <c r="K77" s="130"/>
    </row>
    <row r="78" spans="2:11">
      <c r="B78" s="251"/>
      <c r="C78" s="244"/>
      <c r="D78" s="696"/>
      <c r="E78" s="259"/>
      <c r="F78" s="431" t="s">
        <v>388</v>
      </c>
      <c r="G78" s="426" t="s">
        <v>376</v>
      </c>
      <c r="H78" s="421" t="s">
        <v>529</v>
      </c>
      <c r="I78" s="378"/>
      <c r="K78" s="130"/>
    </row>
    <row r="79" spans="2:11">
      <c r="B79" s="251"/>
      <c r="C79" s="244"/>
      <c r="D79" s="696"/>
      <c r="E79" s="259"/>
      <c r="F79" s="425"/>
      <c r="G79" s="426"/>
      <c r="H79" s="421"/>
      <c r="I79" s="378"/>
      <c r="K79" s="130"/>
    </row>
    <row r="80" spans="2:11">
      <c r="B80" s="251"/>
      <c r="C80" s="244"/>
      <c r="D80" s="696"/>
      <c r="E80" s="259"/>
      <c r="F80" s="425"/>
      <c r="G80" s="426"/>
      <c r="H80" s="421"/>
      <c r="I80" s="378"/>
      <c r="K80" s="130"/>
    </row>
    <row r="81" spans="2:11">
      <c r="B81" s="257" t="s">
        <v>80</v>
      </c>
      <c r="C81" s="244"/>
      <c r="D81" s="253"/>
      <c r="E81" s="259"/>
      <c r="F81" s="425"/>
      <c r="G81" s="426"/>
      <c r="H81" s="421"/>
      <c r="I81" s="378"/>
      <c r="K81" s="130"/>
    </row>
    <row r="82" spans="2:11">
      <c r="B82" s="261" t="s">
        <v>81</v>
      </c>
      <c r="C82" s="244"/>
      <c r="D82" s="254"/>
      <c r="E82" s="259"/>
      <c r="F82" s="697"/>
      <c r="G82" s="426"/>
      <c r="H82" s="421"/>
      <c r="I82" s="378"/>
      <c r="K82" s="130"/>
    </row>
    <row r="83" spans="2:11">
      <c r="B83" s="251"/>
      <c r="C83" s="244"/>
      <c r="D83" s="254"/>
      <c r="E83" s="259"/>
      <c r="F83" s="697" t="s">
        <v>532</v>
      </c>
      <c r="G83" s="426" t="s">
        <v>88</v>
      </c>
      <c r="H83" s="421">
        <v>0</v>
      </c>
      <c r="I83" s="378"/>
      <c r="K83" s="130"/>
    </row>
    <row r="84" spans="2:11">
      <c r="B84" s="251"/>
      <c r="C84" s="244"/>
      <c r="D84" s="254"/>
      <c r="E84" s="259"/>
      <c r="F84" s="425"/>
      <c r="G84" s="426"/>
      <c r="H84" s="421"/>
      <c r="I84" s="378"/>
      <c r="K84" s="130"/>
    </row>
    <row r="85" spans="2:11">
      <c r="B85" s="251"/>
      <c r="C85" s="244"/>
      <c r="D85" s="254"/>
      <c r="E85" s="259"/>
      <c r="F85" s="425"/>
      <c r="G85" s="426"/>
      <c r="H85" s="421"/>
      <c r="I85" s="378"/>
      <c r="K85" s="130"/>
    </row>
    <row r="86" spans="2:11">
      <c r="B86" s="251"/>
      <c r="C86" s="244"/>
      <c r="D86" s="696"/>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7" t="s">
        <v>541</v>
      </c>
      <c r="C90" s="244"/>
      <c r="D90" s="253"/>
      <c r="E90" s="259"/>
      <c r="F90" s="425"/>
      <c r="G90" s="426"/>
      <c r="H90" s="421"/>
      <c r="I90" s="378"/>
      <c r="K90" s="130"/>
    </row>
    <row r="91" spans="2:11">
      <c r="B91" s="258" t="s">
        <v>542</v>
      </c>
      <c r="C91" s="244"/>
      <c r="D91" s="254"/>
      <c r="E91" s="259"/>
      <c r="F91" s="425"/>
      <c r="G91" s="426"/>
      <c r="H91" s="421"/>
      <c r="I91" s="378"/>
      <c r="K91" s="130"/>
    </row>
    <row r="92" spans="2:11">
      <c r="B92" s="251"/>
      <c r="C92" s="244"/>
      <c r="D92" s="254"/>
      <c r="E92" s="259"/>
      <c r="F92" s="699" t="s">
        <v>543</v>
      </c>
      <c r="G92" s="699"/>
      <c r="H92" s="421"/>
      <c r="I92" s="378"/>
      <c r="K92" s="130"/>
    </row>
    <row r="93" spans="2:11">
      <c r="B93" s="251"/>
      <c r="C93" s="244"/>
      <c r="D93" s="254"/>
      <c r="E93" s="259"/>
      <c r="F93" s="700" t="s">
        <v>405</v>
      </c>
      <c r="G93" s="699" t="s">
        <v>370</v>
      </c>
      <c r="H93" s="421" t="s">
        <v>521</v>
      </c>
      <c r="I93" s="378"/>
      <c r="K93" s="130"/>
    </row>
    <row r="94" spans="2:11">
      <c r="B94" s="251"/>
      <c r="C94" s="244"/>
      <c r="D94" s="254"/>
      <c r="E94" s="259"/>
      <c r="F94" s="700" t="s">
        <v>485</v>
      </c>
      <c r="G94" s="699" t="s">
        <v>544</v>
      </c>
      <c r="H94" s="421" t="s">
        <v>523</v>
      </c>
      <c r="I94" s="378"/>
      <c r="K94" s="130"/>
    </row>
    <row r="95" spans="2:11">
      <c r="B95" s="251"/>
      <c r="C95" s="244"/>
      <c r="D95" s="254"/>
      <c r="E95" s="259"/>
      <c r="F95" s="700" t="s">
        <v>486</v>
      </c>
      <c r="G95" s="699" t="s">
        <v>371</v>
      </c>
      <c r="H95" s="421" t="s">
        <v>524</v>
      </c>
      <c r="I95" s="378"/>
      <c r="K95" s="130"/>
    </row>
    <row r="96" spans="2:11">
      <c r="B96" s="251"/>
      <c r="C96" s="244"/>
      <c r="D96" s="254"/>
      <c r="E96" s="259"/>
      <c r="F96" s="700" t="s">
        <v>453</v>
      </c>
      <c r="G96" s="699" t="s">
        <v>374</v>
      </c>
      <c r="H96" s="421" t="s">
        <v>527</v>
      </c>
      <c r="I96" s="378"/>
      <c r="K96" s="130"/>
    </row>
    <row r="97" spans="2:11">
      <c r="B97" s="251"/>
      <c r="C97" s="244"/>
      <c r="D97" s="254"/>
      <c r="E97" s="259"/>
      <c r="F97" s="700" t="s">
        <v>545</v>
      </c>
      <c r="G97" s="699" t="s">
        <v>546</v>
      </c>
      <c r="H97" s="421" t="s">
        <v>547</v>
      </c>
      <c r="I97" s="378"/>
      <c r="K97" s="130"/>
    </row>
    <row r="98" spans="2:11">
      <c r="B98" s="251"/>
      <c r="C98" s="244"/>
      <c r="D98" s="254"/>
      <c r="E98" s="259"/>
      <c r="F98" s="700" t="s">
        <v>548</v>
      </c>
      <c r="G98" s="699" t="s">
        <v>549</v>
      </c>
      <c r="H98" s="421" t="s">
        <v>550</v>
      </c>
      <c r="I98" s="378"/>
      <c r="K98" s="130"/>
    </row>
    <row r="99" spans="2:11">
      <c r="B99" s="251"/>
      <c r="C99" s="244"/>
      <c r="D99" s="254"/>
      <c r="E99" s="259"/>
      <c r="F99" s="700" t="s">
        <v>551</v>
      </c>
      <c r="G99" s="699" t="s">
        <v>552</v>
      </c>
      <c r="H99" s="421" t="s">
        <v>553</v>
      </c>
      <c r="I99" s="378"/>
      <c r="K99" s="130"/>
    </row>
    <row r="100" spans="2:11">
      <c r="B100" s="251"/>
      <c r="C100" s="244"/>
      <c r="D100" s="254"/>
      <c r="E100" s="259"/>
      <c r="F100" s="701" t="s">
        <v>554</v>
      </c>
      <c r="G100" s="699"/>
      <c r="H100" s="421"/>
      <c r="I100" s="378"/>
      <c r="K100" s="130"/>
    </row>
    <row r="101" spans="2:11">
      <c r="B101" s="251"/>
      <c r="C101" s="244"/>
      <c r="D101" s="254"/>
      <c r="E101" s="259"/>
      <c r="F101" s="702" t="s">
        <v>555</v>
      </c>
      <c r="G101" s="699"/>
      <c r="H101" s="421"/>
      <c r="I101" s="378"/>
      <c r="K101" s="130"/>
    </row>
    <row r="102" spans="2:11">
      <c r="B102" s="251"/>
      <c r="C102" s="244"/>
      <c r="D102" s="254"/>
      <c r="E102" s="259"/>
      <c r="F102" s="703" t="s">
        <v>412</v>
      </c>
      <c r="G102" s="699" t="s">
        <v>431</v>
      </c>
      <c r="H102" s="421" t="s">
        <v>556</v>
      </c>
      <c r="I102" s="378"/>
      <c r="K102" s="130"/>
    </row>
    <row r="103" spans="2:11">
      <c r="B103" s="251"/>
      <c r="C103" s="244"/>
      <c r="D103" s="254"/>
      <c r="E103" s="259"/>
      <c r="F103" s="703" t="s">
        <v>451</v>
      </c>
      <c r="G103" s="699" t="s">
        <v>462</v>
      </c>
      <c r="H103" s="421" t="s">
        <v>557</v>
      </c>
      <c r="I103" s="378"/>
      <c r="K103" s="130"/>
    </row>
    <row r="104" spans="2:11">
      <c r="B104" s="251"/>
      <c r="C104" s="244"/>
      <c r="D104" s="254"/>
      <c r="E104" s="259"/>
      <c r="F104" s="703" t="s">
        <v>452</v>
      </c>
      <c r="G104" s="699" t="s">
        <v>463</v>
      </c>
      <c r="H104" s="421" t="s">
        <v>558</v>
      </c>
      <c r="I104" s="378"/>
      <c r="K104" s="130"/>
    </row>
    <row r="105" spans="2:11">
      <c r="B105" s="251"/>
      <c r="C105" s="244"/>
      <c r="D105" s="254"/>
      <c r="E105" s="259"/>
      <c r="F105" s="703" t="s">
        <v>415</v>
      </c>
      <c r="G105" s="699" t="s">
        <v>559</v>
      </c>
      <c r="H105" s="421" t="s">
        <v>560</v>
      </c>
      <c r="I105" s="378"/>
      <c r="K105" s="130"/>
    </row>
    <row r="106" spans="2:11">
      <c r="B106" s="251"/>
      <c r="C106" s="244"/>
      <c r="D106" s="254"/>
      <c r="E106" s="259"/>
      <c r="F106" s="703" t="s">
        <v>545</v>
      </c>
      <c r="G106" s="699" t="s">
        <v>109</v>
      </c>
      <c r="H106" s="421" t="s">
        <v>526</v>
      </c>
      <c r="I106" s="378"/>
      <c r="K106" s="130"/>
    </row>
    <row r="107" spans="2:11">
      <c r="B107" s="251"/>
      <c r="C107" s="244"/>
      <c r="D107" s="254"/>
      <c r="E107" s="259"/>
      <c r="F107" s="703" t="s">
        <v>417</v>
      </c>
      <c r="G107" s="699" t="s">
        <v>422</v>
      </c>
      <c r="H107" s="421" t="s">
        <v>561</v>
      </c>
      <c r="I107" s="378"/>
      <c r="K107" s="130"/>
    </row>
    <row r="108" spans="2:11">
      <c r="B108" s="251"/>
      <c r="C108" s="244"/>
      <c r="D108" s="254"/>
      <c r="E108" s="259"/>
      <c r="F108" s="703" t="s">
        <v>456</v>
      </c>
      <c r="G108" s="699" t="s">
        <v>461</v>
      </c>
      <c r="H108" s="421" t="s">
        <v>562</v>
      </c>
      <c r="I108" s="378"/>
      <c r="K108" s="130"/>
    </row>
    <row r="109" spans="2:11">
      <c r="B109" s="251"/>
      <c r="C109" s="244"/>
      <c r="D109" s="254"/>
      <c r="E109" s="259"/>
      <c r="F109" s="703" t="s">
        <v>457</v>
      </c>
      <c r="G109" s="699" t="s">
        <v>437</v>
      </c>
      <c r="H109" s="421" t="s">
        <v>563</v>
      </c>
      <c r="I109" s="378"/>
      <c r="K109" s="130"/>
    </row>
    <row r="110" spans="2:11">
      <c r="B110" s="251"/>
      <c r="C110" s="244"/>
      <c r="D110" s="254"/>
      <c r="E110" s="259"/>
      <c r="F110" s="703" t="s">
        <v>564</v>
      </c>
      <c r="G110" s="699" t="s">
        <v>565</v>
      </c>
      <c r="H110" s="421" t="s">
        <v>566</v>
      </c>
      <c r="I110" s="378"/>
      <c r="K110" s="130"/>
    </row>
    <row r="111" spans="2:11">
      <c r="B111" s="251"/>
      <c r="C111" s="244"/>
      <c r="D111" s="254"/>
      <c r="E111" s="259"/>
      <c r="F111" s="703" t="s">
        <v>567</v>
      </c>
      <c r="G111" s="699" t="s">
        <v>568</v>
      </c>
      <c r="H111" s="421" t="s">
        <v>560</v>
      </c>
      <c r="I111" s="378"/>
      <c r="K111" s="130"/>
    </row>
    <row r="112" spans="2:11">
      <c r="B112" s="251"/>
      <c r="C112" s="244"/>
      <c r="D112" s="254"/>
      <c r="E112" s="259"/>
      <c r="F112" s="703" t="s">
        <v>569</v>
      </c>
      <c r="G112" s="699" t="s">
        <v>444</v>
      </c>
      <c r="H112" s="421" t="s">
        <v>560</v>
      </c>
      <c r="I112" s="378"/>
      <c r="K112" s="130"/>
    </row>
    <row r="113" spans="2:11">
      <c r="B113" s="251"/>
      <c r="C113" s="244"/>
      <c r="D113" s="254"/>
      <c r="E113" s="259"/>
      <c r="F113" s="703" t="s">
        <v>570</v>
      </c>
      <c r="G113" s="699" t="s">
        <v>445</v>
      </c>
      <c r="H113" s="421" t="s">
        <v>571</v>
      </c>
      <c r="I113" s="378"/>
      <c r="K113" s="130"/>
    </row>
    <row r="114" spans="2:11">
      <c r="B114" s="251"/>
      <c r="C114" s="244"/>
      <c r="D114" s="254"/>
      <c r="E114" s="259"/>
      <c r="F114" s="703" t="s">
        <v>572</v>
      </c>
      <c r="G114" s="699" t="s">
        <v>573</v>
      </c>
      <c r="H114" s="421" t="s">
        <v>574</v>
      </c>
      <c r="I114" s="378"/>
      <c r="K114" s="130"/>
    </row>
    <row r="115" spans="2:11">
      <c r="B115" s="251"/>
      <c r="C115" s="244"/>
      <c r="D115" s="254"/>
      <c r="E115" s="259"/>
      <c r="F115" s="703" t="s">
        <v>575</v>
      </c>
      <c r="G115" s="699" t="s">
        <v>576</v>
      </c>
      <c r="H115" s="421" t="s">
        <v>577</v>
      </c>
      <c r="I115" s="378"/>
      <c r="K115" s="130"/>
    </row>
    <row r="116" spans="2:11">
      <c r="B116" s="251"/>
      <c r="C116" s="244"/>
      <c r="D116" s="254"/>
      <c r="E116" s="259"/>
      <c r="F116" s="703" t="s">
        <v>578</v>
      </c>
      <c r="G116" s="699" t="s">
        <v>579</v>
      </c>
      <c r="H116" s="421" t="s">
        <v>580</v>
      </c>
      <c r="I116" s="378"/>
      <c r="K116" s="130"/>
    </row>
    <row r="117" spans="2:11">
      <c r="B117" s="251"/>
      <c r="C117" s="244"/>
      <c r="D117" s="254"/>
      <c r="E117" s="259"/>
      <c r="F117" s="703" t="s">
        <v>581</v>
      </c>
      <c r="G117" s="699" t="s">
        <v>582</v>
      </c>
      <c r="H117" s="421" t="s">
        <v>571</v>
      </c>
      <c r="I117" s="378"/>
      <c r="K117" s="130"/>
    </row>
    <row r="118" spans="2:11">
      <c r="B118" s="251"/>
      <c r="C118" s="244"/>
      <c r="D118" s="254"/>
      <c r="E118" s="259"/>
      <c r="F118" s="703" t="s">
        <v>583</v>
      </c>
      <c r="G118" s="699" t="s">
        <v>584</v>
      </c>
      <c r="H118" s="421" t="s">
        <v>585</v>
      </c>
      <c r="I118" s="378"/>
      <c r="K118" s="130"/>
    </row>
    <row r="119" spans="2:11">
      <c r="B119" s="251"/>
      <c r="C119" s="244"/>
      <c r="D119" s="254"/>
      <c r="E119" s="259"/>
      <c r="F119" s="703" t="s">
        <v>586</v>
      </c>
      <c r="G119" s="699" t="s">
        <v>587</v>
      </c>
      <c r="H119" s="421" t="s">
        <v>588</v>
      </c>
      <c r="I119" s="378"/>
      <c r="K119" s="130"/>
    </row>
    <row r="120" spans="2:11">
      <c r="B120" s="251"/>
      <c r="C120" s="244"/>
      <c r="D120" s="254"/>
      <c r="E120" s="259"/>
      <c r="F120" s="703" t="s">
        <v>589</v>
      </c>
      <c r="G120" s="699" t="s">
        <v>590</v>
      </c>
      <c r="H120" s="421" t="s">
        <v>588</v>
      </c>
      <c r="I120" s="378"/>
      <c r="K120" s="130"/>
    </row>
    <row r="121" spans="2:11">
      <c r="B121" s="251"/>
      <c r="C121" s="244"/>
      <c r="D121" s="254"/>
      <c r="E121" s="259"/>
      <c r="F121" s="703" t="s">
        <v>591</v>
      </c>
      <c r="G121" s="699" t="s">
        <v>447</v>
      </c>
      <c r="H121" s="421" t="s">
        <v>592</v>
      </c>
      <c r="I121" s="378"/>
      <c r="K121" s="130"/>
    </row>
    <row r="122" spans="2:11">
      <c r="B122" s="251"/>
      <c r="C122" s="244"/>
      <c r="D122" s="254"/>
      <c r="E122" s="259"/>
      <c r="F122" s="703" t="s">
        <v>593</v>
      </c>
      <c r="G122" s="699" t="s">
        <v>594</v>
      </c>
      <c r="H122" s="421" t="s">
        <v>595</v>
      </c>
      <c r="I122" s="378"/>
      <c r="K122" s="130"/>
    </row>
    <row r="123" spans="2:11">
      <c r="B123" s="251"/>
      <c r="C123" s="244"/>
      <c r="D123" s="254"/>
      <c r="E123" s="259"/>
      <c r="F123" s="703" t="s">
        <v>596</v>
      </c>
      <c r="G123" s="699" t="s">
        <v>597</v>
      </c>
      <c r="H123" s="421" t="s">
        <v>598</v>
      </c>
      <c r="I123" s="378"/>
      <c r="K123" s="130"/>
    </row>
    <row r="124" spans="2:11">
      <c r="B124" s="251"/>
      <c r="C124" s="244"/>
      <c r="D124" s="254"/>
      <c r="E124" s="259"/>
      <c r="F124" s="703" t="s">
        <v>599</v>
      </c>
      <c r="G124" s="699" t="s">
        <v>600</v>
      </c>
      <c r="H124" s="421" t="s">
        <v>601</v>
      </c>
      <c r="I124" s="378"/>
      <c r="K124" s="130"/>
    </row>
    <row r="125" spans="2:11">
      <c r="B125" s="251"/>
      <c r="C125" s="244"/>
      <c r="D125" s="254"/>
      <c r="E125" s="259"/>
      <c r="F125" s="703" t="s">
        <v>602</v>
      </c>
      <c r="G125" s="699" t="s">
        <v>603</v>
      </c>
      <c r="H125" s="421" t="s">
        <v>604</v>
      </c>
      <c r="I125" s="378"/>
      <c r="K125" s="130"/>
    </row>
    <row r="126" spans="2:11">
      <c r="B126" s="251"/>
      <c r="C126" s="244"/>
      <c r="D126" s="254"/>
      <c r="E126" s="259"/>
      <c r="F126" s="703" t="s">
        <v>605</v>
      </c>
      <c r="G126" s="699" t="s">
        <v>606</v>
      </c>
      <c r="H126" s="421" t="s">
        <v>607</v>
      </c>
      <c r="I126" s="378"/>
      <c r="K126" s="130"/>
    </row>
    <row r="127" spans="2:11">
      <c r="B127" s="251"/>
      <c r="C127" s="244"/>
      <c r="D127" s="254"/>
      <c r="E127" s="259"/>
      <c r="F127" s="703" t="s">
        <v>608</v>
      </c>
      <c r="G127" s="699" t="s">
        <v>609</v>
      </c>
      <c r="H127" s="421" t="s">
        <v>607</v>
      </c>
      <c r="I127" s="378"/>
      <c r="K127" s="130"/>
    </row>
    <row r="128" spans="2:11">
      <c r="B128" s="251"/>
      <c r="C128" s="244"/>
      <c r="D128" s="254"/>
      <c r="E128" s="259"/>
      <c r="F128" s="425"/>
      <c r="G128" s="426"/>
      <c r="H128" s="704"/>
      <c r="I128" s="378"/>
      <c r="K128" s="130"/>
    </row>
    <row r="129" spans="2:11">
      <c r="B129" s="251"/>
      <c r="C129" s="244"/>
      <c r="D129" s="254"/>
      <c r="E129" s="259"/>
      <c r="F129" s="425"/>
      <c r="G129" s="426"/>
      <c r="H129" s="421"/>
      <c r="I129" s="378"/>
      <c r="K129" s="130"/>
    </row>
    <row r="130" spans="2:11">
      <c r="B130" s="251"/>
      <c r="C130" s="244"/>
      <c r="D130" s="254"/>
      <c r="E130" s="259"/>
      <c r="F130" s="425"/>
      <c r="G130" s="426"/>
      <c r="H130" s="421"/>
      <c r="I130" s="378"/>
      <c r="K130" s="130"/>
    </row>
    <row r="131" spans="2:11">
      <c r="B131" s="251"/>
      <c r="C131" s="244"/>
      <c r="D131" s="254"/>
      <c r="E131" s="259"/>
      <c r="F131" s="435" t="s">
        <v>610</v>
      </c>
      <c r="G131" s="426"/>
      <c r="H131" s="421"/>
      <c r="I131" s="378"/>
      <c r="K131" s="130"/>
    </row>
    <row r="132" spans="2:11">
      <c r="B132" s="251"/>
      <c r="C132" s="244"/>
      <c r="D132" s="696"/>
      <c r="E132" s="259"/>
      <c r="F132" s="705"/>
      <c r="G132" s="426"/>
      <c r="H132" s="421"/>
      <c r="I132" s="378"/>
      <c r="K132" s="130"/>
    </row>
    <row r="133" spans="2:11">
      <c r="B133" s="251" t="s">
        <v>72</v>
      </c>
      <c r="C133" s="244"/>
      <c r="D133" s="252" t="s">
        <v>611</v>
      </c>
      <c r="E133" s="259"/>
      <c r="F133" s="425"/>
      <c r="G133" s="426"/>
      <c r="H133" s="421"/>
      <c r="I133" s="378"/>
      <c r="K133" s="130"/>
    </row>
    <row r="134" spans="2:11">
      <c r="B134" s="251"/>
      <c r="C134" s="244"/>
      <c r="D134" s="253" t="s">
        <v>613</v>
      </c>
      <c r="E134" s="259"/>
      <c r="F134" s="425"/>
      <c r="G134" s="426"/>
      <c r="H134" s="421"/>
      <c r="I134" s="378"/>
      <c r="K134" s="130"/>
    </row>
    <row r="135" spans="2:11">
      <c r="B135" s="251"/>
      <c r="C135" s="244"/>
      <c r="D135" s="254"/>
      <c r="E135" s="259"/>
      <c r="F135" s="697" t="s">
        <v>532</v>
      </c>
      <c r="G135" s="426" t="s">
        <v>614</v>
      </c>
      <c r="H135" s="421">
        <v>0</v>
      </c>
      <c r="I135" s="378"/>
      <c r="K135" s="130"/>
    </row>
    <row r="136" spans="2:11">
      <c r="B136" s="251"/>
      <c r="C136" s="244"/>
      <c r="D136" s="254"/>
      <c r="E136" s="259"/>
      <c r="F136" s="425"/>
      <c r="G136" s="426"/>
      <c r="H136" s="421"/>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696"/>
      <c r="E139" s="259"/>
      <c r="F139" s="425"/>
      <c r="G139" s="426"/>
      <c r="H139" s="421"/>
      <c r="I139" s="378"/>
      <c r="K139" s="130"/>
    </row>
    <row r="140" spans="2:11">
      <c r="B140" s="251"/>
      <c r="C140" s="244"/>
      <c r="D140" s="696"/>
      <c r="E140" s="259"/>
      <c r="F140" s="425"/>
      <c r="G140" s="426"/>
      <c r="H140" s="421"/>
      <c r="I140" s="378"/>
      <c r="K140" s="130"/>
    </row>
    <row r="141" spans="2:11">
      <c r="B141" s="251"/>
      <c r="C141" s="244"/>
      <c r="D141" s="696"/>
      <c r="E141" s="259"/>
      <c r="F141" s="425"/>
      <c r="G141" s="426"/>
      <c r="H141" s="421"/>
      <c r="I141" s="378"/>
      <c r="K141" s="130"/>
    </row>
    <row r="142" spans="2:11">
      <c r="B142" s="251"/>
      <c r="C142" s="244"/>
      <c r="D142" s="696"/>
      <c r="E142" s="259"/>
      <c r="F142" s="425"/>
      <c r="G142" s="426"/>
      <c r="H142" s="421"/>
      <c r="I142" s="378"/>
      <c r="K142" s="130"/>
    </row>
    <row r="143" spans="2:11">
      <c r="B143" s="251"/>
      <c r="C143" s="244"/>
      <c r="D143" s="696"/>
      <c r="E143" s="259"/>
      <c r="F143" s="706" t="s">
        <v>641</v>
      </c>
      <c r="G143" s="426"/>
      <c r="H143" s="421"/>
      <c r="I143" s="378"/>
      <c r="K143" s="130"/>
    </row>
    <row r="144" spans="2:11">
      <c r="B144" s="251" t="s">
        <v>72</v>
      </c>
      <c r="C144" s="244"/>
      <c r="D144" s="252" t="s">
        <v>79</v>
      </c>
      <c r="E144" s="259"/>
      <c r="F144" s="425"/>
      <c r="G144" s="426"/>
      <c r="H144" s="421"/>
      <c r="I144" s="378"/>
      <c r="K144" s="130"/>
    </row>
    <row r="145" spans="2:11">
      <c r="B145" s="251"/>
      <c r="C145" s="244"/>
      <c r="D145" s="253" t="s">
        <v>642</v>
      </c>
      <c r="E145" s="259"/>
      <c r="F145" s="427" t="s">
        <v>643</v>
      </c>
      <c r="G145" s="426"/>
      <c r="H145" s="421"/>
      <c r="I145" s="378"/>
      <c r="K145" s="130"/>
    </row>
    <row r="146" spans="2:11" ht="17">
      <c r="B146" s="251"/>
      <c r="C146" s="244"/>
      <c r="D146" s="254"/>
      <c r="E146" s="259"/>
      <c r="F146" s="425" t="s">
        <v>358</v>
      </c>
      <c r="G146" s="707"/>
      <c r="H146" s="421"/>
      <c r="I146" s="378"/>
      <c r="K146" s="130"/>
    </row>
    <row r="147" spans="2:11">
      <c r="B147" s="251"/>
      <c r="C147" s="244"/>
      <c r="D147" s="254"/>
      <c r="E147" s="259"/>
      <c r="F147" s="428" t="s">
        <v>377</v>
      </c>
      <c r="G147" s="426" t="s">
        <v>364</v>
      </c>
      <c r="H147" s="421"/>
      <c r="I147" s="378"/>
      <c r="K147" s="130"/>
    </row>
    <row r="148" spans="2:11">
      <c r="B148" s="251"/>
      <c r="C148" s="244"/>
      <c r="D148" s="254"/>
      <c r="E148" s="259"/>
      <c r="F148" s="428" t="s">
        <v>378</v>
      </c>
      <c r="G148" s="426" t="s">
        <v>365</v>
      </c>
      <c r="H148" s="421">
        <v>301</v>
      </c>
      <c r="I148" s="378"/>
      <c r="K148" s="130"/>
    </row>
    <row r="149" spans="2:11">
      <c r="B149" s="251"/>
      <c r="C149" s="244"/>
      <c r="D149" s="254"/>
      <c r="E149" s="259"/>
      <c r="F149" s="428" t="s">
        <v>359</v>
      </c>
      <c r="G149" s="426"/>
      <c r="H149" s="421"/>
      <c r="I149" s="378"/>
      <c r="K149" s="130"/>
    </row>
    <row r="150" spans="2:11">
      <c r="B150" s="251"/>
      <c r="C150" s="244"/>
      <c r="D150" s="254"/>
      <c r="E150" s="259"/>
      <c r="F150" s="429" t="s">
        <v>360</v>
      </c>
      <c r="G150" s="426"/>
      <c r="H150" s="421"/>
      <c r="I150" s="378"/>
      <c r="K150" s="130"/>
    </row>
    <row r="151" spans="2:11">
      <c r="B151" s="251"/>
      <c r="C151" s="244"/>
      <c r="D151" s="254"/>
      <c r="E151" s="259"/>
      <c r="F151" s="430" t="s">
        <v>379</v>
      </c>
      <c r="G151" s="426" t="s">
        <v>366</v>
      </c>
      <c r="H151" s="421">
        <v>100</v>
      </c>
      <c r="I151" s="378"/>
      <c r="K151" s="130"/>
    </row>
    <row r="152" spans="2:11">
      <c r="B152" s="251"/>
      <c r="C152" s="244"/>
      <c r="D152" s="254"/>
      <c r="E152" s="259"/>
      <c r="F152" s="430" t="s">
        <v>361</v>
      </c>
      <c r="G152" s="426"/>
      <c r="H152" s="421"/>
      <c r="I152" s="378"/>
      <c r="K152" s="130"/>
    </row>
    <row r="153" spans="2:11">
      <c r="B153" s="251"/>
      <c r="C153" s="244"/>
      <c r="D153" s="254"/>
      <c r="E153" s="259"/>
      <c r="F153" s="431" t="s">
        <v>380</v>
      </c>
      <c r="G153" s="426" t="s">
        <v>367</v>
      </c>
      <c r="H153" s="421" t="s">
        <v>519</v>
      </c>
      <c r="I153" s="378"/>
      <c r="K153" s="130"/>
    </row>
    <row r="154" spans="2:11">
      <c r="B154" s="251"/>
      <c r="C154" s="244"/>
      <c r="D154" s="254"/>
      <c r="E154" s="259"/>
      <c r="F154" s="431" t="s">
        <v>381</v>
      </c>
      <c r="G154" s="426" t="s">
        <v>368</v>
      </c>
      <c r="H154" s="421" t="s">
        <v>519</v>
      </c>
      <c r="I154" s="378"/>
      <c r="K154" s="130"/>
    </row>
    <row r="155" spans="2:11">
      <c r="B155" s="251"/>
      <c r="C155" s="244"/>
      <c r="D155" s="254"/>
      <c r="E155" s="259"/>
      <c r="F155" s="431" t="s">
        <v>3167</v>
      </c>
      <c r="G155" s="426" t="s">
        <v>369</v>
      </c>
      <c r="H155" s="421">
        <v>301</v>
      </c>
      <c r="I155" s="378"/>
      <c r="K155" s="130"/>
    </row>
    <row r="156" spans="2:11">
      <c r="B156" s="251"/>
      <c r="C156" s="244"/>
      <c r="D156" s="254"/>
      <c r="E156" s="259"/>
      <c r="F156" s="429" t="s">
        <v>362</v>
      </c>
      <c r="G156" s="426"/>
      <c r="H156" s="421"/>
      <c r="I156" s="378"/>
      <c r="K156" s="130"/>
    </row>
    <row r="157" spans="2:11">
      <c r="B157" s="251"/>
      <c r="C157" s="244"/>
      <c r="D157" s="254"/>
      <c r="E157" s="259"/>
      <c r="F157" s="430" t="s">
        <v>379</v>
      </c>
      <c r="G157" s="426" t="s">
        <v>366</v>
      </c>
      <c r="H157" s="421">
        <v>301</v>
      </c>
      <c r="I157" s="378"/>
      <c r="K157" s="130"/>
    </row>
    <row r="158" spans="2:11">
      <c r="B158" s="251"/>
      <c r="C158" s="244"/>
      <c r="D158" s="254"/>
      <c r="E158" s="259"/>
      <c r="F158" s="430" t="s">
        <v>644</v>
      </c>
      <c r="G158" s="426"/>
      <c r="H158" s="421"/>
      <c r="I158" s="378"/>
      <c r="K158" s="130"/>
    </row>
    <row r="159" spans="2:11">
      <c r="B159" s="251"/>
      <c r="C159" s="244"/>
      <c r="D159" s="254"/>
      <c r="E159" s="259"/>
      <c r="F159" s="431" t="s">
        <v>645</v>
      </c>
      <c r="G159" s="426" t="s">
        <v>623</v>
      </c>
      <c r="H159" s="421" t="s">
        <v>556</v>
      </c>
      <c r="I159" s="378"/>
      <c r="K159" s="130"/>
    </row>
    <row r="160" spans="2:11">
      <c r="B160" s="251"/>
      <c r="C160" s="244"/>
      <c r="D160" s="254"/>
      <c r="E160" s="259"/>
      <c r="F160" s="431" t="s">
        <v>646</v>
      </c>
      <c r="G160" s="426" t="s">
        <v>370</v>
      </c>
      <c r="H160" s="421" t="s">
        <v>521</v>
      </c>
      <c r="I160" s="378"/>
      <c r="K160" s="130"/>
    </row>
    <row r="161" spans="2:11">
      <c r="B161" s="251"/>
      <c r="C161" s="244"/>
      <c r="D161" s="254"/>
      <c r="E161" s="259"/>
      <c r="F161" s="431" t="s">
        <v>647</v>
      </c>
      <c r="G161" s="426" t="s">
        <v>371</v>
      </c>
      <c r="H161" s="421" t="s">
        <v>523</v>
      </c>
      <c r="I161" s="378"/>
      <c r="K161" s="130"/>
    </row>
    <row r="162" spans="2:11">
      <c r="B162" s="251"/>
      <c r="C162" s="244"/>
      <c r="D162" s="254"/>
      <c r="E162" s="259"/>
      <c r="F162" s="431" t="s">
        <v>648</v>
      </c>
      <c r="G162" s="426" t="s">
        <v>372</v>
      </c>
      <c r="H162" s="421" t="s">
        <v>524</v>
      </c>
      <c r="I162" s="378"/>
      <c r="K162" s="130"/>
    </row>
    <row r="163" spans="2:11">
      <c r="B163" s="251"/>
      <c r="C163" s="244"/>
      <c r="D163" s="254"/>
      <c r="E163" s="259"/>
      <c r="F163" s="431" t="s">
        <v>386</v>
      </c>
      <c r="G163" s="426" t="s">
        <v>374</v>
      </c>
      <c r="H163" s="421" t="s">
        <v>527</v>
      </c>
      <c r="I163" s="378"/>
      <c r="K163" s="130"/>
    </row>
    <row r="164" spans="2:11">
      <c r="B164" s="251"/>
      <c r="C164" s="244"/>
      <c r="D164" s="254"/>
      <c r="E164" s="259"/>
      <c r="F164" s="431" t="s">
        <v>649</v>
      </c>
      <c r="G164" s="426" t="s">
        <v>650</v>
      </c>
      <c r="H164" s="421" t="s">
        <v>556</v>
      </c>
      <c r="I164" s="378"/>
      <c r="K164" s="130"/>
    </row>
    <row r="165" spans="2:11">
      <c r="B165" s="251"/>
      <c r="C165" s="244"/>
      <c r="D165" s="696"/>
      <c r="E165" s="259"/>
      <c r="F165" s="425"/>
      <c r="G165" s="426"/>
      <c r="H165" s="421"/>
      <c r="I165" s="378"/>
      <c r="K165" s="130"/>
    </row>
    <row r="166" spans="2:11">
      <c r="B166" s="257" t="s">
        <v>80</v>
      </c>
      <c r="C166" s="244"/>
      <c r="D166" s="253"/>
      <c r="E166" s="259"/>
      <c r="F166" s="425"/>
      <c r="G166" s="426"/>
      <c r="H166" s="421"/>
      <c r="I166" s="378"/>
      <c r="K166" s="130"/>
    </row>
    <row r="167" spans="2:11">
      <c r="B167" s="258" t="s">
        <v>81</v>
      </c>
      <c r="C167" s="244"/>
      <c r="D167" s="254"/>
      <c r="E167" s="259"/>
      <c r="F167" s="697" t="s">
        <v>532</v>
      </c>
      <c r="G167" s="426" t="s">
        <v>88</v>
      </c>
      <c r="H167" s="421">
        <v>0</v>
      </c>
      <c r="I167" s="378"/>
      <c r="K167" s="130"/>
    </row>
    <row r="168" spans="2:11">
      <c r="B168" s="251"/>
      <c r="C168" s="244"/>
      <c r="D168" s="254"/>
      <c r="E168" s="259"/>
      <c r="F168" s="425"/>
      <c r="G168" s="426"/>
      <c r="H168" s="421"/>
      <c r="I168" s="378"/>
      <c r="K168" s="130"/>
    </row>
    <row r="169" spans="2:11">
      <c r="B169" s="251"/>
      <c r="C169" s="244"/>
      <c r="D169" s="696"/>
      <c r="E169" s="259"/>
      <c r="F169" s="425"/>
      <c r="G169" s="426"/>
      <c r="H169" s="421"/>
      <c r="I169" s="378"/>
      <c r="K169" s="130"/>
    </row>
    <row r="170" spans="2:11">
      <c r="B170" s="251"/>
      <c r="C170" s="244"/>
      <c r="D170" s="696"/>
      <c r="E170" s="259"/>
      <c r="F170" s="425"/>
      <c r="G170" s="426"/>
      <c r="H170" s="421"/>
      <c r="I170" s="378"/>
      <c r="K170" s="130"/>
    </row>
    <row r="171" spans="2:11">
      <c r="B171" s="251"/>
      <c r="C171" s="244"/>
      <c r="D171" s="696"/>
      <c r="E171" s="259"/>
      <c r="F171" s="425"/>
      <c r="G171" s="426"/>
      <c r="H171" s="421"/>
      <c r="I171" s="378"/>
      <c r="K171" s="130"/>
    </row>
    <row r="172" spans="2:11">
      <c r="B172" s="251"/>
      <c r="C172" s="244"/>
      <c r="D172" s="696"/>
      <c r="E172" s="259"/>
      <c r="F172" s="425"/>
      <c r="G172" s="426"/>
      <c r="H172" s="421"/>
      <c r="I172" s="378"/>
      <c r="K172" s="130"/>
    </row>
    <row r="173" spans="2:11">
      <c r="B173" s="1682" t="s">
        <v>1290</v>
      </c>
      <c r="C173" s="1683"/>
      <c r="D173" s="1684"/>
      <c r="E173" s="259"/>
      <c r="F173" s="425"/>
      <c r="G173" s="426"/>
      <c r="H173" s="421"/>
      <c r="I173" s="378"/>
      <c r="K173" s="130"/>
    </row>
    <row r="174" spans="2:11">
      <c r="B174" s="1685"/>
      <c r="C174" s="1683"/>
      <c r="D174" s="1684"/>
      <c r="E174" s="259"/>
      <c r="F174" s="425"/>
      <c r="G174" s="426"/>
      <c r="H174" s="421"/>
      <c r="I174" s="378"/>
      <c r="K174" s="130"/>
    </row>
    <row r="175" spans="2:11">
      <c r="B175" s="298"/>
      <c r="C175" s="299"/>
      <c r="D175" s="300"/>
      <c r="E175" s="259"/>
      <c r="F175" s="425"/>
      <c r="G175" s="426"/>
      <c r="H175" s="421"/>
      <c r="I175" s="378"/>
      <c r="K175" s="130"/>
    </row>
    <row r="176" spans="2:11">
      <c r="B176" s="298" t="s">
        <v>72</v>
      </c>
      <c r="C176" s="299"/>
      <c r="D176" s="301" t="s">
        <v>79</v>
      </c>
      <c r="E176" s="259"/>
      <c r="F176" s="425"/>
      <c r="G176" s="426"/>
      <c r="H176" s="421"/>
      <c r="I176" s="378"/>
      <c r="K176" s="130"/>
    </row>
    <row r="177" spans="2:11">
      <c r="B177" s="298"/>
      <c r="C177" s="299"/>
      <c r="D177" s="302" t="s">
        <v>1285</v>
      </c>
      <c r="E177" s="259"/>
      <c r="F177" s="427" t="s">
        <v>651</v>
      </c>
      <c r="G177" s="426"/>
      <c r="H177" s="421"/>
      <c r="I177" s="378"/>
      <c r="K177" s="130"/>
    </row>
    <row r="178" spans="2:11">
      <c r="B178" s="298"/>
      <c r="C178" s="299"/>
      <c r="D178" s="303"/>
      <c r="E178" s="259"/>
      <c r="F178" s="709" t="s">
        <v>652</v>
      </c>
      <c r="G178" s="699"/>
      <c r="H178" s="421"/>
      <c r="I178" s="378"/>
      <c r="K178" s="130"/>
    </row>
    <row r="179" spans="2:11">
      <c r="B179" s="298"/>
      <c r="C179" s="299"/>
      <c r="D179" s="303"/>
      <c r="E179" s="259"/>
      <c r="F179" s="700" t="s">
        <v>653</v>
      </c>
      <c r="G179" s="699" t="s">
        <v>654</v>
      </c>
      <c r="H179" s="421"/>
      <c r="I179" s="378"/>
      <c r="K179" s="130"/>
    </row>
    <row r="180" spans="2:11">
      <c r="B180" s="298"/>
      <c r="C180" s="299"/>
      <c r="D180" s="303"/>
      <c r="E180" s="259"/>
      <c r="F180" s="700" t="s">
        <v>655</v>
      </c>
      <c r="G180" s="699" t="s">
        <v>506</v>
      </c>
      <c r="H180" s="421">
        <v>321</v>
      </c>
      <c r="I180" s="378"/>
      <c r="K180" s="130"/>
    </row>
    <row r="181" spans="2:11">
      <c r="B181" s="298"/>
      <c r="C181" s="299"/>
      <c r="D181" s="303"/>
      <c r="E181" s="259"/>
      <c r="F181" s="700" t="s">
        <v>359</v>
      </c>
      <c r="G181" s="699"/>
      <c r="H181" s="421"/>
      <c r="I181" s="378"/>
      <c r="K181" s="130"/>
    </row>
    <row r="182" spans="2:11">
      <c r="B182" s="298"/>
      <c r="C182" s="299"/>
      <c r="D182" s="303"/>
      <c r="E182" s="259"/>
      <c r="F182" s="701" t="s">
        <v>360</v>
      </c>
      <c r="G182" s="699"/>
      <c r="H182" s="421"/>
      <c r="I182" s="378"/>
      <c r="K182" s="130"/>
    </row>
    <row r="183" spans="2:11">
      <c r="B183" s="298"/>
      <c r="C183" s="299"/>
      <c r="D183" s="303"/>
      <c r="E183" s="259"/>
      <c r="F183" s="702" t="s">
        <v>405</v>
      </c>
      <c r="G183" s="699" t="s">
        <v>366</v>
      </c>
      <c r="H183" s="421">
        <v>100</v>
      </c>
      <c r="I183" s="378"/>
      <c r="K183" s="130"/>
    </row>
    <row r="184" spans="2:11">
      <c r="B184" s="298"/>
      <c r="C184" s="299"/>
      <c r="D184" s="303"/>
      <c r="E184" s="259"/>
      <c r="F184" s="702" t="s">
        <v>361</v>
      </c>
      <c r="G184" s="699"/>
      <c r="H184" s="421"/>
      <c r="I184" s="378"/>
      <c r="K184" s="130"/>
    </row>
    <row r="185" spans="2:11">
      <c r="B185" s="298"/>
      <c r="C185" s="299"/>
      <c r="D185" s="303"/>
      <c r="E185" s="259"/>
      <c r="F185" s="703" t="s">
        <v>406</v>
      </c>
      <c r="G185" s="699" t="s">
        <v>367</v>
      </c>
      <c r="H185" s="421" t="s">
        <v>519</v>
      </c>
      <c r="I185" s="378"/>
      <c r="K185" s="130"/>
    </row>
    <row r="186" spans="2:11">
      <c r="B186" s="298"/>
      <c r="C186" s="299"/>
      <c r="D186" s="303"/>
      <c r="E186" s="259"/>
      <c r="F186" s="703" t="s">
        <v>407</v>
      </c>
      <c r="G186" s="699" t="s">
        <v>368</v>
      </c>
      <c r="H186" s="421" t="s">
        <v>519</v>
      </c>
      <c r="I186" s="378"/>
      <c r="K186" s="130"/>
    </row>
    <row r="187" spans="2:11">
      <c r="B187" s="298"/>
      <c r="C187" s="299"/>
      <c r="D187" s="303"/>
      <c r="E187" s="259"/>
      <c r="F187" s="703" t="s">
        <v>3167</v>
      </c>
      <c r="G187" s="699" t="s">
        <v>369</v>
      </c>
      <c r="H187" s="421">
        <v>301</v>
      </c>
      <c r="I187" s="378"/>
      <c r="K187" s="130"/>
    </row>
    <row r="188" spans="2:11">
      <c r="B188" s="298"/>
      <c r="C188" s="299"/>
      <c r="D188" s="303"/>
      <c r="E188" s="259"/>
      <c r="F188" s="701" t="s">
        <v>362</v>
      </c>
      <c r="G188" s="699"/>
      <c r="H188" s="421"/>
      <c r="I188" s="378"/>
      <c r="K188" s="130"/>
    </row>
    <row r="189" spans="2:11">
      <c r="B189" s="298"/>
      <c r="C189" s="299"/>
      <c r="D189" s="303"/>
      <c r="E189" s="259"/>
      <c r="F189" s="702" t="s">
        <v>405</v>
      </c>
      <c r="G189" s="699" t="s">
        <v>366</v>
      </c>
      <c r="H189" s="421">
        <v>321</v>
      </c>
      <c r="I189" s="378"/>
      <c r="K189" s="130"/>
    </row>
    <row r="190" spans="2:11">
      <c r="B190" s="298"/>
      <c r="C190" s="299"/>
      <c r="D190" s="303"/>
      <c r="E190" s="259"/>
      <c r="F190" s="702" t="s">
        <v>483</v>
      </c>
      <c r="G190" s="699"/>
      <c r="H190" s="421"/>
      <c r="I190" s="378"/>
      <c r="K190" s="130"/>
    </row>
    <row r="191" spans="2:11">
      <c r="B191" s="298"/>
      <c r="C191" s="299"/>
      <c r="D191" s="303"/>
      <c r="E191" s="259"/>
      <c r="F191" s="703" t="s">
        <v>657</v>
      </c>
      <c r="G191" s="699"/>
      <c r="H191" s="421"/>
      <c r="I191" s="378"/>
      <c r="K191" s="130"/>
    </row>
    <row r="192" spans="2:11">
      <c r="B192" s="298"/>
      <c r="C192" s="299"/>
      <c r="D192" s="303"/>
      <c r="E192" s="259"/>
      <c r="F192" s="710" t="s">
        <v>412</v>
      </c>
      <c r="G192" s="699" t="s">
        <v>84</v>
      </c>
      <c r="H192" s="421" t="s">
        <v>658</v>
      </c>
      <c r="I192" s="378"/>
      <c r="K192" s="130"/>
    </row>
    <row r="193" spans="2:11">
      <c r="B193" s="298"/>
      <c r="C193" s="299"/>
      <c r="D193" s="303"/>
      <c r="E193" s="259"/>
      <c r="F193" s="710" t="s">
        <v>451</v>
      </c>
      <c r="G193" s="699" t="s">
        <v>427</v>
      </c>
      <c r="H193" s="421"/>
      <c r="I193" s="378"/>
      <c r="K193" s="130"/>
    </row>
    <row r="194" spans="2:11">
      <c r="B194" s="298"/>
      <c r="C194" s="299"/>
      <c r="D194" s="303"/>
      <c r="E194" s="259"/>
      <c r="F194" s="710" t="s">
        <v>452</v>
      </c>
      <c r="G194" s="699" t="s">
        <v>429</v>
      </c>
      <c r="H194" s="421"/>
      <c r="I194" s="378"/>
      <c r="K194" s="130"/>
    </row>
    <row r="195" spans="2:11">
      <c r="B195" s="298"/>
      <c r="C195" s="299"/>
      <c r="D195" s="303"/>
      <c r="E195" s="259"/>
      <c r="F195" s="710" t="s">
        <v>453</v>
      </c>
      <c r="G195" s="699" t="s">
        <v>431</v>
      </c>
      <c r="H195" s="421" t="s">
        <v>556</v>
      </c>
      <c r="I195" s="378"/>
      <c r="K195" s="130"/>
    </row>
    <row r="196" spans="2:11">
      <c r="B196" s="298"/>
      <c r="C196" s="299"/>
      <c r="D196" s="303"/>
      <c r="E196" s="259"/>
      <c r="F196" s="710" t="s">
        <v>545</v>
      </c>
      <c r="G196" s="699" t="s">
        <v>432</v>
      </c>
      <c r="H196" s="421" t="s">
        <v>521</v>
      </c>
      <c r="I196" s="378"/>
      <c r="K196" s="130"/>
    </row>
    <row r="197" spans="2:11">
      <c r="B197" s="298"/>
      <c r="C197" s="299"/>
      <c r="D197" s="303"/>
      <c r="E197" s="259"/>
      <c r="F197" s="710" t="s">
        <v>548</v>
      </c>
      <c r="G197" s="699" t="s">
        <v>433</v>
      </c>
      <c r="H197" s="421" t="s">
        <v>659</v>
      </c>
      <c r="I197" s="378"/>
      <c r="K197" s="130"/>
    </row>
    <row r="198" spans="2:11">
      <c r="B198" s="298"/>
      <c r="C198" s="299"/>
      <c r="D198" s="303"/>
      <c r="E198" s="259"/>
      <c r="F198" s="710" t="s">
        <v>456</v>
      </c>
      <c r="G198" s="699" t="s">
        <v>435</v>
      </c>
      <c r="H198" s="421" t="s">
        <v>527</v>
      </c>
      <c r="I198" s="378"/>
      <c r="K198" s="130"/>
    </row>
    <row r="199" spans="2:11">
      <c r="B199" s="298"/>
      <c r="C199" s="299"/>
      <c r="D199" s="303"/>
      <c r="E199" s="259"/>
      <c r="F199" s="710" t="s">
        <v>660</v>
      </c>
      <c r="G199" s="699" t="s">
        <v>436</v>
      </c>
      <c r="H199" s="421" t="s">
        <v>659</v>
      </c>
      <c r="I199" s="378"/>
      <c r="K199" s="130"/>
    </row>
    <row r="200" spans="2:11">
      <c r="B200" s="298"/>
      <c r="C200" s="299"/>
      <c r="D200" s="303"/>
      <c r="E200" s="259"/>
      <c r="F200" s="710" t="s">
        <v>661</v>
      </c>
      <c r="G200" s="699" t="s">
        <v>437</v>
      </c>
      <c r="H200" s="421" t="s">
        <v>563</v>
      </c>
      <c r="I200" s="378"/>
      <c r="K200" s="130"/>
    </row>
    <row r="201" spans="2:11">
      <c r="B201" s="298"/>
      <c r="C201" s="299"/>
      <c r="D201" s="303"/>
      <c r="E201" s="259"/>
      <c r="F201" s="710" t="s">
        <v>662</v>
      </c>
      <c r="G201" s="699" t="s">
        <v>438</v>
      </c>
      <c r="H201" s="421" t="s">
        <v>663</v>
      </c>
      <c r="I201" s="378"/>
      <c r="K201" s="130"/>
    </row>
    <row r="202" spans="2:11">
      <c r="B202" s="298"/>
      <c r="C202" s="299"/>
      <c r="D202" s="303"/>
      <c r="E202" s="259"/>
      <c r="F202" s="710" t="s">
        <v>664</v>
      </c>
      <c r="G202" s="699" t="s">
        <v>665</v>
      </c>
      <c r="H202" s="421" t="s">
        <v>659</v>
      </c>
      <c r="I202" s="378"/>
      <c r="K202" s="130"/>
    </row>
    <row r="203" spans="2:11">
      <c r="B203" s="298"/>
      <c r="C203" s="299"/>
      <c r="D203" s="303"/>
      <c r="E203" s="259"/>
      <c r="F203" s="710" t="s">
        <v>570</v>
      </c>
      <c r="G203" s="699" t="s">
        <v>440</v>
      </c>
      <c r="H203" s="421" t="s">
        <v>666</v>
      </c>
      <c r="I203" s="378"/>
      <c r="K203" s="130"/>
    </row>
    <row r="204" spans="2:11">
      <c r="B204" s="298"/>
      <c r="C204" s="299"/>
      <c r="D204" s="303"/>
      <c r="E204" s="259"/>
      <c r="F204" s="710" t="s">
        <v>667</v>
      </c>
      <c r="G204" s="699" t="s">
        <v>441</v>
      </c>
      <c r="H204" s="421" t="s">
        <v>666</v>
      </c>
      <c r="I204" s="378"/>
      <c r="K204" s="130"/>
    </row>
    <row r="205" spans="2:11">
      <c r="B205" s="298"/>
      <c r="C205" s="299"/>
      <c r="D205" s="303"/>
      <c r="E205" s="259"/>
      <c r="F205" s="710" t="s">
        <v>575</v>
      </c>
      <c r="G205" s="699" t="s">
        <v>442</v>
      </c>
      <c r="H205" s="421"/>
      <c r="I205" s="378"/>
      <c r="K205" s="130"/>
    </row>
    <row r="206" spans="2:11">
      <c r="B206" s="298"/>
      <c r="C206" s="299"/>
      <c r="D206" s="303"/>
      <c r="E206" s="259"/>
      <c r="F206" s="710" t="s">
        <v>668</v>
      </c>
      <c r="G206" s="699" t="s">
        <v>443</v>
      </c>
      <c r="H206" s="421"/>
      <c r="I206" s="378"/>
      <c r="K206" s="130"/>
    </row>
    <row r="207" spans="2:11">
      <c r="B207" s="298"/>
      <c r="C207" s="299"/>
      <c r="D207" s="303"/>
      <c r="E207" s="259"/>
      <c r="F207" s="710" t="s">
        <v>581</v>
      </c>
      <c r="G207" s="699" t="s">
        <v>444</v>
      </c>
      <c r="H207" s="421" t="s">
        <v>560</v>
      </c>
      <c r="I207" s="378"/>
      <c r="K207" s="130"/>
    </row>
    <row r="208" spans="2:11">
      <c r="B208" s="298"/>
      <c r="C208" s="299"/>
      <c r="D208" s="303"/>
      <c r="E208" s="259"/>
      <c r="F208" s="710" t="s">
        <v>583</v>
      </c>
      <c r="G208" s="699" t="s">
        <v>445</v>
      </c>
      <c r="H208" s="421" t="s">
        <v>571</v>
      </c>
      <c r="I208" s="378"/>
      <c r="K208" s="130"/>
    </row>
    <row r="209" spans="2:11">
      <c r="B209" s="298"/>
      <c r="C209" s="299"/>
      <c r="D209" s="303"/>
      <c r="E209" s="259"/>
      <c r="F209" s="710" t="s">
        <v>669</v>
      </c>
      <c r="G209" s="699" t="s">
        <v>446</v>
      </c>
      <c r="H209" s="421" t="s">
        <v>670</v>
      </c>
      <c r="I209" s="378"/>
      <c r="K209" s="130"/>
    </row>
    <row r="210" spans="2:11">
      <c r="B210" s="298"/>
      <c r="C210" s="299"/>
      <c r="D210" s="303"/>
      <c r="E210" s="259"/>
      <c r="F210" s="710" t="s">
        <v>671</v>
      </c>
      <c r="G210" s="699" t="s">
        <v>672</v>
      </c>
      <c r="H210" s="421"/>
      <c r="I210" s="378"/>
      <c r="K210" s="130"/>
    </row>
    <row r="211" spans="2:11">
      <c r="B211" s="298"/>
      <c r="C211" s="299"/>
      <c r="D211" s="303"/>
      <c r="E211" s="259"/>
      <c r="F211" s="425"/>
      <c r="G211" s="426"/>
      <c r="H211" s="421"/>
      <c r="I211" s="378"/>
      <c r="K211" s="130"/>
    </row>
    <row r="212" spans="2:11">
      <c r="B212" s="304" t="s">
        <v>80</v>
      </c>
      <c r="C212" s="299"/>
      <c r="D212" s="302"/>
      <c r="E212" s="259"/>
      <c r="F212" s="425"/>
      <c r="G212" s="426"/>
      <c r="H212" s="421"/>
      <c r="I212" s="378"/>
      <c r="K212" s="130"/>
    </row>
    <row r="213" spans="2:11">
      <c r="B213" s="305" t="s">
        <v>81</v>
      </c>
      <c r="C213" s="299"/>
      <c r="D213" s="303"/>
      <c r="E213" s="259"/>
      <c r="F213" s="697" t="s">
        <v>532</v>
      </c>
      <c r="G213" s="426" t="s">
        <v>88</v>
      </c>
      <c r="H213" s="421">
        <v>0</v>
      </c>
      <c r="I213" s="378"/>
      <c r="K213" s="130"/>
    </row>
    <row r="214" spans="2:11">
      <c r="B214" s="298"/>
      <c r="C214" s="299"/>
      <c r="D214" s="303"/>
      <c r="E214" s="259"/>
      <c r="F214" s="425"/>
      <c r="G214" s="426"/>
      <c r="H214" s="421"/>
      <c r="I214" s="378"/>
      <c r="K214" s="130"/>
    </row>
    <row r="215" spans="2:11">
      <c r="B215" s="298"/>
      <c r="C215" s="299"/>
      <c r="D215" s="300"/>
      <c r="E215" s="259"/>
      <c r="F215" s="425"/>
      <c r="G215" s="426"/>
      <c r="H215" s="421"/>
      <c r="I215" s="378"/>
      <c r="K215" s="130"/>
    </row>
    <row r="216" spans="2:11">
      <c r="B216" s="298"/>
      <c r="C216" s="299"/>
      <c r="D216" s="300"/>
      <c r="E216" s="259"/>
      <c r="F216" s="425"/>
      <c r="G216" s="426"/>
      <c r="H216" s="421"/>
      <c r="I216" s="378"/>
      <c r="K216" s="130"/>
    </row>
    <row r="217" spans="2:11">
      <c r="B217" s="298"/>
      <c r="C217" s="299"/>
      <c r="D217" s="300"/>
      <c r="E217" s="259"/>
      <c r="F217" s="425"/>
      <c r="G217" s="426"/>
      <c r="H217" s="421"/>
      <c r="I217" s="378"/>
      <c r="K217" s="130"/>
    </row>
    <row r="218" spans="2:11">
      <c r="B218" s="298"/>
      <c r="C218" s="299"/>
      <c r="D218" s="300"/>
      <c r="E218" s="259"/>
      <c r="F218" s="705"/>
      <c r="G218" s="426"/>
      <c r="H218" s="421"/>
      <c r="I218" s="378"/>
      <c r="K218" s="130"/>
    </row>
    <row r="219" spans="2:11">
      <c r="B219" s="298"/>
      <c r="C219" s="299"/>
      <c r="D219" s="300"/>
      <c r="E219" s="259"/>
      <c r="F219" s="425"/>
      <c r="G219" s="426"/>
      <c r="H219" s="421"/>
      <c r="I219" s="378"/>
      <c r="K219" s="130"/>
    </row>
    <row r="220" spans="2:11" ht="13.75" customHeight="1">
      <c r="B220" s="298"/>
      <c r="C220" s="299"/>
      <c r="D220" s="300"/>
      <c r="E220" s="259"/>
      <c r="F220" s="425"/>
      <c r="G220" s="426"/>
      <c r="H220" s="421"/>
      <c r="I220" s="378"/>
      <c r="K220" s="130"/>
    </row>
    <row r="221" spans="2:11">
      <c r="B221" s="298"/>
      <c r="C221" s="299"/>
      <c r="D221" s="300"/>
      <c r="E221" s="259"/>
      <c r="F221" s="425"/>
      <c r="G221" s="426"/>
      <c r="H221" s="421"/>
      <c r="I221" s="378"/>
      <c r="K221" s="130"/>
    </row>
    <row r="222" spans="2:11">
      <c r="B222" s="298"/>
      <c r="C222" s="299"/>
      <c r="D222" s="300"/>
      <c r="E222" s="259"/>
      <c r="F222" s="435" t="s">
        <v>674</v>
      </c>
      <c r="G222" s="426"/>
      <c r="H222" s="421"/>
      <c r="I222" s="378"/>
      <c r="K222" s="130"/>
    </row>
    <row r="223" spans="2:11">
      <c r="B223" s="298"/>
      <c r="C223" s="299"/>
      <c r="D223" s="300"/>
      <c r="E223" s="259"/>
      <c r="F223" s="706" t="s">
        <v>675</v>
      </c>
      <c r="G223" s="426"/>
      <c r="H223" s="421"/>
      <c r="I223" s="378"/>
      <c r="K223" s="130"/>
    </row>
    <row r="224" spans="2:11">
      <c r="B224" s="298" t="s">
        <v>72</v>
      </c>
      <c r="C224" s="299"/>
      <c r="D224" s="301" t="s">
        <v>79</v>
      </c>
      <c r="E224" s="259"/>
      <c r="F224" s="425"/>
      <c r="G224" s="426"/>
      <c r="H224" s="421"/>
      <c r="I224" s="378"/>
      <c r="K224" s="130"/>
    </row>
    <row r="225" spans="2:11">
      <c r="B225" s="298"/>
      <c r="C225" s="299"/>
      <c r="D225" s="302" t="s">
        <v>1286</v>
      </c>
      <c r="E225" s="259"/>
      <c r="F225" s="427" t="s">
        <v>677</v>
      </c>
      <c r="G225" s="426"/>
      <c r="H225" s="421"/>
      <c r="I225" s="378"/>
      <c r="K225" s="130"/>
    </row>
    <row r="226" spans="2:11">
      <c r="B226" s="298"/>
      <c r="C226" s="299"/>
      <c r="D226" s="303"/>
      <c r="E226" s="259"/>
      <c r="F226" s="709" t="s">
        <v>652</v>
      </c>
      <c r="G226" s="699"/>
      <c r="H226" s="421"/>
      <c r="I226" s="378"/>
      <c r="K226" s="130"/>
    </row>
    <row r="227" spans="2:11">
      <c r="B227" s="298"/>
      <c r="C227" s="299"/>
      <c r="D227" s="303"/>
      <c r="E227" s="259"/>
      <c r="F227" s="700" t="s">
        <v>653</v>
      </c>
      <c r="G227" s="699" t="s">
        <v>654</v>
      </c>
      <c r="H227" s="421"/>
      <c r="I227" s="378"/>
      <c r="K227" s="130"/>
    </row>
    <row r="228" spans="2:11">
      <c r="B228" s="298"/>
      <c r="C228" s="299"/>
      <c r="D228" s="303"/>
      <c r="E228" s="259"/>
      <c r="F228" s="700" t="s">
        <v>655</v>
      </c>
      <c r="G228" s="699" t="s">
        <v>506</v>
      </c>
      <c r="H228" s="421">
        <v>324</v>
      </c>
      <c r="I228" s="378"/>
      <c r="K228" s="130"/>
    </row>
    <row r="229" spans="2:11">
      <c r="B229" s="298"/>
      <c r="C229" s="299"/>
      <c r="D229" s="303"/>
      <c r="E229" s="259"/>
      <c r="F229" s="700" t="s">
        <v>359</v>
      </c>
      <c r="G229" s="699"/>
      <c r="H229" s="421"/>
      <c r="I229" s="378"/>
      <c r="K229" s="130"/>
    </row>
    <row r="230" spans="2:11">
      <c r="B230" s="298"/>
      <c r="C230" s="299"/>
      <c r="D230" s="303"/>
      <c r="E230" s="259"/>
      <c r="F230" s="701" t="s">
        <v>360</v>
      </c>
      <c r="G230" s="699"/>
      <c r="H230" s="421"/>
      <c r="I230" s="378"/>
      <c r="K230" s="130"/>
    </row>
    <row r="231" spans="2:11">
      <c r="B231" s="298"/>
      <c r="C231" s="299"/>
      <c r="D231" s="303"/>
      <c r="E231" s="259"/>
      <c r="F231" s="702" t="s">
        <v>405</v>
      </c>
      <c r="G231" s="699" t="s">
        <v>366</v>
      </c>
      <c r="H231" s="421">
        <v>100</v>
      </c>
      <c r="I231" s="378"/>
      <c r="K231" s="130"/>
    </row>
    <row r="232" spans="2:11">
      <c r="B232" s="298"/>
      <c r="C232" s="299"/>
      <c r="D232" s="303"/>
      <c r="E232" s="259"/>
      <c r="F232" s="702" t="s">
        <v>361</v>
      </c>
      <c r="G232" s="699"/>
      <c r="H232" s="421"/>
      <c r="I232" s="378"/>
      <c r="K232" s="130"/>
    </row>
    <row r="233" spans="2:11">
      <c r="B233" s="298"/>
      <c r="C233" s="299"/>
      <c r="D233" s="303"/>
      <c r="E233" s="259"/>
      <c r="F233" s="703" t="s">
        <v>406</v>
      </c>
      <c r="G233" s="699" t="s">
        <v>367</v>
      </c>
      <c r="H233" s="421" t="s">
        <v>519</v>
      </c>
      <c r="I233" s="378"/>
      <c r="K233" s="130"/>
    </row>
    <row r="234" spans="2:11">
      <c r="B234" s="298"/>
      <c r="C234" s="299"/>
      <c r="D234" s="303"/>
      <c r="E234" s="259"/>
      <c r="F234" s="703" t="s">
        <v>407</v>
      </c>
      <c r="G234" s="699" t="s">
        <v>368</v>
      </c>
      <c r="H234" s="421" t="s">
        <v>519</v>
      </c>
      <c r="I234" s="378"/>
      <c r="K234" s="130"/>
    </row>
    <row r="235" spans="2:11">
      <c r="B235" s="298"/>
      <c r="C235" s="299"/>
      <c r="D235" s="303"/>
      <c r="E235" s="259"/>
      <c r="F235" s="703" t="s">
        <v>3167</v>
      </c>
      <c r="G235" s="699" t="s">
        <v>369</v>
      </c>
      <c r="H235" s="421">
        <v>301</v>
      </c>
      <c r="I235" s="378"/>
      <c r="K235" s="130"/>
    </row>
    <row r="236" spans="2:11">
      <c r="B236" s="298"/>
      <c r="C236" s="299"/>
      <c r="D236" s="303"/>
      <c r="E236" s="259"/>
      <c r="F236" s="701" t="s">
        <v>362</v>
      </c>
      <c r="G236" s="699"/>
      <c r="H236" s="421"/>
      <c r="I236" s="378"/>
      <c r="K236" s="130"/>
    </row>
    <row r="237" spans="2:11">
      <c r="B237" s="298"/>
      <c r="C237" s="299"/>
      <c r="D237" s="303"/>
      <c r="E237" s="259"/>
      <c r="F237" s="702" t="s">
        <v>405</v>
      </c>
      <c r="G237" s="699" t="s">
        <v>366</v>
      </c>
      <c r="H237" s="421">
        <v>321</v>
      </c>
      <c r="I237" s="378"/>
      <c r="K237" s="130"/>
    </row>
    <row r="238" spans="2:11">
      <c r="B238" s="298"/>
      <c r="C238" s="299"/>
      <c r="D238" s="303"/>
      <c r="E238" s="259"/>
      <c r="F238" s="702" t="s">
        <v>483</v>
      </c>
      <c r="G238" s="699"/>
      <c r="H238" s="421"/>
      <c r="I238" s="378"/>
      <c r="K238" s="130"/>
    </row>
    <row r="239" spans="2:11">
      <c r="B239" s="298"/>
      <c r="C239" s="299"/>
      <c r="D239" s="303"/>
      <c r="E239" s="259"/>
      <c r="F239" s="703" t="s">
        <v>2831</v>
      </c>
      <c r="G239" s="699"/>
      <c r="H239" s="421"/>
      <c r="I239" s="378"/>
      <c r="K239" s="130"/>
    </row>
    <row r="240" spans="2:11">
      <c r="B240" s="298"/>
      <c r="C240" s="299"/>
      <c r="D240" s="303"/>
      <c r="E240" s="259"/>
      <c r="F240" s="710" t="s">
        <v>412</v>
      </c>
      <c r="G240" s="699" t="s">
        <v>84</v>
      </c>
      <c r="H240" s="421" t="s">
        <v>678</v>
      </c>
      <c r="I240" s="378"/>
      <c r="K240" s="130"/>
    </row>
    <row r="241" spans="2:11">
      <c r="B241" s="298"/>
      <c r="C241" s="299"/>
      <c r="D241" s="303"/>
      <c r="E241" s="259"/>
      <c r="F241" s="710" t="s">
        <v>451</v>
      </c>
      <c r="G241" s="699" t="s">
        <v>427</v>
      </c>
      <c r="H241" s="421"/>
      <c r="I241" s="378"/>
      <c r="K241" s="130"/>
    </row>
    <row r="242" spans="2:11">
      <c r="B242" s="298"/>
      <c r="C242" s="299"/>
      <c r="D242" s="303"/>
      <c r="E242" s="259"/>
      <c r="F242" s="710" t="s">
        <v>452</v>
      </c>
      <c r="G242" s="699" t="s">
        <v>429</v>
      </c>
      <c r="H242" s="421"/>
      <c r="I242" s="378"/>
      <c r="K242" s="130"/>
    </row>
    <row r="243" spans="2:11">
      <c r="B243" s="298"/>
      <c r="C243" s="299"/>
      <c r="D243" s="303"/>
      <c r="E243" s="259"/>
      <c r="F243" s="710" t="s">
        <v>453</v>
      </c>
      <c r="G243" s="699" t="s">
        <v>431</v>
      </c>
      <c r="H243" s="421" t="s">
        <v>556</v>
      </c>
      <c r="I243" s="378"/>
      <c r="K243" s="130"/>
    </row>
    <row r="244" spans="2:11">
      <c r="B244" s="298"/>
      <c r="C244" s="299"/>
      <c r="D244" s="303"/>
      <c r="E244" s="259"/>
      <c r="F244" s="710" t="s">
        <v>545</v>
      </c>
      <c r="G244" s="699" t="s">
        <v>432</v>
      </c>
      <c r="H244" s="421" t="s">
        <v>521</v>
      </c>
      <c r="I244" s="378"/>
      <c r="K244" s="130"/>
    </row>
    <row r="245" spans="2:11">
      <c r="B245" s="298"/>
      <c r="C245" s="299"/>
      <c r="D245" s="303"/>
      <c r="E245" s="259"/>
      <c r="F245" s="710" t="s">
        <v>548</v>
      </c>
      <c r="G245" s="699" t="s">
        <v>433</v>
      </c>
      <c r="H245" s="421" t="s">
        <v>659</v>
      </c>
      <c r="I245" s="378"/>
      <c r="K245" s="130"/>
    </row>
    <row r="246" spans="2:11">
      <c r="B246" s="298"/>
      <c r="C246" s="299"/>
      <c r="D246" s="303"/>
      <c r="E246" s="259"/>
      <c r="F246" s="710" t="s">
        <v>456</v>
      </c>
      <c r="G246" s="699" t="s">
        <v>435</v>
      </c>
      <c r="H246" s="421" t="s">
        <v>527</v>
      </c>
      <c r="I246" s="378"/>
      <c r="K246" s="130"/>
    </row>
    <row r="247" spans="2:11">
      <c r="B247" s="298"/>
      <c r="C247" s="299"/>
      <c r="D247" s="303"/>
      <c r="E247" s="259"/>
      <c r="F247" s="710" t="s">
        <v>660</v>
      </c>
      <c r="G247" s="699" t="s">
        <v>436</v>
      </c>
      <c r="H247" s="421" t="s">
        <v>659</v>
      </c>
      <c r="I247" s="378"/>
      <c r="K247" s="130"/>
    </row>
    <row r="248" spans="2:11">
      <c r="B248" s="298"/>
      <c r="C248" s="299"/>
      <c r="D248" s="303"/>
      <c r="E248" s="259"/>
      <c r="F248" s="710" t="s">
        <v>661</v>
      </c>
      <c r="G248" s="699" t="s">
        <v>437</v>
      </c>
      <c r="H248" s="421" t="s">
        <v>563</v>
      </c>
      <c r="I248" s="378"/>
      <c r="K248" s="130"/>
    </row>
    <row r="249" spans="2:11">
      <c r="B249" s="298"/>
      <c r="C249" s="299"/>
      <c r="D249" s="303"/>
      <c r="E249" s="259"/>
      <c r="F249" s="710" t="s">
        <v>662</v>
      </c>
      <c r="G249" s="699" t="s">
        <v>438</v>
      </c>
      <c r="H249" s="421" t="s">
        <v>663</v>
      </c>
      <c r="I249" s="378"/>
      <c r="K249" s="130"/>
    </row>
    <row r="250" spans="2:11">
      <c r="B250" s="298"/>
      <c r="C250" s="299"/>
      <c r="D250" s="303"/>
      <c r="E250" s="259"/>
      <c r="F250" s="710" t="s">
        <v>664</v>
      </c>
      <c r="G250" s="699" t="s">
        <v>439</v>
      </c>
      <c r="H250" s="421" t="s">
        <v>659</v>
      </c>
      <c r="I250" s="378"/>
      <c r="K250" s="130"/>
    </row>
    <row r="251" spans="2:11">
      <c r="B251" s="298"/>
      <c r="C251" s="299"/>
      <c r="D251" s="303"/>
      <c r="E251" s="259"/>
      <c r="F251" s="710" t="s">
        <v>570</v>
      </c>
      <c r="G251" s="699" t="s">
        <v>440</v>
      </c>
      <c r="H251" s="421" t="s">
        <v>666</v>
      </c>
      <c r="I251" s="378"/>
      <c r="K251" s="130"/>
    </row>
    <row r="252" spans="2:11">
      <c r="B252" s="298"/>
      <c r="C252" s="299"/>
      <c r="D252" s="303"/>
      <c r="E252" s="259"/>
      <c r="F252" s="710" t="s">
        <v>667</v>
      </c>
      <c r="G252" s="699" t="s">
        <v>441</v>
      </c>
      <c r="H252" s="421" t="s">
        <v>666</v>
      </c>
      <c r="I252" s="378"/>
      <c r="K252" s="130"/>
    </row>
    <row r="253" spans="2:11">
      <c r="B253" s="298"/>
      <c r="C253" s="299"/>
      <c r="D253" s="303"/>
      <c r="E253" s="259"/>
      <c r="F253" s="710" t="s">
        <v>575</v>
      </c>
      <c r="G253" s="699" t="s">
        <v>442</v>
      </c>
      <c r="H253" s="421"/>
      <c r="I253" s="378"/>
      <c r="K253" s="130"/>
    </row>
    <row r="254" spans="2:11">
      <c r="B254" s="298"/>
      <c r="C254" s="299"/>
      <c r="D254" s="303"/>
      <c r="E254" s="259"/>
      <c r="F254" s="710" t="s">
        <v>668</v>
      </c>
      <c r="G254" s="699" t="s">
        <v>443</v>
      </c>
      <c r="H254" s="421"/>
      <c r="I254" s="378"/>
      <c r="K254" s="130"/>
    </row>
    <row r="255" spans="2:11">
      <c r="B255" s="298"/>
      <c r="C255" s="299"/>
      <c r="D255" s="303"/>
      <c r="E255" s="259"/>
      <c r="F255" s="710" t="s">
        <v>581</v>
      </c>
      <c r="G255" s="699" t="s">
        <v>444</v>
      </c>
      <c r="H255" s="421" t="s">
        <v>560</v>
      </c>
      <c r="I255" s="378"/>
      <c r="K255" s="130"/>
    </row>
    <row r="256" spans="2:11">
      <c r="B256" s="298"/>
      <c r="C256" s="299"/>
      <c r="D256" s="303"/>
      <c r="E256" s="259"/>
      <c r="F256" s="710" t="s">
        <v>583</v>
      </c>
      <c r="G256" s="699" t="s">
        <v>445</v>
      </c>
      <c r="H256" s="421" t="s">
        <v>571</v>
      </c>
      <c r="I256" s="378"/>
      <c r="K256" s="130"/>
    </row>
    <row r="257" spans="2:11">
      <c r="B257" s="298"/>
      <c r="C257" s="299"/>
      <c r="D257" s="303"/>
      <c r="E257" s="259"/>
      <c r="F257" s="710" t="s">
        <v>669</v>
      </c>
      <c r="G257" s="699" t="s">
        <v>446</v>
      </c>
      <c r="H257" s="421"/>
      <c r="I257" s="378"/>
      <c r="K257" s="130"/>
    </row>
    <row r="258" spans="2:11">
      <c r="B258" s="298"/>
      <c r="C258" s="299"/>
      <c r="D258" s="303"/>
      <c r="E258" s="259"/>
      <c r="F258" s="710" t="s">
        <v>671</v>
      </c>
      <c r="G258" s="699" t="s">
        <v>447</v>
      </c>
      <c r="H258" s="421"/>
      <c r="I258" s="378"/>
      <c r="K258" s="130"/>
    </row>
    <row r="259" spans="2:11">
      <c r="B259" s="298"/>
      <c r="C259" s="299"/>
      <c r="D259" s="300"/>
      <c r="E259" s="259"/>
      <c r="F259" s="710" t="s">
        <v>2830</v>
      </c>
      <c r="G259" s="699" t="s">
        <v>2832</v>
      </c>
      <c r="H259" s="421" t="s">
        <v>2833</v>
      </c>
      <c r="I259" s="378"/>
      <c r="K259" s="130"/>
    </row>
    <row r="260" spans="2:11">
      <c r="B260" s="298"/>
      <c r="C260" s="299"/>
      <c r="D260" s="300"/>
      <c r="E260" s="259"/>
      <c r="F260" s="425"/>
      <c r="G260" s="426"/>
      <c r="H260" s="421"/>
      <c r="I260" s="378"/>
      <c r="K260" s="130"/>
    </row>
    <row r="261" spans="2:11">
      <c r="B261" s="304" t="s">
        <v>80</v>
      </c>
      <c r="C261" s="299"/>
      <c r="D261" s="302"/>
      <c r="E261" s="259"/>
      <c r="F261" s="425"/>
      <c r="G261" s="426"/>
      <c r="H261" s="421"/>
      <c r="I261" s="378"/>
      <c r="K261" s="130"/>
    </row>
    <row r="262" spans="2:11">
      <c r="B262" s="305" t="s">
        <v>81</v>
      </c>
      <c r="C262" s="299"/>
      <c r="D262" s="303"/>
      <c r="E262" s="259"/>
      <c r="F262" s="697" t="s">
        <v>532</v>
      </c>
      <c r="G262" s="426" t="s">
        <v>88</v>
      </c>
      <c r="H262" s="421">
        <v>0</v>
      </c>
      <c r="I262" s="378"/>
      <c r="K262" s="130"/>
    </row>
    <row r="263" spans="2:11">
      <c r="B263" s="298"/>
      <c r="C263" s="299"/>
      <c r="D263" s="303"/>
      <c r="E263" s="259"/>
      <c r="F263" s="425"/>
      <c r="G263" s="426"/>
      <c r="H263" s="421"/>
      <c r="I263" s="378"/>
      <c r="K263" s="130"/>
    </row>
    <row r="264" spans="2:11">
      <c r="B264" s="298"/>
      <c r="C264" s="299"/>
      <c r="D264" s="300"/>
      <c r="E264" s="259"/>
      <c r="F264" s="425"/>
      <c r="G264" s="426"/>
      <c r="H264" s="421"/>
      <c r="I264" s="378"/>
      <c r="K264" s="130"/>
    </row>
    <row r="265" spans="2:11">
      <c r="B265" s="298"/>
      <c r="C265" s="299"/>
      <c r="D265" s="300"/>
      <c r="E265" s="259"/>
      <c r="F265" s="425"/>
      <c r="G265" s="426"/>
      <c r="H265" s="421"/>
      <c r="I265" s="378"/>
      <c r="K265" s="130"/>
    </row>
    <row r="266" spans="2:11">
      <c r="B266" s="298"/>
      <c r="C266" s="299"/>
      <c r="D266" s="300"/>
      <c r="E266" s="259"/>
      <c r="F266" s="425"/>
      <c r="G266" s="426"/>
      <c r="H266" s="421"/>
      <c r="I266" s="378"/>
      <c r="K266" s="130"/>
    </row>
    <row r="267" spans="2:11">
      <c r="B267" s="298"/>
      <c r="C267" s="299"/>
      <c r="D267" s="300"/>
      <c r="E267" s="259"/>
      <c r="F267" s="425"/>
      <c r="G267" s="426"/>
      <c r="H267" s="421"/>
      <c r="I267" s="378"/>
      <c r="K267" s="130"/>
    </row>
    <row r="268" spans="2:11">
      <c r="B268" s="298" t="s">
        <v>72</v>
      </c>
      <c r="C268" s="299"/>
      <c r="D268" s="301" t="s">
        <v>79</v>
      </c>
      <c r="E268" s="259"/>
      <c r="F268" s="100"/>
      <c r="G268" s="101"/>
      <c r="H268" s="393"/>
      <c r="I268" s="378"/>
      <c r="K268" s="130"/>
    </row>
    <row r="269" spans="2:11">
      <c r="B269" s="298"/>
      <c r="C269" s="299"/>
      <c r="D269" s="302" t="s">
        <v>2672</v>
      </c>
      <c r="E269" s="259"/>
      <c r="F269" s="399" t="s">
        <v>2639</v>
      </c>
      <c r="G269" s="101"/>
      <c r="H269" s="393"/>
      <c r="I269" s="378"/>
      <c r="K269" s="130"/>
    </row>
    <row r="270" spans="2:11">
      <c r="B270" s="298"/>
      <c r="C270" s="299"/>
      <c r="D270" s="303"/>
      <c r="E270" s="259"/>
      <c r="F270" s="100" t="s">
        <v>358</v>
      </c>
      <c r="G270" s="101"/>
      <c r="H270" s="393"/>
      <c r="I270" s="378"/>
      <c r="K270" s="130"/>
    </row>
    <row r="271" spans="2:11">
      <c r="B271" s="298"/>
      <c r="C271" s="299"/>
      <c r="D271" s="303"/>
      <c r="E271" s="259"/>
      <c r="F271" s="350" t="s">
        <v>403</v>
      </c>
      <c r="G271" s="101" t="s">
        <v>364</v>
      </c>
      <c r="H271" s="393"/>
      <c r="I271" s="378"/>
      <c r="K271" s="130"/>
    </row>
    <row r="272" spans="2:11">
      <c r="B272" s="298"/>
      <c r="C272" s="299"/>
      <c r="D272" s="300"/>
      <c r="E272" s="259"/>
      <c r="F272" s="350" t="s">
        <v>404</v>
      </c>
      <c r="G272" s="101" t="s">
        <v>365</v>
      </c>
      <c r="H272" s="393">
        <v>335</v>
      </c>
      <c r="I272" s="378"/>
      <c r="K272" s="130"/>
    </row>
    <row r="273" spans="2:11">
      <c r="B273" s="298"/>
      <c r="C273" s="299"/>
      <c r="D273" s="300"/>
      <c r="E273" s="259"/>
      <c r="F273" s="350" t="s">
        <v>359</v>
      </c>
      <c r="G273" s="101"/>
      <c r="H273" s="393"/>
      <c r="I273" s="378"/>
      <c r="K273" s="130"/>
    </row>
    <row r="274" spans="2:11">
      <c r="B274" s="298"/>
      <c r="C274" s="299"/>
      <c r="D274" s="300"/>
      <c r="E274" s="259"/>
      <c r="F274" s="382" t="s">
        <v>360</v>
      </c>
      <c r="G274" s="101"/>
      <c r="H274" s="393"/>
      <c r="I274" s="378"/>
      <c r="K274" s="130"/>
    </row>
    <row r="275" spans="2:11">
      <c r="B275" s="298"/>
      <c r="C275" s="299"/>
      <c r="D275" s="300"/>
      <c r="E275" s="259"/>
      <c r="F275" s="283" t="s">
        <v>405</v>
      </c>
      <c r="G275" s="101" t="s">
        <v>366</v>
      </c>
      <c r="H275" s="393">
        <v>100</v>
      </c>
      <c r="I275" s="378"/>
      <c r="K275" s="130"/>
    </row>
    <row r="276" spans="2:11">
      <c r="B276" s="298"/>
      <c r="C276" s="299"/>
      <c r="D276" s="300"/>
      <c r="E276" s="259"/>
      <c r="F276" s="283" t="s">
        <v>361</v>
      </c>
      <c r="G276" s="101"/>
      <c r="H276" s="393"/>
      <c r="I276" s="378"/>
      <c r="K276" s="130"/>
    </row>
    <row r="277" spans="2:11">
      <c r="B277" s="298"/>
      <c r="C277" s="299"/>
      <c r="D277" s="300"/>
      <c r="E277" s="259"/>
      <c r="F277" s="400" t="s">
        <v>406</v>
      </c>
      <c r="G277" s="101" t="s">
        <v>367</v>
      </c>
      <c r="H277" s="393" t="s">
        <v>1036</v>
      </c>
      <c r="I277" s="378"/>
      <c r="K277" s="130"/>
    </row>
    <row r="278" spans="2:11">
      <c r="B278" s="298"/>
      <c r="C278" s="299"/>
      <c r="D278" s="300"/>
      <c r="E278" s="259"/>
      <c r="F278" s="400" t="s">
        <v>407</v>
      </c>
      <c r="G278" s="101" t="s">
        <v>368</v>
      </c>
      <c r="H278" s="393" t="s">
        <v>1036</v>
      </c>
      <c r="I278" s="378"/>
      <c r="K278" s="130"/>
    </row>
    <row r="279" spans="2:11">
      <c r="B279" s="298"/>
      <c r="C279" s="299"/>
      <c r="D279" s="300"/>
      <c r="E279" s="259"/>
      <c r="F279" s="1337" t="s">
        <v>3167</v>
      </c>
      <c r="G279" s="101" t="s">
        <v>369</v>
      </c>
      <c r="H279" s="393">
        <v>301</v>
      </c>
      <c r="I279" s="378"/>
      <c r="K279" s="130"/>
    </row>
    <row r="280" spans="2:11">
      <c r="B280" s="298"/>
      <c r="C280" s="299"/>
      <c r="D280" s="300"/>
      <c r="E280" s="259"/>
      <c r="F280" s="382" t="s">
        <v>362</v>
      </c>
      <c r="G280" s="101"/>
      <c r="H280" s="393"/>
      <c r="I280" s="378"/>
      <c r="K280" s="130"/>
    </row>
    <row r="281" spans="2:11">
      <c r="B281" s="298"/>
      <c r="C281" s="299"/>
      <c r="D281" s="300"/>
      <c r="E281" s="259"/>
      <c r="F281" s="283" t="s">
        <v>405</v>
      </c>
      <c r="G281" s="101" t="s">
        <v>366</v>
      </c>
      <c r="H281" s="393">
        <v>335</v>
      </c>
      <c r="I281" s="378"/>
      <c r="K281" s="130"/>
    </row>
    <row r="282" spans="2:11">
      <c r="B282" s="298"/>
      <c r="C282" s="299"/>
      <c r="D282" s="300"/>
      <c r="E282" s="259"/>
      <c r="F282" s="283" t="s">
        <v>502</v>
      </c>
      <c r="G282" s="101"/>
      <c r="H282" s="393"/>
      <c r="I282" s="378"/>
      <c r="K282" s="130"/>
    </row>
    <row r="283" spans="2:11">
      <c r="B283" s="298"/>
      <c r="C283" s="299"/>
      <c r="D283" s="300"/>
      <c r="E283" s="259"/>
      <c r="F283" s="400" t="s">
        <v>412</v>
      </c>
      <c r="G283" s="101" t="s">
        <v>84</v>
      </c>
      <c r="H283" s="421" t="s">
        <v>678</v>
      </c>
      <c r="I283" s="378"/>
      <c r="K283" s="130"/>
    </row>
    <row r="284" spans="2:11">
      <c r="B284" s="298"/>
      <c r="C284" s="299"/>
      <c r="D284" s="300"/>
      <c r="E284" s="259"/>
      <c r="F284" s="400" t="s">
        <v>410</v>
      </c>
      <c r="G284" s="101" t="s">
        <v>437</v>
      </c>
      <c r="H284" s="393" t="s">
        <v>563</v>
      </c>
      <c r="I284" s="378"/>
      <c r="K284" s="130"/>
    </row>
    <row r="285" spans="2:11">
      <c r="B285" s="298"/>
      <c r="C285" s="299"/>
      <c r="D285" s="300"/>
      <c r="E285" s="259"/>
      <c r="F285" s="400" t="s">
        <v>452</v>
      </c>
      <c r="G285" s="101" t="s">
        <v>461</v>
      </c>
      <c r="H285" s="393"/>
      <c r="I285" s="378"/>
      <c r="K285" s="130"/>
    </row>
    <row r="286" spans="2:11">
      <c r="B286" s="298"/>
      <c r="C286" s="299"/>
      <c r="D286" s="300"/>
      <c r="E286" s="259"/>
      <c r="F286" s="400" t="s">
        <v>2638</v>
      </c>
      <c r="G286" s="101" t="s">
        <v>447</v>
      </c>
      <c r="H286" s="393" t="s">
        <v>2640</v>
      </c>
      <c r="I286" s="378"/>
      <c r="K286" s="130"/>
    </row>
    <row r="287" spans="2:11">
      <c r="B287" s="298"/>
      <c r="C287" s="299"/>
      <c r="D287" s="300"/>
      <c r="E287" s="259"/>
      <c r="F287" s="400" t="s">
        <v>1536</v>
      </c>
      <c r="G287" s="101" t="s">
        <v>2641</v>
      </c>
      <c r="H287" s="393" t="s">
        <v>2644</v>
      </c>
      <c r="I287" s="378"/>
      <c r="K287" s="130"/>
    </row>
    <row r="288" spans="2:11">
      <c r="B288" s="298"/>
      <c r="C288" s="299"/>
      <c r="D288" s="300"/>
      <c r="E288" s="259"/>
      <c r="F288" s="100"/>
      <c r="G288" s="101"/>
      <c r="H288" s="393"/>
      <c r="I288" s="378"/>
      <c r="K288" s="130"/>
    </row>
    <row r="289" spans="2:11">
      <c r="B289" s="304" t="s">
        <v>80</v>
      </c>
      <c r="C289" s="299"/>
      <c r="D289" s="302"/>
      <c r="E289" s="259"/>
      <c r="F289" s="100"/>
      <c r="G289" s="101"/>
      <c r="H289" s="393"/>
      <c r="I289" s="378"/>
      <c r="K289" s="130"/>
    </row>
    <row r="290" spans="2:11">
      <c r="B290" s="305" t="s">
        <v>81</v>
      </c>
      <c r="C290" s="299"/>
      <c r="D290" s="303"/>
      <c r="E290" s="259"/>
      <c r="F290" s="694" t="s">
        <v>532</v>
      </c>
      <c r="G290" s="101" t="s">
        <v>88</v>
      </c>
      <c r="H290" s="393">
        <v>0</v>
      </c>
      <c r="I290" s="378"/>
      <c r="K290" s="130"/>
    </row>
    <row r="291" spans="2:11">
      <c r="B291" s="298"/>
      <c r="C291" s="299"/>
      <c r="D291" s="303"/>
      <c r="E291" s="259"/>
      <c r="F291" s="100"/>
      <c r="G291" s="101"/>
      <c r="H291" s="393"/>
      <c r="I291" s="378"/>
      <c r="K291" s="130"/>
    </row>
    <row r="292" spans="2:11">
      <c r="B292" s="298"/>
      <c r="C292" s="299"/>
      <c r="D292" s="303"/>
      <c r="E292" s="259"/>
      <c r="F292" s="100"/>
      <c r="G292" s="101"/>
      <c r="H292" s="393"/>
      <c r="I292" s="378"/>
      <c r="K292" s="130"/>
    </row>
    <row r="293" spans="2:11">
      <c r="B293" s="298"/>
      <c r="C293" s="299"/>
      <c r="D293" s="303"/>
      <c r="E293" s="259"/>
      <c r="F293" s="100"/>
      <c r="G293" s="101"/>
      <c r="H293" s="393"/>
      <c r="I293" s="378"/>
      <c r="K293" s="130"/>
    </row>
    <row r="294" spans="2:11">
      <c r="B294" s="298"/>
      <c r="C294" s="299"/>
      <c r="D294" s="303"/>
      <c r="E294" s="259"/>
      <c r="F294" s="100"/>
      <c r="G294" s="101"/>
      <c r="H294" s="393"/>
      <c r="I294" s="378"/>
      <c r="K294" s="130"/>
    </row>
    <row r="295" spans="2:11" ht="13.75" customHeight="1">
      <c r="B295" s="298"/>
      <c r="C295" s="299"/>
      <c r="D295" s="300"/>
      <c r="E295" s="259"/>
      <c r="F295" s="425"/>
      <c r="G295" s="426"/>
      <c r="H295" s="421"/>
      <c r="I295" s="378"/>
      <c r="K295" s="130"/>
    </row>
    <row r="296" spans="2:11" ht="13.75" customHeight="1">
      <c r="B296" s="298"/>
      <c r="C296" s="299"/>
      <c r="D296" s="300"/>
      <c r="E296" s="259"/>
      <c r="F296" s="425"/>
      <c r="G296" s="426"/>
      <c r="H296" s="421"/>
      <c r="I296" s="378"/>
      <c r="K296" s="130"/>
    </row>
    <row r="297" spans="2:11">
      <c r="B297" s="298"/>
      <c r="C297" s="299"/>
      <c r="D297" s="300"/>
      <c r="E297" s="259"/>
      <c r="F297" s="425"/>
      <c r="G297" s="426"/>
      <c r="H297" s="421"/>
      <c r="I297" s="378"/>
      <c r="K297" s="130"/>
    </row>
    <row r="298" spans="2:11">
      <c r="B298" s="298" t="s">
        <v>72</v>
      </c>
      <c r="C298" s="299"/>
      <c r="D298" s="301" t="s">
        <v>79</v>
      </c>
      <c r="E298" s="259"/>
      <c r="F298" s="425"/>
      <c r="G298" s="426"/>
      <c r="H298" s="421"/>
      <c r="I298" s="378"/>
      <c r="K298" s="130"/>
    </row>
    <row r="299" spans="2:11">
      <c r="B299" s="298"/>
      <c r="C299" s="299"/>
      <c r="D299" s="302" t="s">
        <v>2311</v>
      </c>
      <c r="E299" s="259"/>
      <c r="F299" s="427" t="s">
        <v>2315</v>
      </c>
      <c r="G299" s="426"/>
      <c r="H299" s="421"/>
      <c r="I299" s="378"/>
      <c r="K299" s="130"/>
    </row>
    <row r="300" spans="2:11">
      <c r="B300" s="298"/>
      <c r="C300" s="299"/>
      <c r="D300" s="303"/>
      <c r="E300" s="259"/>
      <c r="F300" s="709" t="s">
        <v>652</v>
      </c>
      <c r="G300" s="699"/>
      <c r="H300" s="421"/>
      <c r="I300" s="378"/>
      <c r="K300" s="130"/>
    </row>
    <row r="301" spans="2:11">
      <c r="B301" s="298"/>
      <c r="C301" s="299"/>
      <c r="D301" s="303"/>
      <c r="E301" s="259"/>
      <c r="F301" s="700" t="s">
        <v>653</v>
      </c>
      <c r="G301" s="699" t="s">
        <v>654</v>
      </c>
      <c r="H301" s="421"/>
      <c r="I301" s="378"/>
      <c r="K301" s="130"/>
    </row>
    <row r="302" spans="2:11">
      <c r="B302" s="298"/>
      <c r="C302" s="299"/>
      <c r="D302" s="303"/>
      <c r="E302" s="259"/>
      <c r="F302" s="700" t="s">
        <v>655</v>
      </c>
      <c r="G302" s="699" t="s">
        <v>506</v>
      </c>
      <c r="H302" s="421">
        <v>324</v>
      </c>
      <c r="I302" s="378"/>
      <c r="K302" s="130"/>
    </row>
    <row r="303" spans="2:11">
      <c r="B303" s="298"/>
      <c r="C303" s="299"/>
      <c r="D303" s="303"/>
      <c r="E303" s="259"/>
      <c r="F303" s="700" t="s">
        <v>359</v>
      </c>
      <c r="G303" s="699"/>
      <c r="H303" s="421"/>
      <c r="I303" s="378"/>
      <c r="K303" s="130"/>
    </row>
    <row r="304" spans="2:11">
      <c r="B304" s="298"/>
      <c r="C304" s="299"/>
      <c r="D304" s="303"/>
      <c r="E304" s="259"/>
      <c r="F304" s="701" t="s">
        <v>360</v>
      </c>
      <c r="G304" s="699"/>
      <c r="H304" s="421"/>
      <c r="I304" s="378"/>
      <c r="K304" s="130"/>
    </row>
    <row r="305" spans="2:11">
      <c r="B305" s="298"/>
      <c r="C305" s="299"/>
      <c r="D305" s="303"/>
      <c r="E305" s="259"/>
      <c r="F305" s="702" t="s">
        <v>405</v>
      </c>
      <c r="G305" s="699" t="s">
        <v>366</v>
      </c>
      <c r="H305" s="421">
        <v>100</v>
      </c>
      <c r="I305" s="378"/>
      <c r="K305" s="130"/>
    </row>
    <row r="306" spans="2:11">
      <c r="B306" s="298"/>
      <c r="C306" s="299"/>
      <c r="D306" s="303"/>
      <c r="E306" s="259"/>
      <c r="F306" s="702" t="s">
        <v>361</v>
      </c>
      <c r="G306" s="699"/>
      <c r="H306" s="421"/>
      <c r="I306" s="378"/>
      <c r="K306" s="130"/>
    </row>
    <row r="307" spans="2:11">
      <c r="B307" s="298"/>
      <c r="C307" s="299"/>
      <c r="D307" s="303"/>
      <c r="E307" s="259"/>
      <c r="F307" s="703" t="s">
        <v>406</v>
      </c>
      <c r="G307" s="699" t="s">
        <v>367</v>
      </c>
      <c r="H307" s="421" t="s">
        <v>519</v>
      </c>
      <c r="I307" s="378"/>
      <c r="K307" s="130"/>
    </row>
    <row r="308" spans="2:11">
      <c r="B308" s="298"/>
      <c r="C308" s="299"/>
      <c r="D308" s="303"/>
      <c r="E308" s="259"/>
      <c r="F308" s="703" t="s">
        <v>407</v>
      </c>
      <c r="G308" s="699" t="s">
        <v>368</v>
      </c>
      <c r="H308" s="421" t="s">
        <v>519</v>
      </c>
      <c r="I308" s="378"/>
      <c r="K308" s="130"/>
    </row>
    <row r="309" spans="2:11">
      <c r="B309" s="298"/>
      <c r="C309" s="299"/>
      <c r="D309" s="303"/>
      <c r="E309" s="259"/>
      <c r="F309" s="703" t="s">
        <v>3167</v>
      </c>
      <c r="G309" s="699" t="s">
        <v>369</v>
      </c>
      <c r="H309" s="421">
        <v>301</v>
      </c>
      <c r="I309" s="378"/>
      <c r="K309" s="130"/>
    </row>
    <row r="310" spans="2:11">
      <c r="B310" s="298"/>
      <c r="C310" s="299"/>
      <c r="D310" s="303"/>
      <c r="E310" s="259"/>
      <c r="F310" s="701" t="s">
        <v>362</v>
      </c>
      <c r="G310" s="699"/>
      <c r="H310" s="421"/>
      <c r="I310" s="378"/>
      <c r="K310" s="130"/>
    </row>
    <row r="311" spans="2:11">
      <c r="B311" s="298"/>
      <c r="C311" s="299"/>
      <c r="D311" s="303"/>
      <c r="E311" s="259"/>
      <c r="F311" s="702" t="s">
        <v>405</v>
      </c>
      <c r="G311" s="699" t="s">
        <v>366</v>
      </c>
      <c r="H311" s="421">
        <v>321</v>
      </c>
      <c r="I311" s="378"/>
      <c r="K311" s="130"/>
    </row>
    <row r="312" spans="2:11">
      <c r="B312" s="298"/>
      <c r="C312" s="299"/>
      <c r="D312" s="303"/>
      <c r="E312" s="259"/>
      <c r="F312" s="702" t="s">
        <v>483</v>
      </c>
      <c r="G312" s="699"/>
      <c r="H312" s="421"/>
      <c r="I312" s="378"/>
      <c r="K312" s="130"/>
    </row>
    <row r="313" spans="2:11">
      <c r="B313" s="298"/>
      <c r="C313" s="299"/>
      <c r="D313" s="303"/>
      <c r="E313" s="259"/>
      <c r="F313" s="703" t="s">
        <v>2831</v>
      </c>
      <c r="G313" s="699"/>
      <c r="H313" s="421"/>
      <c r="I313" s="378"/>
      <c r="K313" s="130"/>
    </row>
    <row r="314" spans="2:11">
      <c r="B314" s="298"/>
      <c r="C314" s="299"/>
      <c r="D314" s="303"/>
      <c r="E314" s="259"/>
      <c r="F314" s="710" t="s">
        <v>412</v>
      </c>
      <c r="G314" s="699" t="s">
        <v>84</v>
      </c>
      <c r="H314" s="421" t="s">
        <v>678</v>
      </c>
      <c r="I314" s="378"/>
      <c r="K314" s="130"/>
    </row>
    <row r="315" spans="2:11">
      <c r="B315" s="298"/>
      <c r="C315" s="299"/>
      <c r="D315" s="303"/>
      <c r="E315" s="259"/>
      <c r="F315" s="710" t="s">
        <v>451</v>
      </c>
      <c r="G315" s="699" t="s">
        <v>427</v>
      </c>
      <c r="H315" s="421" t="s">
        <v>2314</v>
      </c>
      <c r="I315" s="378"/>
      <c r="K315" s="130"/>
    </row>
    <row r="316" spans="2:11">
      <c r="B316" s="298"/>
      <c r="C316" s="299"/>
      <c r="D316" s="303"/>
      <c r="E316" s="259"/>
      <c r="F316" s="710" t="s">
        <v>452</v>
      </c>
      <c r="G316" s="699" t="s">
        <v>429</v>
      </c>
      <c r="H316" s="421"/>
      <c r="I316" s="378"/>
      <c r="K316" s="130"/>
    </row>
    <row r="317" spans="2:11">
      <c r="B317" s="298"/>
      <c r="C317" s="299"/>
      <c r="D317" s="303"/>
      <c r="E317" s="259"/>
      <c r="F317" s="710" t="s">
        <v>453</v>
      </c>
      <c r="G317" s="699" t="s">
        <v>431</v>
      </c>
      <c r="H317" s="421" t="s">
        <v>556</v>
      </c>
      <c r="I317" s="378"/>
      <c r="K317" s="130"/>
    </row>
    <row r="318" spans="2:11">
      <c r="B318" s="298"/>
      <c r="C318" s="299"/>
      <c r="D318" s="303"/>
      <c r="E318" s="259"/>
      <c r="F318" s="710" t="s">
        <v>545</v>
      </c>
      <c r="G318" s="699" t="s">
        <v>432</v>
      </c>
      <c r="H318" s="421" t="s">
        <v>521</v>
      </c>
      <c r="I318" s="378"/>
      <c r="K318" s="130"/>
    </row>
    <row r="319" spans="2:11">
      <c r="B319" s="298"/>
      <c r="C319" s="299"/>
      <c r="D319" s="303"/>
      <c r="E319" s="259"/>
      <c r="F319" s="710" t="s">
        <v>548</v>
      </c>
      <c r="G319" s="699" t="s">
        <v>433</v>
      </c>
      <c r="H319" s="421" t="s">
        <v>659</v>
      </c>
      <c r="I319" s="378"/>
      <c r="K319" s="130"/>
    </row>
    <row r="320" spans="2:11">
      <c r="B320" s="298"/>
      <c r="C320" s="299"/>
      <c r="D320" s="303"/>
      <c r="E320" s="259"/>
      <c r="F320" s="710" t="s">
        <v>456</v>
      </c>
      <c r="G320" s="699" t="s">
        <v>435</v>
      </c>
      <c r="H320" s="421" t="s">
        <v>527</v>
      </c>
      <c r="I320" s="378"/>
      <c r="K320" s="130"/>
    </row>
    <row r="321" spans="2:11">
      <c r="B321" s="298"/>
      <c r="C321" s="299"/>
      <c r="D321" s="303"/>
      <c r="E321" s="259"/>
      <c r="F321" s="710" t="s">
        <v>660</v>
      </c>
      <c r="G321" s="699" t="s">
        <v>436</v>
      </c>
      <c r="H321" s="421" t="s">
        <v>659</v>
      </c>
      <c r="I321" s="378"/>
      <c r="K321" s="130"/>
    </row>
    <row r="322" spans="2:11">
      <c r="B322" s="298"/>
      <c r="C322" s="299"/>
      <c r="D322" s="303"/>
      <c r="E322" s="259"/>
      <c r="F322" s="710" t="s">
        <v>661</v>
      </c>
      <c r="G322" s="699" t="s">
        <v>437</v>
      </c>
      <c r="H322" s="421" t="s">
        <v>563</v>
      </c>
      <c r="I322" s="378"/>
      <c r="K322" s="130"/>
    </row>
    <row r="323" spans="2:11">
      <c r="B323" s="298"/>
      <c r="C323" s="299"/>
      <c r="D323" s="303"/>
      <c r="E323" s="259"/>
      <c r="F323" s="710" t="s">
        <v>662</v>
      </c>
      <c r="G323" s="699" t="s">
        <v>438</v>
      </c>
      <c r="H323" s="421" t="s">
        <v>663</v>
      </c>
      <c r="I323" s="378"/>
      <c r="K323" s="130"/>
    </row>
    <row r="324" spans="2:11">
      <c r="B324" s="298"/>
      <c r="C324" s="299"/>
      <c r="D324" s="303"/>
      <c r="E324" s="259"/>
      <c r="F324" s="710" t="s">
        <v>664</v>
      </c>
      <c r="G324" s="699" t="s">
        <v>439</v>
      </c>
      <c r="H324" s="421" t="s">
        <v>659</v>
      </c>
      <c r="I324" s="378"/>
      <c r="K324" s="130"/>
    </row>
    <row r="325" spans="2:11">
      <c r="B325" s="298"/>
      <c r="C325" s="299"/>
      <c r="D325" s="303"/>
      <c r="E325" s="259"/>
      <c r="F325" s="710" t="s">
        <v>570</v>
      </c>
      <c r="G325" s="699" t="s">
        <v>440</v>
      </c>
      <c r="H325" s="421" t="s">
        <v>666</v>
      </c>
      <c r="I325" s="378"/>
      <c r="K325" s="130"/>
    </row>
    <row r="326" spans="2:11">
      <c r="B326" s="298"/>
      <c r="C326" s="299"/>
      <c r="D326" s="303"/>
      <c r="E326" s="259"/>
      <c r="F326" s="710" t="s">
        <v>667</v>
      </c>
      <c r="G326" s="699" t="s">
        <v>441</v>
      </c>
      <c r="H326" s="421" t="s">
        <v>666</v>
      </c>
      <c r="I326" s="378"/>
      <c r="K326" s="130"/>
    </row>
    <row r="327" spans="2:11">
      <c r="B327" s="298"/>
      <c r="C327" s="299"/>
      <c r="D327" s="303"/>
      <c r="E327" s="259"/>
      <c r="F327" s="710" t="s">
        <v>575</v>
      </c>
      <c r="G327" s="699" t="s">
        <v>442</v>
      </c>
      <c r="H327" s="421"/>
      <c r="I327" s="378"/>
      <c r="K327" s="130"/>
    </row>
    <row r="328" spans="2:11">
      <c r="B328" s="298"/>
      <c r="C328" s="299"/>
      <c r="D328" s="303"/>
      <c r="E328" s="259"/>
      <c r="F328" s="710" t="s">
        <v>668</v>
      </c>
      <c r="G328" s="699" t="s">
        <v>443</v>
      </c>
      <c r="H328" s="421"/>
      <c r="I328" s="378"/>
      <c r="K328" s="130"/>
    </row>
    <row r="329" spans="2:11">
      <c r="B329" s="298"/>
      <c r="C329" s="299"/>
      <c r="D329" s="303"/>
      <c r="E329" s="259"/>
      <c r="F329" s="710" t="s">
        <v>581</v>
      </c>
      <c r="G329" s="699" t="s">
        <v>444</v>
      </c>
      <c r="H329" s="421" t="s">
        <v>560</v>
      </c>
      <c r="I329" s="378"/>
      <c r="K329" s="130"/>
    </row>
    <row r="330" spans="2:11">
      <c r="B330" s="298"/>
      <c r="C330" s="299"/>
      <c r="D330" s="303"/>
      <c r="E330" s="259"/>
      <c r="F330" s="710" t="s">
        <v>583</v>
      </c>
      <c r="G330" s="699" t="s">
        <v>445</v>
      </c>
      <c r="H330" s="421" t="s">
        <v>571</v>
      </c>
      <c r="I330" s="378"/>
      <c r="K330" s="130"/>
    </row>
    <row r="331" spans="2:11">
      <c r="B331" s="298"/>
      <c r="C331" s="299"/>
      <c r="D331" s="303"/>
      <c r="E331" s="259"/>
      <c r="F331" s="710" t="s">
        <v>669</v>
      </c>
      <c r="G331" s="699" t="s">
        <v>446</v>
      </c>
      <c r="H331" s="421"/>
      <c r="I331" s="378"/>
      <c r="K331" s="130"/>
    </row>
    <row r="332" spans="2:11">
      <c r="B332" s="298"/>
      <c r="C332" s="299"/>
      <c r="D332" s="303"/>
      <c r="E332" s="259"/>
      <c r="F332" s="710" t="s">
        <v>671</v>
      </c>
      <c r="G332" s="699" t="s">
        <v>447</v>
      </c>
      <c r="H332" s="421"/>
      <c r="I332" s="378"/>
      <c r="K332" s="130"/>
    </row>
    <row r="333" spans="2:11">
      <c r="B333" s="298"/>
      <c r="C333" s="299"/>
      <c r="D333" s="300"/>
      <c r="E333" s="259"/>
      <c r="F333" s="710" t="s">
        <v>2830</v>
      </c>
      <c r="G333" s="699" t="s">
        <v>2832</v>
      </c>
      <c r="H333" s="421" t="s">
        <v>2833</v>
      </c>
      <c r="I333" s="378"/>
      <c r="K333" s="130"/>
    </row>
    <row r="334" spans="2:11">
      <c r="B334" s="298"/>
      <c r="C334" s="299"/>
      <c r="D334" s="300"/>
      <c r="E334" s="259"/>
      <c r="F334" s="425"/>
      <c r="G334" s="426"/>
      <c r="H334" s="421"/>
      <c r="I334" s="378"/>
      <c r="K334" s="130"/>
    </row>
    <row r="335" spans="2:11">
      <c r="B335" s="304" t="s">
        <v>80</v>
      </c>
      <c r="C335" s="299"/>
      <c r="D335" s="302"/>
      <c r="E335" s="259"/>
      <c r="F335" s="425"/>
      <c r="G335" s="426"/>
      <c r="H335" s="421"/>
      <c r="I335" s="378"/>
      <c r="K335" s="130"/>
    </row>
    <row r="336" spans="2:11">
      <c r="B336" s="305" t="s">
        <v>81</v>
      </c>
      <c r="C336" s="299"/>
      <c r="D336" s="303"/>
      <c r="E336" s="259"/>
      <c r="F336" s="697" t="s">
        <v>391</v>
      </c>
      <c r="G336" s="426" t="s">
        <v>88</v>
      </c>
      <c r="H336" s="421">
        <v>0</v>
      </c>
      <c r="I336" s="378"/>
      <c r="K336" s="130"/>
    </row>
    <row r="337" spans="2:11">
      <c r="B337" s="298"/>
      <c r="C337" s="299"/>
      <c r="D337" s="303"/>
      <c r="E337" s="259"/>
      <c r="F337" s="425"/>
      <c r="G337" s="426"/>
      <c r="H337" s="421"/>
      <c r="I337" s="378"/>
      <c r="K337" s="130"/>
    </row>
    <row r="338" spans="2:11">
      <c r="B338" s="298"/>
      <c r="C338" s="299"/>
      <c r="D338" s="300"/>
      <c r="E338" s="259"/>
      <c r="F338" s="425"/>
      <c r="G338" s="426"/>
      <c r="H338" s="421"/>
      <c r="I338" s="378"/>
      <c r="K338" s="130"/>
    </row>
    <row r="339" spans="2:11">
      <c r="B339" s="298"/>
      <c r="C339" s="299"/>
      <c r="D339" s="300"/>
      <c r="E339" s="259"/>
      <c r="F339" s="706"/>
      <c r="G339" s="426"/>
      <c r="H339" s="421"/>
      <c r="I339" s="378"/>
      <c r="K339" s="130"/>
    </row>
    <row r="340" spans="2:11">
      <c r="B340" s="298"/>
      <c r="C340" s="299"/>
      <c r="D340" s="303"/>
      <c r="E340" s="259"/>
      <c r="F340" s="425"/>
      <c r="G340" s="426"/>
      <c r="H340" s="421"/>
      <c r="I340" s="378"/>
      <c r="K340" s="130"/>
    </row>
    <row r="341" spans="2:11">
      <c r="B341" s="298"/>
      <c r="C341" s="299"/>
      <c r="D341" s="300"/>
      <c r="E341" s="259"/>
      <c r="F341" s="425"/>
      <c r="G341" s="426"/>
      <c r="H341" s="421"/>
      <c r="I341" s="378"/>
      <c r="K341" s="130"/>
    </row>
    <row r="342" spans="2:11">
      <c r="B342" s="298"/>
      <c r="C342" s="299"/>
      <c r="D342" s="300"/>
      <c r="E342" s="259"/>
      <c r="F342" s="425"/>
      <c r="G342" s="426"/>
      <c r="H342" s="421"/>
      <c r="I342" s="378"/>
      <c r="K342" s="130"/>
    </row>
    <row r="343" spans="2:11" ht="13.75" customHeight="1">
      <c r="B343" s="1660" t="s">
        <v>673</v>
      </c>
      <c r="C343" s="1661"/>
      <c r="D343" s="1662"/>
      <c r="E343" s="259"/>
      <c r="F343" s="425"/>
      <c r="G343" s="426"/>
      <c r="H343" s="421"/>
      <c r="I343" s="378"/>
      <c r="K343" s="130"/>
    </row>
    <row r="344" spans="2:11">
      <c r="B344" s="1660"/>
      <c r="C344" s="1661"/>
      <c r="D344" s="1662"/>
      <c r="E344" s="259"/>
      <c r="F344" s="425"/>
      <c r="G344" s="426"/>
      <c r="H344" s="421"/>
      <c r="I344" s="378"/>
      <c r="K344" s="130"/>
    </row>
    <row r="345" spans="2:11">
      <c r="B345" s="298"/>
      <c r="C345" s="299"/>
      <c r="D345" s="300"/>
      <c r="E345" s="259"/>
      <c r="F345" s="425"/>
      <c r="G345" s="426"/>
      <c r="H345" s="421"/>
      <c r="I345" s="378"/>
      <c r="K345" s="130"/>
    </row>
    <row r="346" spans="2:11">
      <c r="B346" s="298"/>
      <c r="C346" s="299"/>
      <c r="D346" s="300"/>
      <c r="E346" s="259"/>
      <c r="F346" s="425"/>
      <c r="G346" s="426"/>
      <c r="H346" s="421"/>
      <c r="I346" s="378"/>
      <c r="K346" s="130"/>
    </row>
    <row r="347" spans="2:11">
      <c r="B347" s="298"/>
      <c r="C347" s="299"/>
      <c r="D347" s="300"/>
      <c r="E347" s="259"/>
      <c r="F347" s="425"/>
      <c r="G347" s="426"/>
      <c r="H347" s="421"/>
      <c r="I347" s="378"/>
      <c r="K347" s="130"/>
    </row>
    <row r="348" spans="2:11" ht="13.75" customHeight="1">
      <c r="B348" s="298"/>
      <c r="C348" s="299"/>
      <c r="D348" s="300"/>
      <c r="E348" s="259"/>
      <c r="F348" s="706"/>
      <c r="G348" s="426"/>
      <c r="H348" s="421"/>
      <c r="I348" s="378"/>
      <c r="K348" s="130"/>
    </row>
    <row r="349" spans="2:11">
      <c r="B349" s="298"/>
      <c r="C349" s="299"/>
      <c r="D349" s="300"/>
      <c r="E349" s="259"/>
      <c r="F349" s="425"/>
      <c r="G349" s="426"/>
      <c r="H349" s="421"/>
      <c r="I349" s="378"/>
      <c r="K349" s="130"/>
    </row>
    <row r="350" spans="2:11">
      <c r="B350" s="298" t="s">
        <v>72</v>
      </c>
      <c r="C350" s="299"/>
      <c r="D350" s="301" t="s">
        <v>79</v>
      </c>
      <c r="E350" s="259"/>
      <c r="F350" s="425"/>
      <c r="G350" s="426"/>
      <c r="H350" s="421"/>
      <c r="I350" s="378"/>
      <c r="K350" s="130"/>
    </row>
    <row r="351" spans="2:11">
      <c r="B351" s="298"/>
      <c r="C351" s="299"/>
      <c r="D351" s="302" t="s">
        <v>2312</v>
      </c>
      <c r="E351" s="259"/>
      <c r="F351" s="427" t="s">
        <v>2313</v>
      </c>
      <c r="G351" s="426"/>
      <c r="H351" s="421"/>
      <c r="I351" s="378"/>
      <c r="K351" s="130"/>
    </row>
    <row r="352" spans="2:11">
      <c r="B352" s="298"/>
      <c r="C352" s="299"/>
      <c r="D352" s="303"/>
      <c r="E352" s="259"/>
      <c r="F352" s="709" t="s">
        <v>652</v>
      </c>
      <c r="G352" s="699"/>
      <c r="H352" s="421"/>
      <c r="I352" s="378"/>
      <c r="K352" s="130"/>
    </row>
    <row r="353" spans="2:11">
      <c r="B353" s="298"/>
      <c r="C353" s="299"/>
      <c r="D353" s="303"/>
      <c r="E353" s="259"/>
      <c r="F353" s="700" t="s">
        <v>653</v>
      </c>
      <c r="G353" s="699" t="s">
        <v>654</v>
      </c>
      <c r="H353" s="421"/>
      <c r="I353" s="378"/>
      <c r="K353" s="130"/>
    </row>
    <row r="354" spans="2:11">
      <c r="B354" s="298"/>
      <c r="C354" s="299"/>
      <c r="D354" s="303"/>
      <c r="E354" s="259"/>
      <c r="F354" s="700" t="s">
        <v>655</v>
      </c>
      <c r="G354" s="699" t="s">
        <v>506</v>
      </c>
      <c r="H354" s="421">
        <v>325</v>
      </c>
      <c r="I354" s="378"/>
      <c r="K354" s="130"/>
    </row>
    <row r="355" spans="2:11">
      <c r="B355" s="298"/>
      <c r="C355" s="299"/>
      <c r="D355" s="303"/>
      <c r="E355" s="259"/>
      <c r="F355" s="700" t="s">
        <v>359</v>
      </c>
      <c r="G355" s="699"/>
      <c r="H355" s="421"/>
      <c r="I355" s="378"/>
      <c r="K355" s="130"/>
    </row>
    <row r="356" spans="2:11">
      <c r="B356" s="298"/>
      <c r="C356" s="299"/>
      <c r="D356" s="303"/>
      <c r="E356" s="259"/>
      <c r="F356" s="701" t="s">
        <v>360</v>
      </c>
      <c r="G356" s="699"/>
      <c r="H356" s="421"/>
      <c r="I356" s="378"/>
      <c r="K356" s="130"/>
    </row>
    <row r="357" spans="2:11">
      <c r="B357" s="298"/>
      <c r="C357" s="299"/>
      <c r="D357" s="303"/>
      <c r="E357" s="259"/>
      <c r="F357" s="702" t="s">
        <v>405</v>
      </c>
      <c r="G357" s="699" t="s">
        <v>366</v>
      </c>
      <c r="H357" s="421">
        <v>100</v>
      </c>
      <c r="I357" s="378"/>
      <c r="K357" s="130"/>
    </row>
    <row r="358" spans="2:11">
      <c r="B358" s="298"/>
      <c r="C358" s="299"/>
      <c r="D358" s="303"/>
      <c r="E358" s="259"/>
      <c r="F358" s="702" t="s">
        <v>361</v>
      </c>
      <c r="G358" s="699"/>
      <c r="H358" s="421"/>
      <c r="I358" s="378"/>
      <c r="K358" s="130"/>
    </row>
    <row r="359" spans="2:11">
      <c r="B359" s="298"/>
      <c r="C359" s="299"/>
      <c r="D359" s="303"/>
      <c r="E359" s="259"/>
      <c r="F359" s="703" t="s">
        <v>406</v>
      </c>
      <c r="G359" s="699" t="s">
        <v>367</v>
      </c>
      <c r="H359" s="421" t="s">
        <v>519</v>
      </c>
      <c r="I359" s="378"/>
      <c r="K359" s="130"/>
    </row>
    <row r="360" spans="2:11">
      <c r="B360" s="298"/>
      <c r="C360" s="299"/>
      <c r="D360" s="303"/>
      <c r="E360" s="259"/>
      <c r="F360" s="703" t="s">
        <v>407</v>
      </c>
      <c r="G360" s="699" t="s">
        <v>368</v>
      </c>
      <c r="H360" s="421" t="s">
        <v>519</v>
      </c>
      <c r="I360" s="378"/>
      <c r="K360" s="130"/>
    </row>
    <row r="361" spans="2:11">
      <c r="B361" s="298"/>
      <c r="C361" s="299"/>
      <c r="D361" s="303"/>
      <c r="E361" s="259"/>
      <c r="F361" s="703" t="s">
        <v>3167</v>
      </c>
      <c r="G361" s="699" t="s">
        <v>369</v>
      </c>
      <c r="H361" s="421">
        <v>301</v>
      </c>
      <c r="I361" s="378"/>
      <c r="K361" s="130"/>
    </row>
    <row r="362" spans="2:11">
      <c r="B362" s="298"/>
      <c r="C362" s="299"/>
      <c r="D362" s="303"/>
      <c r="E362" s="259"/>
      <c r="F362" s="701" t="s">
        <v>362</v>
      </c>
      <c r="G362" s="699"/>
      <c r="H362" s="421"/>
      <c r="I362" s="378"/>
      <c r="K362" s="130"/>
    </row>
    <row r="363" spans="2:11">
      <c r="B363" s="298"/>
      <c r="C363" s="299"/>
      <c r="D363" s="303"/>
      <c r="E363" s="259"/>
      <c r="F363" s="702" t="s">
        <v>405</v>
      </c>
      <c r="G363" s="699" t="s">
        <v>366</v>
      </c>
      <c r="H363" s="421">
        <v>321</v>
      </c>
      <c r="I363" s="378"/>
      <c r="K363" s="130"/>
    </row>
    <row r="364" spans="2:11">
      <c r="B364" s="298"/>
      <c r="C364" s="299"/>
      <c r="D364" s="303"/>
      <c r="E364" s="259"/>
      <c r="F364" s="702" t="s">
        <v>483</v>
      </c>
      <c r="G364" s="699"/>
      <c r="H364" s="421"/>
      <c r="I364" s="378"/>
      <c r="K364" s="130"/>
    </row>
    <row r="365" spans="2:11">
      <c r="B365" s="298"/>
      <c r="C365" s="299"/>
      <c r="D365" s="303"/>
      <c r="E365" s="259"/>
      <c r="F365" s="703" t="s">
        <v>2831</v>
      </c>
      <c r="G365" s="699"/>
      <c r="H365" s="421"/>
      <c r="I365" s="378"/>
      <c r="K365" s="130"/>
    </row>
    <row r="366" spans="2:11">
      <c r="B366" s="298"/>
      <c r="C366" s="299"/>
      <c r="D366" s="303"/>
      <c r="E366" s="259"/>
      <c r="F366" s="710" t="s">
        <v>412</v>
      </c>
      <c r="G366" s="699" t="s">
        <v>84</v>
      </c>
      <c r="H366" s="421" t="s">
        <v>678</v>
      </c>
      <c r="I366" s="378"/>
      <c r="K366" s="130"/>
    </row>
    <row r="367" spans="2:11">
      <c r="B367" s="298"/>
      <c r="C367" s="299"/>
      <c r="D367" s="303"/>
      <c r="E367" s="259"/>
      <c r="F367" s="710" t="s">
        <v>451</v>
      </c>
      <c r="G367" s="699" t="s">
        <v>427</v>
      </c>
      <c r="H367" s="421" t="s">
        <v>2314</v>
      </c>
      <c r="I367" s="378"/>
      <c r="K367" s="130"/>
    </row>
    <row r="368" spans="2:11">
      <c r="B368" s="298"/>
      <c r="C368" s="299"/>
      <c r="D368" s="303"/>
      <c r="E368" s="259"/>
      <c r="F368" s="710" t="s">
        <v>452</v>
      </c>
      <c r="G368" s="699" t="s">
        <v>429</v>
      </c>
      <c r="H368" s="421"/>
      <c r="I368" s="378"/>
      <c r="K368" s="130"/>
    </row>
    <row r="369" spans="2:11">
      <c r="B369" s="298"/>
      <c r="C369" s="299"/>
      <c r="D369" s="303"/>
      <c r="E369" s="259"/>
      <c r="F369" s="710" t="s">
        <v>453</v>
      </c>
      <c r="G369" s="699" t="s">
        <v>431</v>
      </c>
      <c r="H369" s="421" t="s">
        <v>556</v>
      </c>
      <c r="I369" s="378"/>
      <c r="K369" s="130"/>
    </row>
    <row r="370" spans="2:11">
      <c r="B370" s="298"/>
      <c r="C370" s="299"/>
      <c r="D370" s="303"/>
      <c r="E370" s="259"/>
      <c r="F370" s="710" t="s">
        <v>545</v>
      </c>
      <c r="G370" s="699" t="s">
        <v>432</v>
      </c>
      <c r="H370" s="421" t="s">
        <v>521</v>
      </c>
      <c r="I370" s="378"/>
      <c r="K370" s="130"/>
    </row>
    <row r="371" spans="2:11">
      <c r="B371" s="298"/>
      <c r="C371" s="299"/>
      <c r="D371" s="303"/>
      <c r="E371" s="259"/>
      <c r="F371" s="710" t="s">
        <v>548</v>
      </c>
      <c r="G371" s="699" t="s">
        <v>433</v>
      </c>
      <c r="H371" s="421" t="s">
        <v>659</v>
      </c>
      <c r="I371" s="378"/>
      <c r="K371" s="130"/>
    </row>
    <row r="372" spans="2:11">
      <c r="B372" s="298"/>
      <c r="C372" s="299"/>
      <c r="D372" s="303"/>
      <c r="E372" s="259"/>
      <c r="F372" s="710" t="s">
        <v>456</v>
      </c>
      <c r="G372" s="699" t="s">
        <v>435</v>
      </c>
      <c r="H372" s="421" t="s">
        <v>527</v>
      </c>
      <c r="I372" s="378"/>
      <c r="K372" s="130"/>
    </row>
    <row r="373" spans="2:11">
      <c r="B373" s="298"/>
      <c r="C373" s="299"/>
      <c r="D373" s="303"/>
      <c r="E373" s="259"/>
      <c r="F373" s="710" t="s">
        <v>660</v>
      </c>
      <c r="G373" s="699" t="s">
        <v>436</v>
      </c>
      <c r="H373" s="421" t="s">
        <v>659</v>
      </c>
      <c r="I373" s="378"/>
      <c r="K373" s="130"/>
    </row>
    <row r="374" spans="2:11">
      <c r="B374" s="298"/>
      <c r="C374" s="299"/>
      <c r="D374" s="303"/>
      <c r="E374" s="259"/>
      <c r="F374" s="710" t="s">
        <v>661</v>
      </c>
      <c r="G374" s="699" t="s">
        <v>437</v>
      </c>
      <c r="H374" s="421" t="s">
        <v>563</v>
      </c>
      <c r="I374" s="378"/>
      <c r="K374" s="130"/>
    </row>
    <row r="375" spans="2:11">
      <c r="B375" s="298"/>
      <c r="C375" s="299"/>
      <c r="D375" s="303"/>
      <c r="E375" s="259"/>
      <c r="F375" s="710" t="s">
        <v>662</v>
      </c>
      <c r="G375" s="699" t="s">
        <v>438</v>
      </c>
      <c r="H375" s="421" t="s">
        <v>663</v>
      </c>
      <c r="I375" s="378"/>
      <c r="K375" s="130"/>
    </row>
    <row r="376" spans="2:11">
      <c r="B376" s="298"/>
      <c r="C376" s="299"/>
      <c r="D376" s="303"/>
      <c r="E376" s="259"/>
      <c r="F376" s="710" t="s">
        <v>664</v>
      </c>
      <c r="G376" s="699" t="s">
        <v>439</v>
      </c>
      <c r="H376" s="421" t="s">
        <v>659</v>
      </c>
      <c r="I376" s="378"/>
      <c r="K376" s="130"/>
    </row>
    <row r="377" spans="2:11">
      <c r="B377" s="298"/>
      <c r="C377" s="299"/>
      <c r="D377" s="303"/>
      <c r="E377" s="259"/>
      <c r="F377" s="710" t="s">
        <v>570</v>
      </c>
      <c r="G377" s="699" t="s">
        <v>440</v>
      </c>
      <c r="H377" s="421" t="s">
        <v>666</v>
      </c>
      <c r="I377" s="378"/>
      <c r="K377" s="130"/>
    </row>
    <row r="378" spans="2:11">
      <c r="B378" s="298"/>
      <c r="C378" s="299"/>
      <c r="D378" s="303"/>
      <c r="E378" s="259"/>
      <c r="F378" s="710" t="s">
        <v>667</v>
      </c>
      <c r="G378" s="699" t="s">
        <v>441</v>
      </c>
      <c r="H378" s="421" t="s">
        <v>666</v>
      </c>
      <c r="I378" s="378"/>
      <c r="K378" s="130"/>
    </row>
    <row r="379" spans="2:11">
      <c r="B379" s="298"/>
      <c r="C379" s="299"/>
      <c r="D379" s="303"/>
      <c r="E379" s="259"/>
      <c r="F379" s="710" t="s">
        <v>575</v>
      </c>
      <c r="G379" s="699" t="s">
        <v>442</v>
      </c>
      <c r="H379" s="421"/>
      <c r="I379" s="378"/>
      <c r="K379" s="130"/>
    </row>
    <row r="380" spans="2:11">
      <c r="B380" s="298"/>
      <c r="C380" s="299"/>
      <c r="D380" s="303"/>
      <c r="E380" s="259"/>
      <c r="F380" s="710" t="s">
        <v>668</v>
      </c>
      <c r="G380" s="699" t="s">
        <v>443</v>
      </c>
      <c r="H380" s="421"/>
      <c r="I380" s="378"/>
      <c r="K380" s="130"/>
    </row>
    <row r="381" spans="2:11">
      <c r="B381" s="298"/>
      <c r="C381" s="299"/>
      <c r="D381" s="303"/>
      <c r="E381" s="259"/>
      <c r="F381" s="710" t="s">
        <v>581</v>
      </c>
      <c r="G381" s="699" t="s">
        <v>444</v>
      </c>
      <c r="H381" s="421" t="s">
        <v>560</v>
      </c>
      <c r="I381" s="378"/>
      <c r="K381" s="130"/>
    </row>
    <row r="382" spans="2:11">
      <c r="B382" s="298"/>
      <c r="C382" s="299"/>
      <c r="D382" s="303"/>
      <c r="E382" s="259"/>
      <c r="F382" s="710" t="s">
        <v>583</v>
      </c>
      <c r="G382" s="699" t="s">
        <v>445</v>
      </c>
      <c r="H382" s="421" t="s">
        <v>571</v>
      </c>
      <c r="I382" s="378"/>
      <c r="K382" s="130"/>
    </row>
    <row r="383" spans="2:11">
      <c r="B383" s="298"/>
      <c r="C383" s="299"/>
      <c r="D383" s="303"/>
      <c r="E383" s="259"/>
      <c r="F383" s="710" t="s">
        <v>669</v>
      </c>
      <c r="G383" s="699" t="s">
        <v>446</v>
      </c>
      <c r="H383" s="421"/>
      <c r="I383" s="378"/>
      <c r="K383" s="130"/>
    </row>
    <row r="384" spans="2:11">
      <c r="B384" s="298"/>
      <c r="C384" s="299"/>
      <c r="D384" s="303"/>
      <c r="E384" s="259"/>
      <c r="F384" s="710" t="s">
        <v>671</v>
      </c>
      <c r="G384" s="699" t="s">
        <v>447</v>
      </c>
      <c r="H384" s="421"/>
      <c r="I384" s="378"/>
      <c r="K384" s="130"/>
    </row>
    <row r="385" spans="2:11">
      <c r="B385" s="298"/>
      <c r="C385" s="299"/>
      <c r="D385" s="300"/>
      <c r="E385" s="259"/>
      <c r="F385" s="710" t="s">
        <v>2830</v>
      </c>
      <c r="G385" s="699" t="s">
        <v>2832</v>
      </c>
      <c r="H385" s="421" t="s">
        <v>2834</v>
      </c>
      <c r="I385" s="378"/>
      <c r="K385" s="130"/>
    </row>
    <row r="386" spans="2:11">
      <c r="B386" s="298"/>
      <c r="C386" s="299"/>
      <c r="D386" s="300"/>
      <c r="E386" s="259"/>
      <c r="F386" s="425"/>
      <c r="G386" s="426"/>
      <c r="H386" s="421"/>
      <c r="I386" s="378"/>
      <c r="K386" s="130"/>
    </row>
    <row r="387" spans="2:11">
      <c r="B387" s="304" t="s">
        <v>80</v>
      </c>
      <c r="C387" s="299"/>
      <c r="D387" s="302"/>
      <c r="E387" s="259"/>
      <c r="F387" s="425"/>
      <c r="G387" s="426"/>
      <c r="H387" s="421"/>
      <c r="I387" s="378"/>
      <c r="K387" s="130"/>
    </row>
    <row r="388" spans="2:11">
      <c r="B388" s="305" t="s">
        <v>81</v>
      </c>
      <c r="C388" s="299"/>
      <c r="D388" s="303"/>
      <c r="E388" s="259"/>
      <c r="F388" s="697" t="s">
        <v>391</v>
      </c>
      <c r="G388" s="426" t="s">
        <v>88</v>
      </c>
      <c r="H388" s="421">
        <v>0</v>
      </c>
      <c r="I388" s="378"/>
      <c r="K388" s="130"/>
    </row>
    <row r="389" spans="2:11">
      <c r="B389" s="298"/>
      <c r="C389" s="299"/>
      <c r="D389" s="303"/>
      <c r="E389" s="259"/>
      <c r="F389" s="425"/>
      <c r="G389" s="426"/>
      <c r="H389" s="421"/>
      <c r="I389" s="378"/>
      <c r="K389" s="130"/>
    </row>
    <row r="390" spans="2:11">
      <c r="B390" s="298"/>
      <c r="C390" s="299"/>
      <c r="D390" s="303"/>
      <c r="E390" s="259"/>
      <c r="F390" s="425"/>
      <c r="G390" s="426"/>
      <c r="H390" s="421"/>
      <c r="I390" s="378"/>
      <c r="K390" s="130"/>
    </row>
    <row r="391" spans="2:11">
      <c r="B391" s="298"/>
      <c r="C391" s="299"/>
      <c r="D391" s="303"/>
      <c r="E391" s="259"/>
      <c r="F391" s="425"/>
      <c r="G391" s="426"/>
      <c r="H391" s="421"/>
      <c r="I391" s="378"/>
      <c r="K391" s="130"/>
    </row>
    <row r="392" spans="2:11">
      <c r="B392" s="298"/>
      <c r="C392" s="299"/>
      <c r="D392" s="303"/>
      <c r="E392" s="259"/>
      <c r="F392" s="425"/>
      <c r="G392" s="426"/>
      <c r="H392" s="421"/>
      <c r="I392" s="378"/>
      <c r="K392" s="130"/>
    </row>
    <row r="393" spans="2:11">
      <c r="B393" s="298"/>
      <c r="C393" s="299"/>
      <c r="D393" s="303"/>
      <c r="E393" s="259"/>
      <c r="F393" s="425"/>
      <c r="G393" s="426"/>
      <c r="H393" s="421"/>
      <c r="I393" s="378"/>
      <c r="K393" s="130"/>
    </row>
    <row r="394" spans="2:11">
      <c r="B394" s="298"/>
      <c r="C394" s="299"/>
      <c r="D394" s="303"/>
      <c r="E394" s="259"/>
      <c r="F394" s="425"/>
      <c r="G394" s="426"/>
      <c r="H394" s="421"/>
      <c r="I394" s="378"/>
      <c r="K394" s="130"/>
    </row>
    <row r="395" spans="2:11">
      <c r="B395" s="298"/>
      <c r="C395" s="299"/>
      <c r="D395" s="303"/>
      <c r="E395" s="259"/>
      <c r="F395" s="425"/>
      <c r="G395" s="426"/>
      <c r="H395" s="421"/>
      <c r="I395" s="378"/>
      <c r="K395" s="130"/>
    </row>
    <row r="396" spans="2:11">
      <c r="B396" s="298" t="s">
        <v>72</v>
      </c>
      <c r="C396" s="299"/>
      <c r="D396" s="301" t="s">
        <v>79</v>
      </c>
      <c r="E396" s="259"/>
      <c r="F396" s="100"/>
      <c r="G396" s="101"/>
      <c r="H396" s="393"/>
      <c r="I396" s="378"/>
      <c r="K396" s="130"/>
    </row>
    <row r="397" spans="2:11">
      <c r="B397" s="298"/>
      <c r="C397" s="299"/>
      <c r="D397" s="302" t="s">
        <v>2673</v>
      </c>
      <c r="E397" s="259"/>
      <c r="F397" s="399" t="s">
        <v>2643</v>
      </c>
      <c r="G397" s="101"/>
      <c r="H397" s="393"/>
      <c r="I397" s="378"/>
      <c r="K397" s="130"/>
    </row>
    <row r="398" spans="2:11">
      <c r="B398" s="298"/>
      <c r="C398" s="299"/>
      <c r="D398" s="303"/>
      <c r="E398" s="259"/>
      <c r="F398" s="100" t="s">
        <v>358</v>
      </c>
      <c r="G398" s="101"/>
      <c r="H398" s="393"/>
      <c r="I398" s="378"/>
      <c r="K398" s="130"/>
    </row>
    <row r="399" spans="2:11">
      <c r="B399" s="298"/>
      <c r="C399" s="299"/>
      <c r="D399" s="303"/>
      <c r="E399" s="259"/>
      <c r="F399" s="350" t="s">
        <v>403</v>
      </c>
      <c r="G399" s="101" t="s">
        <v>364</v>
      </c>
      <c r="H399" s="393"/>
      <c r="I399" s="378"/>
      <c r="K399" s="130"/>
    </row>
    <row r="400" spans="2:11">
      <c r="B400" s="298"/>
      <c r="C400" s="299"/>
      <c r="D400" s="300"/>
      <c r="E400" s="259"/>
      <c r="F400" s="350" t="s">
        <v>404</v>
      </c>
      <c r="G400" s="101" t="s">
        <v>365</v>
      </c>
      <c r="H400" s="393">
        <v>337</v>
      </c>
      <c r="I400" s="378"/>
      <c r="K400" s="130"/>
    </row>
    <row r="401" spans="2:11">
      <c r="B401" s="298"/>
      <c r="C401" s="299"/>
      <c r="D401" s="300"/>
      <c r="E401" s="259"/>
      <c r="F401" s="350" t="s">
        <v>359</v>
      </c>
      <c r="G401" s="101"/>
      <c r="H401" s="393"/>
      <c r="I401" s="378"/>
      <c r="K401" s="130"/>
    </row>
    <row r="402" spans="2:11">
      <c r="B402" s="298"/>
      <c r="C402" s="299"/>
      <c r="D402" s="300"/>
      <c r="E402" s="259"/>
      <c r="F402" s="382" t="s">
        <v>360</v>
      </c>
      <c r="G402" s="101"/>
      <c r="H402" s="393"/>
      <c r="I402" s="378"/>
      <c r="K402" s="130"/>
    </row>
    <row r="403" spans="2:11">
      <c r="B403" s="298"/>
      <c r="C403" s="299"/>
      <c r="D403" s="300"/>
      <c r="E403" s="259"/>
      <c r="F403" s="283" t="s">
        <v>405</v>
      </c>
      <c r="G403" s="101" t="s">
        <v>366</v>
      </c>
      <c r="H403" s="393">
        <v>100</v>
      </c>
      <c r="I403" s="378"/>
      <c r="K403" s="130"/>
    </row>
    <row r="404" spans="2:11">
      <c r="B404" s="298"/>
      <c r="C404" s="299"/>
      <c r="D404" s="300"/>
      <c r="E404" s="259"/>
      <c r="F404" s="283" t="s">
        <v>361</v>
      </c>
      <c r="G404" s="101"/>
      <c r="H404" s="393"/>
      <c r="I404" s="378"/>
      <c r="K404" s="130"/>
    </row>
    <row r="405" spans="2:11">
      <c r="B405" s="298"/>
      <c r="C405" s="299"/>
      <c r="D405" s="300"/>
      <c r="E405" s="259"/>
      <c r="F405" s="400" t="s">
        <v>406</v>
      </c>
      <c r="G405" s="101" t="s">
        <v>367</v>
      </c>
      <c r="H405" s="393" t="s">
        <v>1036</v>
      </c>
      <c r="I405" s="378"/>
      <c r="K405" s="130"/>
    </row>
    <row r="406" spans="2:11">
      <c r="B406" s="298"/>
      <c r="C406" s="299"/>
      <c r="D406" s="300"/>
      <c r="E406" s="259"/>
      <c r="F406" s="400" t="s">
        <v>407</v>
      </c>
      <c r="G406" s="101" t="s">
        <v>368</v>
      </c>
      <c r="H406" s="393" t="s">
        <v>1036</v>
      </c>
      <c r="I406" s="378"/>
      <c r="K406" s="130"/>
    </row>
    <row r="407" spans="2:11">
      <c r="B407" s="298"/>
      <c r="C407" s="299"/>
      <c r="D407" s="300"/>
      <c r="E407" s="259"/>
      <c r="F407" s="1337" t="s">
        <v>3167</v>
      </c>
      <c r="G407" s="101" t="s">
        <v>369</v>
      </c>
      <c r="H407" s="393">
        <v>301</v>
      </c>
      <c r="I407" s="378"/>
      <c r="K407" s="130"/>
    </row>
    <row r="408" spans="2:11">
      <c r="B408" s="298"/>
      <c r="C408" s="299"/>
      <c r="D408" s="300"/>
      <c r="E408" s="259"/>
      <c r="F408" s="382" t="s">
        <v>362</v>
      </c>
      <c r="G408" s="101"/>
      <c r="H408" s="393"/>
      <c r="I408" s="378"/>
      <c r="K408" s="130"/>
    </row>
    <row r="409" spans="2:11">
      <c r="B409" s="298"/>
      <c r="C409" s="299"/>
      <c r="D409" s="300"/>
      <c r="E409" s="259"/>
      <c r="F409" s="283" t="s">
        <v>405</v>
      </c>
      <c r="G409" s="101" t="s">
        <v>366</v>
      </c>
      <c r="H409" s="393">
        <v>335</v>
      </c>
      <c r="I409" s="378"/>
      <c r="K409" s="130"/>
    </row>
    <row r="410" spans="2:11">
      <c r="B410" s="298"/>
      <c r="C410" s="299"/>
      <c r="D410" s="300"/>
      <c r="E410" s="259"/>
      <c r="F410" s="283" t="s">
        <v>502</v>
      </c>
      <c r="G410" s="101"/>
      <c r="H410" s="393"/>
      <c r="I410" s="378"/>
      <c r="K410" s="130"/>
    </row>
    <row r="411" spans="2:11">
      <c r="B411" s="298"/>
      <c r="C411" s="299"/>
      <c r="D411" s="300"/>
      <c r="E411" s="259"/>
      <c r="F411" s="400" t="s">
        <v>412</v>
      </c>
      <c r="G411" s="101" t="s">
        <v>84</v>
      </c>
      <c r="H411" s="421" t="s">
        <v>678</v>
      </c>
      <c r="I411" s="378"/>
      <c r="K411" s="130"/>
    </row>
    <row r="412" spans="2:11">
      <c r="B412" s="298"/>
      <c r="C412" s="299"/>
      <c r="D412" s="300"/>
      <c r="E412" s="259"/>
      <c r="F412" s="400" t="s">
        <v>410</v>
      </c>
      <c r="G412" s="101" t="s">
        <v>437</v>
      </c>
      <c r="H412" s="393" t="s">
        <v>563</v>
      </c>
      <c r="I412" s="378"/>
      <c r="K412" s="130"/>
    </row>
    <row r="413" spans="2:11">
      <c r="B413" s="298"/>
      <c r="C413" s="299"/>
      <c r="D413" s="300"/>
      <c r="E413" s="259"/>
      <c r="F413" s="400" t="s">
        <v>452</v>
      </c>
      <c r="G413" s="101" t="s">
        <v>461</v>
      </c>
      <c r="H413" s="393"/>
      <c r="I413" s="378"/>
      <c r="K413" s="130"/>
    </row>
    <row r="414" spans="2:11">
      <c r="B414" s="298"/>
      <c r="C414" s="299"/>
      <c r="D414" s="300"/>
      <c r="E414" s="259"/>
      <c r="F414" s="400" t="s">
        <v>2638</v>
      </c>
      <c r="G414" s="101" t="s">
        <v>447</v>
      </c>
      <c r="H414" s="393" t="s">
        <v>2640</v>
      </c>
      <c r="I414" s="378"/>
      <c r="K414" s="130"/>
    </row>
    <row r="415" spans="2:11">
      <c r="B415" s="298"/>
      <c r="C415" s="299"/>
      <c r="D415" s="300"/>
      <c r="E415" s="259"/>
      <c r="F415" s="400" t="s">
        <v>1536</v>
      </c>
      <c r="G415" s="101" t="s">
        <v>2641</v>
      </c>
      <c r="H415" s="393" t="s">
        <v>2644</v>
      </c>
      <c r="I415" s="378"/>
      <c r="K415" s="130"/>
    </row>
    <row r="416" spans="2:11">
      <c r="B416" s="298"/>
      <c r="C416" s="299"/>
      <c r="D416" s="300"/>
      <c r="E416" s="259"/>
      <c r="F416" s="100"/>
      <c r="G416" s="101"/>
      <c r="H416" s="393"/>
      <c r="I416" s="378"/>
      <c r="K416" s="130"/>
    </row>
    <row r="417" spans="2:11">
      <c r="B417" s="304" t="s">
        <v>80</v>
      </c>
      <c r="C417" s="299"/>
      <c r="D417" s="302"/>
      <c r="E417" s="259"/>
      <c r="F417" s="100"/>
      <c r="G417" s="101"/>
      <c r="H417" s="393"/>
      <c r="I417" s="378"/>
      <c r="K417" s="130"/>
    </row>
    <row r="418" spans="2:11">
      <c r="B418" s="305" t="s">
        <v>81</v>
      </c>
      <c r="C418" s="299"/>
      <c r="D418" s="303"/>
      <c r="E418" s="259"/>
      <c r="F418" s="694" t="s">
        <v>532</v>
      </c>
      <c r="G418" s="101" t="s">
        <v>88</v>
      </c>
      <c r="H418" s="393">
        <v>0</v>
      </c>
      <c r="I418" s="378"/>
      <c r="K418" s="130"/>
    </row>
    <row r="419" spans="2:11">
      <c r="B419" s="298"/>
      <c r="C419" s="299"/>
      <c r="D419" s="303"/>
      <c r="E419" s="259"/>
      <c r="F419" s="100"/>
      <c r="G419" s="101"/>
      <c r="H419" s="393"/>
      <c r="I419" s="378"/>
      <c r="K419" s="130"/>
    </row>
    <row r="420" spans="2:11">
      <c r="B420" s="298"/>
      <c r="C420" s="299"/>
      <c r="D420" s="303"/>
      <c r="E420" s="259"/>
      <c r="F420" s="100"/>
      <c r="G420" s="101"/>
      <c r="H420" s="393"/>
      <c r="I420" s="378"/>
      <c r="K420" s="130"/>
    </row>
    <row r="421" spans="2:11">
      <c r="B421" s="298"/>
      <c r="C421" s="299"/>
      <c r="D421" s="303"/>
      <c r="E421" s="259"/>
      <c r="F421" s="100"/>
      <c r="G421" s="101"/>
      <c r="H421" s="393"/>
      <c r="I421" s="378"/>
      <c r="K421" s="130"/>
    </row>
    <row r="422" spans="2:11">
      <c r="B422" s="298"/>
      <c r="C422" s="299"/>
      <c r="D422" s="303"/>
      <c r="E422" s="259"/>
      <c r="F422" s="100"/>
      <c r="G422" s="101"/>
      <c r="H422" s="393"/>
      <c r="I422" s="378"/>
      <c r="K422" s="130"/>
    </row>
    <row r="423" spans="2:11">
      <c r="B423" s="298"/>
      <c r="C423" s="299"/>
      <c r="D423" s="300"/>
      <c r="E423" s="259"/>
      <c r="F423" s="425"/>
      <c r="G423" s="426"/>
      <c r="H423" s="421"/>
      <c r="I423" s="378"/>
      <c r="K423" s="130"/>
    </row>
    <row r="424" spans="2:11" ht="13.75" customHeight="1">
      <c r="B424" s="298"/>
      <c r="C424" s="299"/>
      <c r="D424" s="300"/>
      <c r="E424" s="259"/>
      <c r="F424" s="425"/>
      <c r="G424" s="426"/>
      <c r="H424" s="421"/>
      <c r="I424" s="378"/>
      <c r="K424" s="130"/>
    </row>
    <row r="425" spans="2:11">
      <c r="B425" s="298"/>
      <c r="C425" s="299"/>
      <c r="D425" s="300"/>
      <c r="E425" s="259"/>
      <c r="F425" s="425"/>
      <c r="G425" s="426"/>
      <c r="H425" s="421"/>
      <c r="I425" s="378"/>
      <c r="K425" s="130"/>
    </row>
    <row r="426" spans="2:11">
      <c r="B426" s="298"/>
      <c r="C426" s="299"/>
      <c r="D426" s="300"/>
      <c r="E426" s="259"/>
      <c r="F426" s="435" t="s">
        <v>694</v>
      </c>
      <c r="G426" s="426"/>
      <c r="H426" s="421"/>
      <c r="I426" s="378"/>
      <c r="K426" s="130"/>
    </row>
    <row r="427" spans="2:11">
      <c r="B427" s="298"/>
      <c r="C427" s="299"/>
      <c r="D427" s="300"/>
      <c r="E427" s="259"/>
      <c r="F427" s="706" t="s">
        <v>695</v>
      </c>
      <c r="G427" s="426"/>
      <c r="H427" s="421"/>
      <c r="I427" s="378"/>
      <c r="K427" s="130"/>
    </row>
    <row r="428" spans="2:11">
      <c r="B428" s="298" t="s">
        <v>72</v>
      </c>
      <c r="C428" s="299"/>
      <c r="D428" s="301" t="s">
        <v>79</v>
      </c>
      <c r="E428" s="259"/>
      <c r="F428" s="425"/>
      <c r="G428" s="426"/>
      <c r="H428" s="421"/>
      <c r="I428" s="378"/>
      <c r="K428" s="130"/>
    </row>
    <row r="429" spans="2:11">
      <c r="B429" s="298"/>
      <c r="C429" s="299"/>
      <c r="D429" s="302" t="s">
        <v>696</v>
      </c>
      <c r="E429" s="259"/>
      <c r="F429" s="427" t="s">
        <v>697</v>
      </c>
      <c r="G429" s="426"/>
      <c r="H429" s="421"/>
      <c r="I429" s="378"/>
      <c r="K429" s="130"/>
    </row>
    <row r="430" spans="2:11">
      <c r="B430" s="298"/>
      <c r="C430" s="299"/>
      <c r="D430" s="303"/>
      <c r="E430" s="259"/>
      <c r="F430" s="709" t="s">
        <v>652</v>
      </c>
      <c r="G430" s="699"/>
      <c r="H430" s="421"/>
      <c r="I430" s="378"/>
      <c r="K430" s="130"/>
    </row>
    <row r="431" spans="2:11">
      <c r="B431" s="298"/>
      <c r="C431" s="299"/>
      <c r="D431" s="303"/>
      <c r="E431" s="259"/>
      <c r="F431" s="700" t="s">
        <v>653</v>
      </c>
      <c r="G431" s="699" t="s">
        <v>654</v>
      </c>
      <c r="H431" s="421"/>
      <c r="I431" s="378"/>
      <c r="K431" s="130"/>
    </row>
    <row r="432" spans="2:11">
      <c r="B432" s="298"/>
      <c r="C432" s="299"/>
      <c r="D432" s="303"/>
      <c r="E432" s="259"/>
      <c r="F432" s="700" t="s">
        <v>655</v>
      </c>
      <c r="G432" s="699" t="s">
        <v>506</v>
      </c>
      <c r="H432" s="421">
        <v>323</v>
      </c>
      <c r="I432" s="378"/>
      <c r="K432" s="130"/>
    </row>
    <row r="433" spans="2:11">
      <c r="B433" s="298"/>
      <c r="C433" s="299"/>
      <c r="D433" s="303"/>
      <c r="E433" s="259"/>
      <c r="F433" s="700" t="s">
        <v>359</v>
      </c>
      <c r="G433" s="699"/>
      <c r="H433" s="421"/>
      <c r="I433" s="378"/>
      <c r="K433" s="130"/>
    </row>
    <row r="434" spans="2:11">
      <c r="B434" s="298"/>
      <c r="C434" s="299"/>
      <c r="D434" s="303"/>
      <c r="E434" s="259"/>
      <c r="F434" s="701" t="s">
        <v>360</v>
      </c>
      <c r="G434" s="699"/>
      <c r="H434" s="421"/>
      <c r="I434" s="378"/>
      <c r="K434" s="130"/>
    </row>
    <row r="435" spans="2:11">
      <c r="B435" s="298"/>
      <c r="C435" s="299"/>
      <c r="D435" s="303"/>
      <c r="E435" s="259"/>
      <c r="F435" s="702" t="s">
        <v>405</v>
      </c>
      <c r="G435" s="699" t="s">
        <v>366</v>
      </c>
      <c r="H435" s="421">
        <v>100</v>
      </c>
      <c r="I435" s="378"/>
      <c r="K435" s="130"/>
    </row>
    <row r="436" spans="2:11">
      <c r="B436" s="298"/>
      <c r="C436" s="299"/>
      <c r="D436" s="303"/>
      <c r="E436" s="259"/>
      <c r="F436" s="702" t="s">
        <v>361</v>
      </c>
      <c r="G436" s="699"/>
      <c r="H436" s="421"/>
      <c r="I436" s="378"/>
      <c r="K436" s="130"/>
    </row>
    <row r="437" spans="2:11">
      <c r="B437" s="298"/>
      <c r="C437" s="299"/>
      <c r="D437" s="303"/>
      <c r="E437" s="259"/>
      <c r="F437" s="703" t="s">
        <v>406</v>
      </c>
      <c r="G437" s="699" t="s">
        <v>367</v>
      </c>
      <c r="H437" s="421" t="s">
        <v>519</v>
      </c>
      <c r="I437" s="378"/>
      <c r="K437" s="130"/>
    </row>
    <row r="438" spans="2:11">
      <c r="B438" s="298"/>
      <c r="C438" s="299"/>
      <c r="D438" s="303"/>
      <c r="E438" s="259"/>
      <c r="F438" s="703" t="s">
        <v>407</v>
      </c>
      <c r="G438" s="699" t="s">
        <v>368</v>
      </c>
      <c r="H438" s="421" t="s">
        <v>519</v>
      </c>
      <c r="I438" s="378"/>
      <c r="K438" s="130"/>
    </row>
    <row r="439" spans="2:11">
      <c r="B439" s="298"/>
      <c r="C439" s="299"/>
      <c r="D439" s="303"/>
      <c r="E439" s="259"/>
      <c r="F439" s="703" t="s">
        <v>3167</v>
      </c>
      <c r="G439" s="699" t="s">
        <v>369</v>
      </c>
      <c r="H439" s="421">
        <v>301</v>
      </c>
      <c r="I439" s="378"/>
      <c r="K439" s="130"/>
    </row>
    <row r="440" spans="2:11">
      <c r="B440" s="298"/>
      <c r="C440" s="299"/>
      <c r="D440" s="303"/>
      <c r="E440" s="259"/>
      <c r="F440" s="701" t="s">
        <v>362</v>
      </c>
      <c r="G440" s="699"/>
      <c r="H440" s="421"/>
      <c r="I440" s="378"/>
      <c r="K440" s="130"/>
    </row>
    <row r="441" spans="2:11">
      <c r="B441" s="298"/>
      <c r="C441" s="299"/>
      <c r="D441" s="303"/>
      <c r="E441" s="259"/>
      <c r="F441" s="702" t="s">
        <v>405</v>
      </c>
      <c r="G441" s="699" t="s">
        <v>366</v>
      </c>
      <c r="H441" s="421">
        <v>321</v>
      </c>
      <c r="I441" s="378"/>
      <c r="K441" s="130"/>
    </row>
    <row r="442" spans="2:11">
      <c r="B442" s="298"/>
      <c r="C442" s="299"/>
      <c r="D442" s="303"/>
      <c r="E442" s="259"/>
      <c r="F442" s="702" t="s">
        <v>483</v>
      </c>
      <c r="G442" s="699"/>
      <c r="H442" s="421"/>
      <c r="I442" s="378"/>
      <c r="K442" s="130"/>
    </row>
    <row r="443" spans="2:11">
      <c r="B443" s="298"/>
      <c r="C443" s="299"/>
      <c r="D443" s="303"/>
      <c r="E443" s="259"/>
      <c r="F443" s="703" t="s">
        <v>2831</v>
      </c>
      <c r="G443" s="699"/>
      <c r="H443" s="421"/>
      <c r="I443" s="378"/>
      <c r="K443" s="130"/>
    </row>
    <row r="444" spans="2:11">
      <c r="B444" s="298"/>
      <c r="C444" s="299"/>
      <c r="D444" s="303"/>
      <c r="E444" s="259"/>
      <c r="F444" s="710" t="s">
        <v>412</v>
      </c>
      <c r="G444" s="699" t="s">
        <v>84</v>
      </c>
      <c r="H444" s="421" t="s">
        <v>678</v>
      </c>
      <c r="I444" s="378"/>
      <c r="K444" s="130"/>
    </row>
    <row r="445" spans="2:11">
      <c r="B445" s="298"/>
      <c r="C445" s="299"/>
      <c r="D445" s="303"/>
      <c r="E445" s="259"/>
      <c r="F445" s="710" t="s">
        <v>451</v>
      </c>
      <c r="G445" s="699" t="s">
        <v>427</v>
      </c>
      <c r="H445" s="421"/>
      <c r="I445" s="378"/>
      <c r="K445" s="130"/>
    </row>
    <row r="446" spans="2:11">
      <c r="B446" s="298"/>
      <c r="C446" s="299"/>
      <c r="D446" s="303"/>
      <c r="E446" s="259"/>
      <c r="F446" s="710" t="s">
        <v>452</v>
      </c>
      <c r="G446" s="699" t="s">
        <v>429</v>
      </c>
      <c r="H446" s="421"/>
      <c r="I446" s="378"/>
      <c r="K446" s="130"/>
    </row>
    <row r="447" spans="2:11">
      <c r="B447" s="298"/>
      <c r="C447" s="299"/>
      <c r="D447" s="303"/>
      <c r="E447" s="259"/>
      <c r="F447" s="710" t="s">
        <v>453</v>
      </c>
      <c r="G447" s="699" t="s">
        <v>431</v>
      </c>
      <c r="H447" s="421" t="s">
        <v>556</v>
      </c>
      <c r="I447" s="378"/>
      <c r="K447" s="130"/>
    </row>
    <row r="448" spans="2:11">
      <c r="B448" s="298"/>
      <c r="C448" s="299"/>
      <c r="D448" s="303"/>
      <c r="E448" s="259"/>
      <c r="F448" s="710" t="s">
        <v>545</v>
      </c>
      <c r="G448" s="699" t="s">
        <v>432</v>
      </c>
      <c r="H448" s="421" t="s">
        <v>521</v>
      </c>
      <c r="I448" s="378"/>
      <c r="K448" s="130"/>
    </row>
    <row r="449" spans="2:11">
      <c r="B449" s="298"/>
      <c r="C449" s="299"/>
      <c r="D449" s="303"/>
      <c r="E449" s="259"/>
      <c r="F449" s="710" t="s">
        <v>548</v>
      </c>
      <c r="G449" s="699" t="s">
        <v>433</v>
      </c>
      <c r="H449" s="421" t="s">
        <v>659</v>
      </c>
      <c r="I449" s="378"/>
      <c r="K449" s="130"/>
    </row>
    <row r="450" spans="2:11">
      <c r="B450" s="298"/>
      <c r="C450" s="299"/>
      <c r="D450" s="303"/>
      <c r="E450" s="259"/>
      <c r="F450" s="710" t="s">
        <v>456</v>
      </c>
      <c r="G450" s="699" t="s">
        <v>435</v>
      </c>
      <c r="H450" s="421" t="s">
        <v>527</v>
      </c>
      <c r="I450" s="378"/>
      <c r="K450" s="130"/>
    </row>
    <row r="451" spans="2:11">
      <c r="B451" s="298"/>
      <c r="C451" s="299"/>
      <c r="D451" s="303"/>
      <c r="E451" s="259"/>
      <c r="F451" s="710" t="s">
        <v>660</v>
      </c>
      <c r="G451" s="699" t="s">
        <v>436</v>
      </c>
      <c r="H451" s="421" t="s">
        <v>659</v>
      </c>
      <c r="I451" s="378"/>
      <c r="K451" s="130"/>
    </row>
    <row r="452" spans="2:11">
      <c r="B452" s="298"/>
      <c r="C452" s="299"/>
      <c r="D452" s="303"/>
      <c r="E452" s="259"/>
      <c r="F452" s="710" t="s">
        <v>661</v>
      </c>
      <c r="G452" s="699" t="s">
        <v>437</v>
      </c>
      <c r="H452" s="421" t="s">
        <v>563</v>
      </c>
      <c r="I452" s="378"/>
      <c r="K452" s="130"/>
    </row>
    <row r="453" spans="2:11">
      <c r="B453" s="298"/>
      <c r="C453" s="299"/>
      <c r="D453" s="303"/>
      <c r="E453" s="259"/>
      <c r="F453" s="710" t="s">
        <v>662</v>
      </c>
      <c r="G453" s="699" t="s">
        <v>438</v>
      </c>
      <c r="H453" s="421" t="s">
        <v>663</v>
      </c>
      <c r="I453" s="378"/>
      <c r="K453" s="130"/>
    </row>
    <row r="454" spans="2:11">
      <c r="B454" s="298"/>
      <c r="C454" s="299"/>
      <c r="D454" s="303"/>
      <c r="E454" s="259"/>
      <c r="F454" s="710" t="s">
        <v>664</v>
      </c>
      <c r="G454" s="699" t="s">
        <v>439</v>
      </c>
      <c r="H454" s="421" t="s">
        <v>659</v>
      </c>
      <c r="I454" s="378"/>
      <c r="K454" s="130"/>
    </row>
    <row r="455" spans="2:11">
      <c r="B455" s="298"/>
      <c r="C455" s="299"/>
      <c r="D455" s="303"/>
      <c r="E455" s="259"/>
      <c r="F455" s="710" t="s">
        <v>570</v>
      </c>
      <c r="G455" s="699" t="s">
        <v>440</v>
      </c>
      <c r="H455" s="421" t="s">
        <v>666</v>
      </c>
      <c r="I455" s="378"/>
      <c r="K455" s="130"/>
    </row>
    <row r="456" spans="2:11">
      <c r="B456" s="298"/>
      <c r="C456" s="299"/>
      <c r="D456" s="303"/>
      <c r="E456" s="259"/>
      <c r="F456" s="710" t="s">
        <v>667</v>
      </c>
      <c r="G456" s="699" t="s">
        <v>441</v>
      </c>
      <c r="H456" s="421" t="s">
        <v>666</v>
      </c>
      <c r="I456" s="378"/>
      <c r="K456" s="130"/>
    </row>
    <row r="457" spans="2:11">
      <c r="B457" s="298"/>
      <c r="C457" s="299"/>
      <c r="D457" s="303"/>
      <c r="E457" s="259"/>
      <c r="F457" s="710" t="s">
        <v>575</v>
      </c>
      <c r="G457" s="699" t="s">
        <v>442</v>
      </c>
      <c r="H457" s="421"/>
      <c r="I457" s="378"/>
      <c r="K457" s="130"/>
    </row>
    <row r="458" spans="2:11">
      <c r="B458" s="298"/>
      <c r="C458" s="299"/>
      <c r="D458" s="303"/>
      <c r="E458" s="259"/>
      <c r="F458" s="710" t="s">
        <v>668</v>
      </c>
      <c r="G458" s="699" t="s">
        <v>443</v>
      </c>
      <c r="H458" s="421"/>
      <c r="I458" s="378"/>
      <c r="K458" s="130"/>
    </row>
    <row r="459" spans="2:11">
      <c r="B459" s="298"/>
      <c r="C459" s="299"/>
      <c r="D459" s="303"/>
      <c r="E459" s="259"/>
      <c r="F459" s="710" t="s">
        <v>581</v>
      </c>
      <c r="G459" s="699" t="s">
        <v>444</v>
      </c>
      <c r="H459" s="421" t="s">
        <v>560</v>
      </c>
      <c r="I459" s="378"/>
      <c r="K459" s="130"/>
    </row>
    <row r="460" spans="2:11">
      <c r="B460" s="298"/>
      <c r="C460" s="299"/>
      <c r="D460" s="303"/>
      <c r="E460" s="259"/>
      <c r="F460" s="710" t="s">
        <v>583</v>
      </c>
      <c r="G460" s="699" t="s">
        <v>445</v>
      </c>
      <c r="H460" s="421" t="s">
        <v>571</v>
      </c>
      <c r="I460" s="378"/>
      <c r="K460" s="130"/>
    </row>
    <row r="461" spans="2:11">
      <c r="B461" s="298"/>
      <c r="C461" s="299"/>
      <c r="D461" s="303"/>
      <c r="E461" s="259"/>
      <c r="F461" s="710" t="s">
        <v>669</v>
      </c>
      <c r="G461" s="699" t="s">
        <v>446</v>
      </c>
      <c r="H461" s="421"/>
      <c r="I461" s="378"/>
      <c r="K461" s="130"/>
    </row>
    <row r="462" spans="2:11">
      <c r="B462" s="298"/>
      <c r="C462" s="299"/>
      <c r="D462" s="303"/>
      <c r="E462" s="259"/>
      <c r="F462" s="710" t="s">
        <v>671</v>
      </c>
      <c r="G462" s="699" t="s">
        <v>447</v>
      </c>
      <c r="H462" s="421"/>
      <c r="I462" s="378"/>
      <c r="K462" s="130"/>
    </row>
    <row r="463" spans="2:11">
      <c r="B463" s="298"/>
      <c r="C463" s="299"/>
      <c r="D463" s="300"/>
      <c r="E463" s="259"/>
      <c r="F463" s="710" t="s">
        <v>2830</v>
      </c>
      <c r="G463" s="699" t="s">
        <v>2832</v>
      </c>
      <c r="H463" s="421" t="s">
        <v>2833</v>
      </c>
      <c r="I463" s="378"/>
      <c r="K463" s="130"/>
    </row>
    <row r="464" spans="2:11">
      <c r="B464" s="298"/>
      <c r="C464" s="299"/>
      <c r="D464" s="300"/>
      <c r="E464" s="259"/>
      <c r="F464" s="425"/>
      <c r="G464" s="426"/>
      <c r="H464" s="421"/>
      <c r="I464" s="378"/>
      <c r="K464" s="130"/>
    </row>
    <row r="465" spans="2:11">
      <c r="B465" s="304" t="s">
        <v>80</v>
      </c>
      <c r="C465" s="299"/>
      <c r="D465" s="302"/>
      <c r="E465" s="259"/>
      <c r="F465" s="425"/>
      <c r="G465" s="426"/>
      <c r="H465" s="421"/>
      <c r="I465" s="378"/>
      <c r="K465" s="130"/>
    </row>
    <row r="466" spans="2:11">
      <c r="B466" s="305" t="s">
        <v>81</v>
      </c>
      <c r="C466" s="299"/>
      <c r="D466" s="303"/>
      <c r="E466" s="259"/>
      <c r="F466" s="697" t="s">
        <v>532</v>
      </c>
      <c r="G466" s="426" t="s">
        <v>88</v>
      </c>
      <c r="H466" s="421">
        <v>0</v>
      </c>
      <c r="I466" s="378"/>
      <c r="K466" s="130"/>
    </row>
    <row r="467" spans="2:11">
      <c r="B467" s="298"/>
      <c r="C467" s="299"/>
      <c r="D467" s="303"/>
      <c r="E467" s="259"/>
      <c r="F467" s="425"/>
      <c r="G467" s="426"/>
      <c r="H467" s="421"/>
      <c r="I467" s="378"/>
      <c r="K467" s="130"/>
    </row>
    <row r="468" spans="2:11">
      <c r="B468" s="298"/>
      <c r="C468" s="299"/>
      <c r="D468" s="303"/>
      <c r="E468" s="259"/>
      <c r="F468" s="425"/>
      <c r="G468" s="426"/>
      <c r="H468" s="421"/>
      <c r="I468" s="378"/>
      <c r="K468" s="130"/>
    </row>
    <row r="469" spans="2:11">
      <c r="B469" s="298"/>
      <c r="C469" s="299"/>
      <c r="D469" s="303"/>
      <c r="E469" s="259"/>
      <c r="F469" s="425"/>
      <c r="G469" s="426"/>
      <c r="H469" s="421"/>
      <c r="I469" s="378"/>
      <c r="K469" s="130"/>
    </row>
    <row r="470" spans="2:11">
      <c r="B470" s="298"/>
      <c r="C470" s="299"/>
      <c r="D470" s="303"/>
      <c r="E470" s="259"/>
      <c r="F470" s="425"/>
      <c r="G470" s="426"/>
      <c r="H470" s="421"/>
      <c r="I470" s="378"/>
      <c r="K470" s="130"/>
    </row>
    <row r="471" spans="2:11">
      <c r="B471" s="298"/>
      <c r="C471" s="299"/>
      <c r="D471" s="303"/>
      <c r="E471" s="259"/>
      <c r="F471" s="425"/>
      <c r="G471" s="426"/>
      <c r="H471" s="421"/>
      <c r="I471" s="378"/>
      <c r="K471" s="130"/>
    </row>
    <row r="472" spans="2:11">
      <c r="B472" s="298"/>
      <c r="C472" s="299"/>
      <c r="D472" s="303"/>
      <c r="E472" s="259"/>
      <c r="F472" s="425"/>
      <c r="G472" s="426"/>
      <c r="H472" s="421"/>
      <c r="I472" s="378"/>
      <c r="K472" s="130"/>
    </row>
    <row r="473" spans="2:11">
      <c r="B473" s="298"/>
      <c r="C473" s="299"/>
      <c r="D473" s="303"/>
      <c r="E473" s="259"/>
      <c r="F473" s="425"/>
      <c r="G473" s="426"/>
      <c r="H473" s="421"/>
      <c r="I473" s="378"/>
      <c r="K473" s="130"/>
    </row>
    <row r="474" spans="2:11">
      <c r="B474" s="298"/>
      <c r="C474" s="299"/>
      <c r="D474" s="303"/>
      <c r="E474" s="259"/>
      <c r="F474" s="425"/>
      <c r="G474" s="426"/>
      <c r="H474" s="421"/>
      <c r="I474" s="378"/>
      <c r="K474" s="130"/>
    </row>
    <row r="475" spans="2:11">
      <c r="B475" s="298"/>
      <c r="C475" s="299"/>
      <c r="D475" s="303"/>
      <c r="E475" s="259"/>
      <c r="F475" s="425"/>
      <c r="G475" s="426"/>
      <c r="H475" s="421"/>
      <c r="I475" s="378"/>
      <c r="K475" s="130"/>
    </row>
    <row r="476" spans="2:11">
      <c r="B476" s="298" t="s">
        <v>72</v>
      </c>
      <c r="C476" s="299"/>
      <c r="D476" s="301" t="s">
        <v>448</v>
      </c>
      <c r="E476" s="259"/>
      <c r="F476" s="425"/>
      <c r="G476" s="426"/>
      <c r="H476" s="421"/>
      <c r="I476" s="378"/>
      <c r="K476" s="130"/>
    </row>
    <row r="477" spans="2:11">
      <c r="B477" s="298"/>
      <c r="C477" s="299"/>
      <c r="D477" s="302" t="s">
        <v>680</v>
      </c>
      <c r="E477" s="259"/>
      <c r="F477" s="427" t="s">
        <v>681</v>
      </c>
      <c r="G477" s="426"/>
      <c r="H477" s="421"/>
      <c r="I477" s="378"/>
      <c r="K477" s="130"/>
    </row>
    <row r="478" spans="2:11">
      <c r="B478" s="298"/>
      <c r="C478" s="299"/>
      <c r="D478" s="303"/>
      <c r="E478" s="259"/>
      <c r="F478" s="699" t="s">
        <v>683</v>
      </c>
      <c r="G478" s="699"/>
      <c r="H478" s="421"/>
      <c r="I478" s="378"/>
      <c r="K478" s="130"/>
    </row>
    <row r="479" spans="2:11">
      <c r="B479" s="298"/>
      <c r="C479" s="299"/>
      <c r="D479" s="303"/>
      <c r="E479" s="259"/>
      <c r="F479" s="700" t="s">
        <v>424</v>
      </c>
      <c r="G479" s="699" t="s">
        <v>365</v>
      </c>
      <c r="H479" s="421">
        <v>500</v>
      </c>
      <c r="I479" s="378"/>
      <c r="K479" s="130"/>
    </row>
    <row r="480" spans="2:11">
      <c r="B480" s="298"/>
      <c r="C480" s="299"/>
      <c r="D480" s="303"/>
      <c r="E480" s="259"/>
      <c r="F480" s="700" t="s">
        <v>684</v>
      </c>
      <c r="G480" s="699"/>
      <c r="H480" s="421"/>
      <c r="I480" s="378"/>
      <c r="K480" s="130"/>
    </row>
    <row r="481" spans="2:11">
      <c r="B481" s="298"/>
      <c r="C481" s="299"/>
      <c r="D481" s="303"/>
      <c r="E481" s="259"/>
      <c r="F481" s="701" t="s">
        <v>425</v>
      </c>
      <c r="G481" s="699" t="s">
        <v>84</v>
      </c>
      <c r="H481" s="421" t="s">
        <v>678</v>
      </c>
      <c r="I481" s="378"/>
      <c r="K481" s="130"/>
    </row>
    <row r="482" spans="2:11">
      <c r="B482" s="298"/>
      <c r="C482" s="299"/>
      <c r="D482" s="303"/>
      <c r="E482" s="259"/>
      <c r="F482" s="701" t="s">
        <v>426</v>
      </c>
      <c r="G482" s="699" t="s">
        <v>427</v>
      </c>
      <c r="H482" s="421"/>
      <c r="I482" s="378"/>
      <c r="K482" s="130"/>
    </row>
    <row r="483" spans="2:11">
      <c r="B483" s="298"/>
      <c r="C483" s="299"/>
      <c r="D483" s="303"/>
      <c r="E483" s="259"/>
      <c r="F483" s="701" t="s">
        <v>428</v>
      </c>
      <c r="G483" s="699" t="s">
        <v>431</v>
      </c>
      <c r="H483" s="421" t="s">
        <v>556</v>
      </c>
      <c r="I483" s="378"/>
      <c r="K483" s="130"/>
    </row>
    <row r="484" spans="2:11">
      <c r="B484" s="298"/>
      <c r="C484" s="299"/>
      <c r="D484" s="303"/>
      <c r="E484" s="259"/>
      <c r="F484" s="701" t="s">
        <v>430</v>
      </c>
      <c r="G484" s="699" t="s">
        <v>374</v>
      </c>
      <c r="H484" s="421" t="s">
        <v>527</v>
      </c>
      <c r="I484" s="378"/>
      <c r="K484" s="130"/>
    </row>
    <row r="485" spans="2:11">
      <c r="B485" s="298"/>
      <c r="C485" s="299"/>
      <c r="D485" s="303"/>
      <c r="E485" s="259"/>
      <c r="F485" s="701" t="s">
        <v>685</v>
      </c>
      <c r="G485" s="699" t="s">
        <v>686</v>
      </c>
      <c r="H485" s="421" t="s">
        <v>562</v>
      </c>
      <c r="I485" s="378"/>
      <c r="K485" s="130"/>
    </row>
    <row r="486" spans="2:11">
      <c r="B486" s="298"/>
      <c r="C486" s="299"/>
      <c r="D486" s="303"/>
      <c r="E486" s="259"/>
      <c r="F486" s="701" t="s">
        <v>687</v>
      </c>
      <c r="G486" s="699" t="s">
        <v>462</v>
      </c>
      <c r="H486" s="421" t="s">
        <v>557</v>
      </c>
      <c r="I486" s="378"/>
      <c r="K486" s="130"/>
    </row>
    <row r="487" spans="2:11">
      <c r="B487" s="298"/>
      <c r="C487" s="299"/>
      <c r="D487" s="303"/>
      <c r="E487" s="259"/>
      <c r="F487" s="701" t="s">
        <v>434</v>
      </c>
      <c r="G487" s="699" t="s">
        <v>463</v>
      </c>
      <c r="H487" s="421" t="s">
        <v>558</v>
      </c>
      <c r="I487" s="378"/>
      <c r="K487" s="130"/>
    </row>
    <row r="488" spans="2:11">
      <c r="B488" s="298"/>
      <c r="C488" s="299"/>
      <c r="D488" s="303"/>
      <c r="E488" s="259"/>
      <c r="F488" s="701" t="s">
        <v>688</v>
      </c>
      <c r="G488" s="699" t="s">
        <v>437</v>
      </c>
      <c r="H488" s="421" t="s">
        <v>563</v>
      </c>
      <c r="I488" s="378"/>
      <c r="K488" s="130"/>
    </row>
    <row r="489" spans="2:11">
      <c r="B489" s="298"/>
      <c r="C489" s="299"/>
      <c r="D489" s="303"/>
      <c r="E489" s="259"/>
      <c r="F489" s="701" t="s">
        <v>689</v>
      </c>
      <c r="G489" s="699"/>
      <c r="H489" s="421"/>
      <c r="I489" s="378"/>
      <c r="K489" s="130"/>
    </row>
    <row r="490" spans="2:11">
      <c r="B490" s="298"/>
      <c r="C490" s="299"/>
      <c r="D490" s="303"/>
      <c r="E490" s="259"/>
      <c r="F490" s="702" t="s">
        <v>423</v>
      </c>
      <c r="G490" s="699"/>
      <c r="H490" s="421"/>
      <c r="I490" s="378"/>
      <c r="K490" s="130"/>
    </row>
    <row r="491" spans="2:11">
      <c r="B491" s="298"/>
      <c r="C491" s="299"/>
      <c r="D491" s="303"/>
      <c r="E491" s="259"/>
      <c r="F491" s="703" t="s">
        <v>690</v>
      </c>
      <c r="G491" s="699" t="s">
        <v>464</v>
      </c>
      <c r="H491" s="421"/>
      <c r="I491" s="378"/>
      <c r="K491" s="130"/>
    </row>
    <row r="492" spans="2:11">
      <c r="B492" s="298"/>
      <c r="C492" s="299"/>
      <c r="D492" s="303"/>
      <c r="E492" s="259"/>
      <c r="F492" s="703" t="s">
        <v>691</v>
      </c>
      <c r="G492" s="699"/>
      <c r="H492" s="421"/>
      <c r="I492" s="378"/>
      <c r="K492" s="130"/>
    </row>
    <row r="493" spans="2:11">
      <c r="B493" s="298"/>
      <c r="C493" s="299"/>
      <c r="D493" s="303"/>
      <c r="E493" s="259"/>
      <c r="F493" s="710" t="s">
        <v>423</v>
      </c>
      <c r="G493" s="699"/>
      <c r="H493" s="421"/>
      <c r="I493" s="378"/>
      <c r="K493" s="130"/>
    </row>
    <row r="494" spans="2:11">
      <c r="B494" s="298"/>
      <c r="C494" s="299"/>
      <c r="D494" s="303"/>
      <c r="E494" s="259"/>
      <c r="F494" s="711" t="s">
        <v>690</v>
      </c>
      <c r="G494" s="699" t="s">
        <v>465</v>
      </c>
      <c r="H494" s="421"/>
      <c r="I494" s="378"/>
      <c r="K494" s="130"/>
    </row>
    <row r="495" spans="2:11">
      <c r="B495" s="298"/>
      <c r="C495" s="299"/>
      <c r="D495" s="300"/>
      <c r="E495" s="259"/>
      <c r="F495" s="711" t="s">
        <v>692</v>
      </c>
      <c r="G495" s="699" t="s">
        <v>466</v>
      </c>
      <c r="H495" s="421"/>
      <c r="I495" s="378"/>
      <c r="K495" s="130"/>
    </row>
    <row r="496" spans="2:11">
      <c r="B496" s="298"/>
      <c r="C496" s="299"/>
      <c r="D496" s="300"/>
      <c r="E496" s="259"/>
      <c r="F496" s="425"/>
      <c r="G496" s="426"/>
      <c r="H496" s="421"/>
      <c r="I496" s="378"/>
      <c r="K496" s="130"/>
    </row>
    <row r="497" spans="2:11">
      <c r="B497" s="304" t="s">
        <v>693</v>
      </c>
      <c r="C497" s="299"/>
      <c r="D497" s="302"/>
      <c r="E497" s="259"/>
      <c r="F497" s="425"/>
      <c r="G497" s="426"/>
      <c r="H497" s="421"/>
      <c r="I497" s="378"/>
      <c r="K497" s="130"/>
    </row>
    <row r="498" spans="2:11">
      <c r="B498" s="305" t="s">
        <v>613</v>
      </c>
      <c r="C498" s="299"/>
      <c r="D498" s="303"/>
      <c r="E498" s="259"/>
      <c r="F498" s="425"/>
      <c r="G498" s="426"/>
      <c r="H498" s="421"/>
      <c r="I498" s="378"/>
      <c r="K498" s="130"/>
    </row>
    <row r="499" spans="2:11">
      <c r="B499" s="298"/>
      <c r="C499" s="299"/>
      <c r="D499" s="303"/>
      <c r="E499" s="259"/>
      <c r="F499" s="425"/>
      <c r="G499" s="426"/>
      <c r="H499" s="421"/>
      <c r="I499" s="378"/>
      <c r="K499" s="130"/>
    </row>
    <row r="500" spans="2:11">
      <c r="B500" s="298"/>
      <c r="C500" s="299"/>
      <c r="D500" s="303"/>
      <c r="E500" s="259"/>
      <c r="F500" s="425"/>
      <c r="G500" s="426"/>
      <c r="H500" s="421"/>
      <c r="I500" s="378"/>
      <c r="K500" s="130"/>
    </row>
    <row r="501" spans="2:11">
      <c r="B501" s="298"/>
      <c r="C501" s="299"/>
      <c r="D501" s="303"/>
      <c r="E501" s="259"/>
      <c r="F501" s="425"/>
      <c r="G501" s="426"/>
      <c r="H501" s="421"/>
      <c r="I501" s="378"/>
      <c r="K501" s="130"/>
    </row>
    <row r="502" spans="2:11">
      <c r="B502" s="298"/>
      <c r="C502" s="299"/>
      <c r="D502" s="303"/>
      <c r="E502" s="259"/>
      <c r="F502" s="425"/>
      <c r="G502" s="426"/>
      <c r="H502" s="421"/>
      <c r="I502" s="378"/>
      <c r="K502" s="130"/>
    </row>
    <row r="503" spans="2:11">
      <c r="B503" s="298"/>
      <c r="C503" s="299"/>
      <c r="D503" s="303"/>
      <c r="E503" s="259"/>
      <c r="F503" s="425"/>
      <c r="G503" s="426"/>
      <c r="H503" s="421"/>
      <c r="I503" s="378"/>
      <c r="K503" s="130"/>
    </row>
    <row r="504" spans="2:11">
      <c r="B504" s="298"/>
      <c r="C504" s="299"/>
      <c r="D504" s="300"/>
      <c r="E504" s="259"/>
      <c r="F504" s="425"/>
      <c r="G504" s="426"/>
      <c r="H504" s="421"/>
      <c r="I504" s="378"/>
      <c r="K504" s="130"/>
    </row>
    <row r="505" spans="2:11">
      <c r="B505" s="298"/>
      <c r="C505" s="299"/>
      <c r="D505" s="300"/>
      <c r="E505" s="259"/>
      <c r="F505" s="425"/>
      <c r="G505" s="426"/>
      <c r="H505" s="421"/>
      <c r="I505" s="378"/>
      <c r="K505" s="130"/>
    </row>
    <row r="506" spans="2:11">
      <c r="B506" s="298"/>
      <c r="C506" s="299"/>
      <c r="D506" s="300"/>
      <c r="E506" s="259"/>
      <c r="F506" s="425"/>
      <c r="G506" s="426"/>
      <c r="H506" s="421"/>
      <c r="I506" s="378"/>
      <c r="K506" s="130"/>
    </row>
    <row r="507" spans="2:11">
      <c r="B507" s="298" t="s">
        <v>72</v>
      </c>
      <c r="C507" s="299"/>
      <c r="D507" s="301" t="s">
        <v>79</v>
      </c>
      <c r="E507" s="259"/>
      <c r="F507" s="425"/>
      <c r="G507" s="426"/>
      <c r="H507" s="421"/>
      <c r="I507" s="378"/>
      <c r="K507" s="130"/>
    </row>
    <row r="508" spans="2:11">
      <c r="B508" s="298"/>
      <c r="C508" s="299"/>
      <c r="D508" s="302" t="s">
        <v>698</v>
      </c>
      <c r="E508" s="259"/>
      <c r="F508" s="427" t="s">
        <v>699</v>
      </c>
      <c r="G508" s="426"/>
      <c r="H508" s="421"/>
      <c r="I508" s="378"/>
      <c r="K508" s="130"/>
    </row>
    <row r="509" spans="2:11">
      <c r="B509" s="298"/>
      <c r="C509" s="299"/>
      <c r="D509" s="303"/>
      <c r="E509" s="259"/>
      <c r="F509" s="709" t="s">
        <v>652</v>
      </c>
      <c r="G509" s="699"/>
      <c r="H509" s="421"/>
      <c r="I509" s="378"/>
      <c r="K509" s="130"/>
    </row>
    <row r="510" spans="2:11">
      <c r="B510" s="298"/>
      <c r="C510" s="299"/>
      <c r="D510" s="303"/>
      <c r="E510" s="259"/>
      <c r="F510" s="700" t="s">
        <v>653</v>
      </c>
      <c r="G510" s="699" t="s">
        <v>654</v>
      </c>
      <c r="H510" s="421"/>
      <c r="I510" s="378"/>
      <c r="K510" s="130"/>
    </row>
    <row r="511" spans="2:11">
      <c r="B511" s="298"/>
      <c r="C511" s="299"/>
      <c r="D511" s="303"/>
      <c r="E511" s="259"/>
      <c r="F511" s="700" t="s">
        <v>655</v>
      </c>
      <c r="G511" s="699" t="s">
        <v>506</v>
      </c>
      <c r="H511" s="421">
        <v>322</v>
      </c>
      <c r="I511" s="378"/>
      <c r="K511" s="130"/>
    </row>
    <row r="512" spans="2:11">
      <c r="B512" s="298"/>
      <c r="C512" s="299"/>
      <c r="D512" s="303"/>
      <c r="E512" s="259"/>
      <c r="F512" s="700" t="s">
        <v>359</v>
      </c>
      <c r="G512" s="699"/>
      <c r="H512" s="421"/>
      <c r="I512" s="378"/>
      <c r="K512" s="130"/>
    </row>
    <row r="513" spans="2:11">
      <c r="B513" s="298"/>
      <c r="C513" s="299"/>
      <c r="D513" s="303"/>
      <c r="E513" s="259"/>
      <c r="F513" s="701" t="s">
        <v>360</v>
      </c>
      <c r="G513" s="699"/>
      <c r="H513" s="421"/>
      <c r="I513" s="378"/>
      <c r="K513" s="130"/>
    </row>
    <row r="514" spans="2:11">
      <c r="B514" s="298"/>
      <c r="C514" s="299"/>
      <c r="D514" s="303"/>
      <c r="E514" s="259"/>
      <c r="F514" s="702" t="s">
        <v>405</v>
      </c>
      <c r="G514" s="699" t="s">
        <v>366</v>
      </c>
      <c r="H514" s="421">
        <v>100</v>
      </c>
      <c r="I514" s="378"/>
      <c r="K514" s="130"/>
    </row>
    <row r="515" spans="2:11">
      <c r="B515" s="298"/>
      <c r="C515" s="299"/>
      <c r="D515" s="303"/>
      <c r="E515" s="259"/>
      <c r="F515" s="702" t="s">
        <v>361</v>
      </c>
      <c r="G515" s="699"/>
      <c r="H515" s="421"/>
      <c r="I515" s="378"/>
      <c r="K515" s="130"/>
    </row>
    <row r="516" spans="2:11">
      <c r="B516" s="298"/>
      <c r="C516" s="299"/>
      <c r="D516" s="303"/>
      <c r="E516" s="259"/>
      <c r="F516" s="703" t="s">
        <v>406</v>
      </c>
      <c r="G516" s="699" t="s">
        <v>367</v>
      </c>
      <c r="H516" s="421" t="s">
        <v>519</v>
      </c>
      <c r="I516" s="378"/>
      <c r="K516" s="130"/>
    </row>
    <row r="517" spans="2:11">
      <c r="B517" s="298"/>
      <c r="C517" s="299"/>
      <c r="D517" s="303"/>
      <c r="E517" s="259"/>
      <c r="F517" s="703" t="s">
        <v>407</v>
      </c>
      <c r="G517" s="699" t="s">
        <v>368</v>
      </c>
      <c r="H517" s="421" t="s">
        <v>519</v>
      </c>
      <c r="I517" s="378"/>
      <c r="K517" s="130"/>
    </row>
    <row r="518" spans="2:11">
      <c r="B518" s="298"/>
      <c r="C518" s="299"/>
      <c r="D518" s="303"/>
      <c r="E518" s="259"/>
      <c r="F518" s="703" t="s">
        <v>3167</v>
      </c>
      <c r="G518" s="699" t="s">
        <v>369</v>
      </c>
      <c r="H518" s="421">
        <v>301</v>
      </c>
      <c r="I518" s="378"/>
      <c r="K518" s="130"/>
    </row>
    <row r="519" spans="2:11">
      <c r="B519" s="298"/>
      <c r="C519" s="299"/>
      <c r="D519" s="303"/>
      <c r="E519" s="259"/>
      <c r="F519" s="701" t="s">
        <v>362</v>
      </c>
      <c r="G519" s="699"/>
      <c r="H519" s="421"/>
      <c r="I519" s="378"/>
      <c r="K519" s="130"/>
    </row>
    <row r="520" spans="2:11">
      <c r="B520" s="298"/>
      <c r="C520" s="299"/>
      <c r="D520" s="303"/>
      <c r="E520" s="259"/>
      <c r="F520" s="702" t="s">
        <v>405</v>
      </c>
      <c r="G520" s="699" t="s">
        <v>366</v>
      </c>
      <c r="H520" s="421">
        <v>321</v>
      </c>
      <c r="I520" s="378"/>
      <c r="K520" s="130"/>
    </row>
    <row r="521" spans="2:11">
      <c r="B521" s="298"/>
      <c r="C521" s="299"/>
      <c r="D521" s="303"/>
      <c r="E521" s="259"/>
      <c r="F521" s="702" t="s">
        <v>483</v>
      </c>
      <c r="G521" s="699"/>
      <c r="H521" s="421"/>
      <c r="I521" s="378"/>
      <c r="K521" s="130"/>
    </row>
    <row r="522" spans="2:11">
      <c r="B522" s="298"/>
      <c r="C522" s="299"/>
      <c r="D522" s="303"/>
      <c r="E522" s="259"/>
      <c r="F522" s="703" t="s">
        <v>657</v>
      </c>
      <c r="G522" s="699"/>
      <c r="H522" s="421"/>
      <c r="I522" s="378"/>
      <c r="K522" s="130"/>
    </row>
    <row r="523" spans="2:11">
      <c r="B523" s="298"/>
      <c r="C523" s="299"/>
      <c r="D523" s="303"/>
      <c r="E523" s="259"/>
      <c r="F523" s="710" t="s">
        <v>412</v>
      </c>
      <c r="G523" s="699" t="s">
        <v>84</v>
      </c>
      <c r="H523" s="421" t="s">
        <v>678</v>
      </c>
      <c r="I523" s="378"/>
      <c r="K523" s="130"/>
    </row>
    <row r="524" spans="2:11">
      <c r="B524" s="298"/>
      <c r="C524" s="299"/>
      <c r="D524" s="303"/>
      <c r="E524" s="259"/>
      <c r="F524" s="710" t="s">
        <v>451</v>
      </c>
      <c r="G524" s="699" t="s">
        <v>427</v>
      </c>
      <c r="H524" s="421"/>
      <c r="I524" s="378"/>
      <c r="K524" s="130"/>
    </row>
    <row r="525" spans="2:11">
      <c r="B525" s="298"/>
      <c r="C525" s="299"/>
      <c r="D525" s="303"/>
      <c r="E525" s="259"/>
      <c r="F525" s="710" t="s">
        <v>452</v>
      </c>
      <c r="G525" s="699" t="s">
        <v>429</v>
      </c>
      <c r="H525" s="421"/>
      <c r="I525" s="378"/>
      <c r="K525" s="130"/>
    </row>
    <row r="526" spans="2:11">
      <c r="B526" s="298"/>
      <c r="C526" s="299"/>
      <c r="D526" s="303"/>
      <c r="E526" s="259"/>
      <c r="F526" s="710" t="s">
        <v>453</v>
      </c>
      <c r="G526" s="699" t="s">
        <v>431</v>
      </c>
      <c r="H526" s="421" t="s">
        <v>556</v>
      </c>
      <c r="I526" s="378"/>
      <c r="K526" s="130"/>
    </row>
    <row r="527" spans="2:11">
      <c r="B527" s="298"/>
      <c r="C527" s="299"/>
      <c r="D527" s="303"/>
      <c r="E527" s="259"/>
      <c r="F527" s="710" t="s">
        <v>545</v>
      </c>
      <c r="G527" s="699" t="s">
        <v>432</v>
      </c>
      <c r="H527" s="421" t="s">
        <v>521</v>
      </c>
      <c r="I527" s="378"/>
      <c r="K527" s="130"/>
    </row>
    <row r="528" spans="2:11">
      <c r="B528" s="298"/>
      <c r="C528" s="299"/>
      <c r="D528" s="303"/>
      <c r="E528" s="259"/>
      <c r="F528" s="710" t="s">
        <v>548</v>
      </c>
      <c r="G528" s="699" t="s">
        <v>433</v>
      </c>
      <c r="H528" s="421" t="s">
        <v>700</v>
      </c>
      <c r="I528" s="378"/>
      <c r="K528" s="130"/>
    </row>
    <row r="529" spans="2:11">
      <c r="B529" s="298"/>
      <c r="C529" s="299"/>
      <c r="D529" s="303"/>
      <c r="E529" s="259"/>
      <c r="F529" s="710" t="s">
        <v>456</v>
      </c>
      <c r="G529" s="699" t="s">
        <v>435</v>
      </c>
      <c r="H529" s="421" t="s">
        <v>527</v>
      </c>
      <c r="I529" s="378"/>
      <c r="K529" s="130"/>
    </row>
    <row r="530" spans="2:11">
      <c r="B530" s="298"/>
      <c r="C530" s="299"/>
      <c r="D530" s="303"/>
      <c r="E530" s="259"/>
      <c r="F530" s="710" t="s">
        <v>660</v>
      </c>
      <c r="G530" s="699" t="s">
        <v>436</v>
      </c>
      <c r="H530" s="421" t="s">
        <v>701</v>
      </c>
      <c r="I530" s="378"/>
      <c r="K530" s="130"/>
    </row>
    <row r="531" spans="2:11">
      <c r="B531" s="298"/>
      <c r="C531" s="299"/>
      <c r="D531" s="303"/>
      <c r="E531" s="259"/>
      <c r="F531" s="710" t="s">
        <v>661</v>
      </c>
      <c r="G531" s="699" t="s">
        <v>437</v>
      </c>
      <c r="H531" s="421" t="s">
        <v>563</v>
      </c>
      <c r="I531" s="378"/>
      <c r="K531" s="130"/>
    </row>
    <row r="532" spans="2:11">
      <c r="B532" s="298"/>
      <c r="C532" s="299"/>
      <c r="D532" s="303"/>
      <c r="E532" s="259"/>
      <c r="F532" s="710" t="s">
        <v>662</v>
      </c>
      <c r="G532" s="699" t="s">
        <v>438</v>
      </c>
      <c r="H532" s="421" t="s">
        <v>663</v>
      </c>
      <c r="I532" s="378"/>
      <c r="K532" s="130"/>
    </row>
    <row r="533" spans="2:11">
      <c r="B533" s="298"/>
      <c r="C533" s="299"/>
      <c r="D533" s="303"/>
      <c r="E533" s="259"/>
      <c r="F533" s="710" t="s">
        <v>664</v>
      </c>
      <c r="G533" s="699" t="s">
        <v>439</v>
      </c>
      <c r="H533" s="421" t="s">
        <v>702</v>
      </c>
      <c r="I533" s="378"/>
      <c r="K533" s="130"/>
    </row>
    <row r="534" spans="2:11">
      <c r="B534" s="298"/>
      <c r="C534" s="299"/>
      <c r="D534" s="303"/>
      <c r="E534" s="259"/>
      <c r="F534" s="710" t="s">
        <v>570</v>
      </c>
      <c r="G534" s="699" t="s">
        <v>440</v>
      </c>
      <c r="H534" s="421" t="s">
        <v>666</v>
      </c>
      <c r="I534" s="378"/>
      <c r="K534" s="130"/>
    </row>
    <row r="535" spans="2:11">
      <c r="B535" s="298"/>
      <c r="C535" s="299"/>
      <c r="D535" s="303"/>
      <c r="E535" s="259"/>
      <c r="F535" s="710" t="s">
        <v>667</v>
      </c>
      <c r="G535" s="699" t="s">
        <v>441</v>
      </c>
      <c r="H535" s="421" t="s">
        <v>666</v>
      </c>
      <c r="I535" s="378"/>
      <c r="K535" s="130"/>
    </row>
    <row r="536" spans="2:11">
      <c r="B536" s="298"/>
      <c r="C536" s="299"/>
      <c r="D536" s="303"/>
      <c r="E536" s="259"/>
      <c r="F536" s="710" t="s">
        <v>575</v>
      </c>
      <c r="G536" s="699" t="s">
        <v>442</v>
      </c>
      <c r="H536" s="421"/>
      <c r="I536" s="378"/>
      <c r="K536" s="130"/>
    </row>
    <row r="537" spans="2:11">
      <c r="B537" s="298"/>
      <c r="C537" s="299"/>
      <c r="D537" s="303"/>
      <c r="E537" s="259"/>
      <c r="F537" s="710" t="s">
        <v>668</v>
      </c>
      <c r="G537" s="699" t="s">
        <v>443</v>
      </c>
      <c r="H537" s="421"/>
      <c r="I537" s="378"/>
      <c r="K537" s="130"/>
    </row>
    <row r="538" spans="2:11">
      <c r="B538" s="298"/>
      <c r="C538" s="299"/>
      <c r="D538" s="303"/>
      <c r="E538" s="259"/>
      <c r="F538" s="710" t="s">
        <v>581</v>
      </c>
      <c r="G538" s="699" t="s">
        <v>444</v>
      </c>
      <c r="H538" s="421" t="s">
        <v>560</v>
      </c>
      <c r="I538" s="378"/>
      <c r="K538" s="130"/>
    </row>
    <row r="539" spans="2:11">
      <c r="B539" s="298"/>
      <c r="C539" s="299"/>
      <c r="D539" s="303"/>
      <c r="E539" s="259"/>
      <c r="F539" s="710" t="s">
        <v>583</v>
      </c>
      <c r="G539" s="699" t="s">
        <v>445</v>
      </c>
      <c r="H539" s="421" t="s">
        <v>571</v>
      </c>
      <c r="I539" s="378"/>
      <c r="K539" s="130"/>
    </row>
    <row r="540" spans="2:11">
      <c r="B540" s="298"/>
      <c r="C540" s="299"/>
      <c r="D540" s="303"/>
      <c r="E540" s="259"/>
      <c r="F540" s="710" t="s">
        <v>669</v>
      </c>
      <c r="G540" s="699" t="s">
        <v>446</v>
      </c>
      <c r="H540" s="421"/>
      <c r="I540" s="378"/>
      <c r="K540" s="130"/>
    </row>
    <row r="541" spans="2:11">
      <c r="B541" s="298"/>
      <c r="C541" s="299"/>
      <c r="D541" s="303"/>
      <c r="E541" s="259"/>
      <c r="F541" s="710" t="s">
        <v>671</v>
      </c>
      <c r="G541" s="699" t="s">
        <v>447</v>
      </c>
      <c r="H541" s="421"/>
      <c r="I541" s="378"/>
      <c r="K541" s="130"/>
    </row>
    <row r="542" spans="2:11">
      <c r="B542" s="298"/>
      <c r="C542" s="299"/>
      <c r="D542" s="300"/>
      <c r="E542" s="259"/>
      <c r="F542" s="425"/>
      <c r="G542" s="426"/>
      <c r="H542" s="421"/>
      <c r="I542" s="378"/>
      <c r="K542" s="130"/>
    </row>
    <row r="543" spans="2:11">
      <c r="B543" s="298"/>
      <c r="C543" s="299"/>
      <c r="D543" s="300"/>
      <c r="E543" s="259"/>
      <c r="F543" s="425"/>
      <c r="G543" s="426"/>
      <c r="H543" s="421"/>
      <c r="I543" s="378"/>
      <c r="K543" s="130"/>
    </row>
    <row r="544" spans="2:11">
      <c r="B544" s="304" t="s">
        <v>80</v>
      </c>
      <c r="C544" s="299"/>
      <c r="D544" s="302"/>
      <c r="E544" s="259"/>
      <c r="F544" s="425"/>
      <c r="G544" s="426"/>
      <c r="H544" s="421"/>
      <c r="I544" s="378"/>
      <c r="K544" s="130"/>
    </row>
    <row r="545" spans="2:11">
      <c r="B545" s="305" t="s">
        <v>81</v>
      </c>
      <c r="C545" s="299"/>
      <c r="D545" s="303"/>
      <c r="E545" s="259"/>
      <c r="F545" s="697" t="s">
        <v>532</v>
      </c>
      <c r="G545" s="426" t="s">
        <v>88</v>
      </c>
      <c r="H545" s="421">
        <v>0</v>
      </c>
      <c r="I545" s="378"/>
      <c r="K545" s="130"/>
    </row>
    <row r="546" spans="2:11">
      <c r="B546" s="298"/>
      <c r="C546" s="299"/>
      <c r="D546" s="303"/>
      <c r="E546" s="259"/>
      <c r="F546" s="425"/>
      <c r="G546" s="426"/>
      <c r="H546" s="421"/>
      <c r="I546" s="378"/>
      <c r="K546" s="130"/>
    </row>
    <row r="547" spans="2:11">
      <c r="B547" s="306"/>
      <c r="C547" s="307"/>
      <c r="D547" s="308"/>
      <c r="E547" s="259"/>
      <c r="F547" s="425"/>
      <c r="G547" s="426"/>
      <c r="H547" s="421"/>
      <c r="I547" s="378"/>
      <c r="K547" s="130"/>
    </row>
    <row r="548" spans="2:11">
      <c r="B548" s="251"/>
      <c r="C548" s="244"/>
      <c r="D548" s="254"/>
      <c r="E548" s="259"/>
      <c r="F548" s="425"/>
      <c r="G548" s="426"/>
      <c r="H548" s="421"/>
      <c r="I548" s="378"/>
      <c r="K548" s="130"/>
    </row>
    <row r="549" spans="2:11" ht="13.75" customHeight="1">
      <c r="B549" s="251"/>
      <c r="C549" s="244"/>
      <c r="D549" s="696"/>
      <c r="E549" s="259"/>
      <c r="F549" s="425"/>
      <c r="G549" s="426"/>
      <c r="H549" s="421"/>
      <c r="I549" s="378"/>
      <c r="K549" s="130"/>
    </row>
    <row r="550" spans="2:11">
      <c r="B550" s="251"/>
      <c r="C550" s="244"/>
      <c r="D550" s="696"/>
      <c r="E550" s="259"/>
      <c r="F550" s="425"/>
      <c r="G550" s="426"/>
      <c r="H550" s="421"/>
      <c r="I550" s="378"/>
      <c r="K550" s="130"/>
    </row>
    <row r="551" spans="2:11">
      <c r="B551" s="251"/>
      <c r="C551" s="244"/>
      <c r="D551" s="696"/>
      <c r="E551" s="259"/>
      <c r="F551" s="425"/>
      <c r="G551" s="426"/>
      <c r="H551" s="421"/>
      <c r="I551" s="378"/>
      <c r="K551" s="130"/>
    </row>
    <row r="552" spans="2:11">
      <c r="B552" s="251"/>
      <c r="C552" s="244"/>
      <c r="D552" s="696"/>
      <c r="E552" s="259"/>
      <c r="F552" s="425"/>
      <c r="G552" s="426"/>
      <c r="H552" s="421"/>
      <c r="I552" s="378"/>
      <c r="K552" s="130"/>
    </row>
    <row r="553" spans="2:11" ht="13.75" customHeight="1">
      <c r="B553" s="1672" t="s">
        <v>673</v>
      </c>
      <c r="C553" s="1673"/>
      <c r="D553" s="1674"/>
      <c r="E553" s="259"/>
      <c r="F553" s="425"/>
      <c r="G553" s="426"/>
      <c r="H553" s="421"/>
      <c r="I553" s="378"/>
      <c r="K553" s="130"/>
    </row>
    <row r="554" spans="2:11">
      <c r="B554" s="1675"/>
      <c r="C554" s="1676"/>
      <c r="D554" s="1677"/>
      <c r="E554" s="259"/>
      <c r="F554" s="425"/>
      <c r="G554" s="426"/>
      <c r="H554" s="421"/>
      <c r="I554" s="378"/>
      <c r="K554" s="130"/>
    </row>
    <row r="555" spans="2:11">
      <c r="B555" s="251"/>
      <c r="C555" s="244"/>
      <c r="D555" s="696"/>
      <c r="E555" s="259"/>
      <c r="F555" s="425"/>
      <c r="G555" s="426"/>
      <c r="H555" s="421"/>
      <c r="I555" s="378"/>
      <c r="K555" s="130"/>
    </row>
    <row r="556" spans="2:11" ht="13.75" customHeight="1">
      <c r="B556" s="251"/>
      <c r="C556" s="244"/>
      <c r="D556" s="696"/>
      <c r="E556" s="259"/>
      <c r="F556" s="425"/>
      <c r="G556" s="426"/>
      <c r="H556" s="421"/>
      <c r="I556" s="378"/>
      <c r="K556" s="130"/>
    </row>
    <row r="557" spans="2:11">
      <c r="B557" s="251"/>
      <c r="C557" s="244"/>
      <c r="D557" s="696"/>
      <c r="E557" s="259"/>
      <c r="F557" s="425"/>
      <c r="G557" s="426"/>
      <c r="H557" s="421"/>
      <c r="I557" s="378"/>
      <c r="K557" s="130"/>
    </row>
    <row r="558" spans="2:11">
      <c r="B558" s="251"/>
      <c r="C558" s="244"/>
      <c r="D558" s="696"/>
      <c r="E558" s="259"/>
      <c r="F558" s="425"/>
      <c r="G558" s="426"/>
      <c r="H558" s="421"/>
      <c r="I558" s="378"/>
      <c r="K558" s="130"/>
    </row>
    <row r="559" spans="2:11" ht="13.75" customHeight="1">
      <c r="B559" s="251"/>
      <c r="C559" s="244"/>
      <c r="D559" s="696"/>
      <c r="E559" s="259"/>
      <c r="F559" s="425"/>
      <c r="G559" s="426"/>
      <c r="H559" s="421"/>
      <c r="I559" s="378"/>
      <c r="K559" s="130"/>
    </row>
    <row r="560" spans="2:11" ht="13.75" customHeight="1">
      <c r="B560" s="1660" t="s">
        <v>1291</v>
      </c>
      <c r="C560" s="1669"/>
      <c r="D560" s="1670"/>
      <c r="E560" s="259"/>
      <c r="F560" s="425"/>
      <c r="G560" s="426"/>
      <c r="H560" s="421"/>
      <c r="I560" s="378"/>
      <c r="K560" s="130"/>
    </row>
    <row r="561" spans="2:11">
      <c r="B561" s="1671"/>
      <c r="C561" s="1669"/>
      <c r="D561" s="1670"/>
      <c r="E561" s="259"/>
      <c r="F561" s="425"/>
      <c r="G561" s="426"/>
      <c r="H561" s="421"/>
      <c r="I561" s="378"/>
      <c r="K561" s="130"/>
    </row>
    <row r="562" spans="2:11">
      <c r="B562" s="298"/>
      <c r="C562" s="299"/>
      <c r="D562" s="300"/>
      <c r="E562" s="259"/>
      <c r="F562" s="435" t="s">
        <v>674</v>
      </c>
      <c r="G562" s="426"/>
      <c r="H562" s="421"/>
      <c r="I562" s="378"/>
      <c r="K562" s="130"/>
    </row>
    <row r="563" spans="2:11">
      <c r="B563" s="298"/>
      <c r="C563" s="299"/>
      <c r="D563" s="300"/>
      <c r="E563" s="259"/>
      <c r="F563" s="706" t="s">
        <v>675</v>
      </c>
      <c r="G563" s="426"/>
      <c r="H563" s="421"/>
      <c r="I563" s="378"/>
      <c r="K563" s="130"/>
    </row>
    <row r="564" spans="2:11">
      <c r="B564" s="298" t="s">
        <v>72</v>
      </c>
      <c r="C564" s="299"/>
      <c r="D564" s="301" t="s">
        <v>79</v>
      </c>
      <c r="E564" s="259"/>
      <c r="F564" s="425"/>
      <c r="G564" s="426"/>
      <c r="H564" s="421"/>
      <c r="I564" s="378"/>
      <c r="K564" s="130"/>
    </row>
    <row r="565" spans="2:11">
      <c r="B565" s="298"/>
      <c r="C565" s="299"/>
      <c r="D565" s="302" t="s">
        <v>1288</v>
      </c>
      <c r="E565" s="259"/>
      <c r="F565" s="427" t="s">
        <v>677</v>
      </c>
      <c r="G565" s="426"/>
      <c r="H565" s="421"/>
      <c r="I565" s="378"/>
      <c r="K565" s="130"/>
    </row>
    <row r="566" spans="2:11">
      <c r="B566" s="298"/>
      <c r="C566" s="299"/>
      <c r="D566" s="303"/>
      <c r="E566" s="259"/>
      <c r="F566" s="709" t="s">
        <v>652</v>
      </c>
      <c r="G566" s="699"/>
      <c r="H566" s="421"/>
      <c r="I566" s="378"/>
      <c r="K566" s="130"/>
    </row>
    <row r="567" spans="2:11">
      <c r="B567" s="298"/>
      <c r="C567" s="299"/>
      <c r="D567" s="303"/>
      <c r="E567" s="259"/>
      <c r="F567" s="700" t="s">
        <v>653</v>
      </c>
      <c r="G567" s="699" t="s">
        <v>654</v>
      </c>
      <c r="H567" s="421"/>
      <c r="I567" s="378"/>
      <c r="K567" s="130"/>
    </row>
    <row r="568" spans="2:11">
      <c r="B568" s="298"/>
      <c r="C568" s="299"/>
      <c r="D568" s="303"/>
      <c r="E568" s="259"/>
      <c r="F568" s="700" t="s">
        <v>655</v>
      </c>
      <c r="G568" s="699" t="s">
        <v>506</v>
      </c>
      <c r="H568" s="421">
        <v>324</v>
      </c>
      <c r="I568" s="378"/>
      <c r="K568" s="130"/>
    </row>
    <row r="569" spans="2:11">
      <c r="B569" s="298"/>
      <c r="C569" s="299"/>
      <c r="D569" s="303"/>
      <c r="E569" s="259"/>
      <c r="F569" s="700" t="s">
        <v>359</v>
      </c>
      <c r="G569" s="699"/>
      <c r="H569" s="421"/>
      <c r="I569" s="378"/>
      <c r="K569" s="130"/>
    </row>
    <row r="570" spans="2:11">
      <c r="B570" s="298"/>
      <c r="C570" s="299"/>
      <c r="D570" s="303"/>
      <c r="E570" s="259"/>
      <c r="F570" s="701" t="s">
        <v>360</v>
      </c>
      <c r="G570" s="699"/>
      <c r="H570" s="421"/>
      <c r="I570" s="378"/>
      <c r="K570" s="130"/>
    </row>
    <row r="571" spans="2:11">
      <c r="B571" s="298"/>
      <c r="C571" s="299"/>
      <c r="D571" s="303"/>
      <c r="E571" s="259"/>
      <c r="F571" s="702" t="s">
        <v>405</v>
      </c>
      <c r="G571" s="699" t="s">
        <v>366</v>
      </c>
      <c r="H571" s="421">
        <v>100</v>
      </c>
      <c r="I571" s="378"/>
      <c r="K571" s="130"/>
    </row>
    <row r="572" spans="2:11">
      <c r="B572" s="298"/>
      <c r="C572" s="299"/>
      <c r="D572" s="303"/>
      <c r="E572" s="259"/>
      <c r="F572" s="702" t="s">
        <v>361</v>
      </c>
      <c r="G572" s="699"/>
      <c r="H572" s="421"/>
      <c r="I572" s="378"/>
      <c r="K572" s="130"/>
    </row>
    <row r="573" spans="2:11">
      <c r="B573" s="298"/>
      <c r="C573" s="299"/>
      <c r="D573" s="303"/>
      <c r="E573" s="259"/>
      <c r="F573" s="703" t="s">
        <v>406</v>
      </c>
      <c r="G573" s="699" t="s">
        <v>367</v>
      </c>
      <c r="H573" s="421" t="s">
        <v>519</v>
      </c>
      <c r="I573" s="378"/>
      <c r="K573" s="130"/>
    </row>
    <row r="574" spans="2:11">
      <c r="B574" s="298"/>
      <c r="C574" s="299"/>
      <c r="D574" s="303"/>
      <c r="E574" s="259"/>
      <c r="F574" s="703" t="s">
        <v>407</v>
      </c>
      <c r="G574" s="699" t="s">
        <v>368</v>
      </c>
      <c r="H574" s="421" t="s">
        <v>519</v>
      </c>
      <c r="I574" s="378"/>
      <c r="K574" s="130"/>
    </row>
    <row r="575" spans="2:11">
      <c r="B575" s="298"/>
      <c r="C575" s="299"/>
      <c r="D575" s="303"/>
      <c r="E575" s="259"/>
      <c r="F575" s="703" t="s">
        <v>3167</v>
      </c>
      <c r="G575" s="699" t="s">
        <v>369</v>
      </c>
      <c r="H575" s="421">
        <v>301</v>
      </c>
      <c r="I575" s="378"/>
      <c r="K575" s="130"/>
    </row>
    <row r="576" spans="2:11">
      <c r="B576" s="298"/>
      <c r="C576" s="299"/>
      <c r="D576" s="303"/>
      <c r="E576" s="259"/>
      <c r="F576" s="701" t="s">
        <v>362</v>
      </c>
      <c r="G576" s="699"/>
      <c r="H576" s="421"/>
      <c r="I576" s="378"/>
      <c r="K576" s="130"/>
    </row>
    <row r="577" spans="2:11">
      <c r="B577" s="298"/>
      <c r="C577" s="299"/>
      <c r="D577" s="303"/>
      <c r="E577" s="259"/>
      <c r="F577" s="702" t="s">
        <v>405</v>
      </c>
      <c r="G577" s="699" t="s">
        <v>366</v>
      </c>
      <c r="H577" s="421">
        <v>321</v>
      </c>
      <c r="I577" s="378"/>
      <c r="K577" s="130"/>
    </row>
    <row r="578" spans="2:11">
      <c r="B578" s="298"/>
      <c r="C578" s="299"/>
      <c r="D578" s="303"/>
      <c r="E578" s="259"/>
      <c r="F578" s="702" t="s">
        <v>483</v>
      </c>
      <c r="G578" s="699"/>
      <c r="H578" s="421"/>
      <c r="I578" s="378"/>
      <c r="K578" s="130"/>
    </row>
    <row r="579" spans="2:11">
      <c r="B579" s="298"/>
      <c r="C579" s="299"/>
      <c r="D579" s="303"/>
      <c r="E579" s="259"/>
      <c r="F579" s="703" t="s">
        <v>657</v>
      </c>
      <c r="G579" s="699"/>
      <c r="H579" s="421"/>
      <c r="I579" s="378"/>
      <c r="K579" s="130"/>
    </row>
    <row r="580" spans="2:11">
      <c r="B580" s="298"/>
      <c r="C580" s="299"/>
      <c r="D580" s="303"/>
      <c r="E580" s="259"/>
      <c r="F580" s="710" t="s">
        <v>412</v>
      </c>
      <c r="G580" s="699" t="s">
        <v>84</v>
      </c>
      <c r="H580" s="421" t="s">
        <v>678</v>
      </c>
      <c r="I580" s="378"/>
      <c r="K580" s="130"/>
    </row>
    <row r="581" spans="2:11">
      <c r="B581" s="298"/>
      <c r="C581" s="299"/>
      <c r="D581" s="303"/>
      <c r="E581" s="259"/>
      <c r="F581" s="710" t="s">
        <v>451</v>
      </c>
      <c r="G581" s="699" t="s">
        <v>427</v>
      </c>
      <c r="H581" s="421"/>
      <c r="I581" s="378"/>
      <c r="K581" s="130"/>
    </row>
    <row r="582" spans="2:11">
      <c r="B582" s="298"/>
      <c r="C582" s="299"/>
      <c r="D582" s="303"/>
      <c r="E582" s="259"/>
      <c r="F582" s="710" t="s">
        <v>452</v>
      </c>
      <c r="G582" s="699" t="s">
        <v>429</v>
      </c>
      <c r="H582" s="421"/>
      <c r="I582" s="378"/>
      <c r="K582" s="130"/>
    </row>
    <row r="583" spans="2:11">
      <c r="B583" s="298"/>
      <c r="C583" s="299"/>
      <c r="D583" s="303"/>
      <c r="E583" s="259"/>
      <c r="F583" s="710" t="s">
        <v>453</v>
      </c>
      <c r="G583" s="699" t="s">
        <v>431</v>
      </c>
      <c r="H583" s="421" t="s">
        <v>556</v>
      </c>
      <c r="I583" s="378"/>
      <c r="K583" s="130"/>
    </row>
    <row r="584" spans="2:11">
      <c r="B584" s="298"/>
      <c r="C584" s="299"/>
      <c r="D584" s="303"/>
      <c r="E584" s="259"/>
      <c r="F584" s="710" t="s">
        <v>545</v>
      </c>
      <c r="G584" s="699" t="s">
        <v>432</v>
      </c>
      <c r="H584" s="421" t="s">
        <v>521</v>
      </c>
      <c r="I584" s="378"/>
      <c r="K584" s="130"/>
    </row>
    <row r="585" spans="2:11">
      <c r="B585" s="298"/>
      <c r="C585" s="299"/>
      <c r="D585" s="303"/>
      <c r="E585" s="259"/>
      <c r="F585" s="710" t="s">
        <v>548</v>
      </c>
      <c r="G585" s="699" t="s">
        <v>433</v>
      </c>
      <c r="H585" s="421" t="s">
        <v>659</v>
      </c>
      <c r="I585" s="378"/>
      <c r="K585" s="130"/>
    </row>
    <row r="586" spans="2:11">
      <c r="B586" s="298"/>
      <c r="C586" s="299"/>
      <c r="D586" s="303"/>
      <c r="E586" s="259"/>
      <c r="F586" s="710" t="s">
        <v>456</v>
      </c>
      <c r="G586" s="699" t="s">
        <v>435</v>
      </c>
      <c r="H586" s="421" t="s">
        <v>527</v>
      </c>
      <c r="I586" s="378"/>
      <c r="K586" s="130"/>
    </row>
    <row r="587" spans="2:11">
      <c r="B587" s="298"/>
      <c r="C587" s="299"/>
      <c r="D587" s="303"/>
      <c r="E587" s="259"/>
      <c r="F587" s="710" t="s">
        <v>660</v>
      </c>
      <c r="G587" s="699" t="s">
        <v>436</v>
      </c>
      <c r="H587" s="421" t="s">
        <v>659</v>
      </c>
      <c r="I587" s="378"/>
      <c r="K587" s="130"/>
    </row>
    <row r="588" spans="2:11">
      <c r="B588" s="298"/>
      <c r="C588" s="299"/>
      <c r="D588" s="303"/>
      <c r="E588" s="259"/>
      <c r="F588" s="710" t="s">
        <v>661</v>
      </c>
      <c r="G588" s="699" t="s">
        <v>437</v>
      </c>
      <c r="H588" s="421" t="s">
        <v>563</v>
      </c>
      <c r="I588" s="378"/>
      <c r="K588" s="130"/>
    </row>
    <row r="589" spans="2:11">
      <c r="B589" s="298"/>
      <c r="C589" s="299"/>
      <c r="D589" s="303"/>
      <c r="E589" s="259"/>
      <c r="F589" s="710" t="s">
        <v>662</v>
      </c>
      <c r="G589" s="699" t="s">
        <v>438</v>
      </c>
      <c r="H589" s="421" t="s">
        <v>663</v>
      </c>
      <c r="I589" s="378"/>
      <c r="K589" s="130"/>
    </row>
    <row r="590" spans="2:11">
      <c r="B590" s="298"/>
      <c r="C590" s="299"/>
      <c r="D590" s="303"/>
      <c r="E590" s="259"/>
      <c r="F590" s="710" t="s">
        <v>664</v>
      </c>
      <c r="G590" s="699" t="s">
        <v>439</v>
      </c>
      <c r="H590" s="421" t="s">
        <v>659</v>
      </c>
      <c r="I590" s="378"/>
      <c r="K590" s="130"/>
    </row>
    <row r="591" spans="2:11">
      <c r="B591" s="298"/>
      <c r="C591" s="299"/>
      <c r="D591" s="303"/>
      <c r="E591" s="259"/>
      <c r="F591" s="710" t="s">
        <v>570</v>
      </c>
      <c r="G591" s="699" t="s">
        <v>440</v>
      </c>
      <c r="H591" s="421" t="s">
        <v>666</v>
      </c>
      <c r="I591" s="378"/>
      <c r="K591" s="130"/>
    </row>
    <row r="592" spans="2:11">
      <c r="B592" s="298"/>
      <c r="C592" s="299"/>
      <c r="D592" s="303"/>
      <c r="E592" s="259"/>
      <c r="F592" s="710" t="s">
        <v>667</v>
      </c>
      <c r="G592" s="699" t="s">
        <v>441</v>
      </c>
      <c r="H592" s="421" t="s">
        <v>666</v>
      </c>
      <c r="I592" s="378"/>
      <c r="K592" s="130"/>
    </row>
    <row r="593" spans="2:11">
      <c r="B593" s="298"/>
      <c r="C593" s="299"/>
      <c r="D593" s="303"/>
      <c r="E593" s="259"/>
      <c r="F593" s="710" t="s">
        <v>575</v>
      </c>
      <c r="G593" s="699" t="s">
        <v>442</v>
      </c>
      <c r="H593" s="421"/>
      <c r="I593" s="378"/>
      <c r="K593" s="130"/>
    </row>
    <row r="594" spans="2:11">
      <c r="B594" s="298"/>
      <c r="C594" s="299"/>
      <c r="D594" s="303"/>
      <c r="E594" s="259"/>
      <c r="F594" s="710" t="s">
        <v>668</v>
      </c>
      <c r="G594" s="699" t="s">
        <v>443</v>
      </c>
      <c r="H594" s="421"/>
      <c r="I594" s="378"/>
      <c r="K594" s="130"/>
    </row>
    <row r="595" spans="2:11">
      <c r="B595" s="298"/>
      <c r="C595" s="299"/>
      <c r="D595" s="303"/>
      <c r="E595" s="259"/>
      <c r="F595" s="710" t="s">
        <v>581</v>
      </c>
      <c r="G595" s="699" t="s">
        <v>444</v>
      </c>
      <c r="H595" s="421" t="s">
        <v>560</v>
      </c>
      <c r="I595" s="378"/>
      <c r="K595" s="130"/>
    </row>
    <row r="596" spans="2:11">
      <c r="B596" s="298"/>
      <c r="C596" s="299"/>
      <c r="D596" s="303"/>
      <c r="E596" s="259"/>
      <c r="F596" s="710" t="s">
        <v>583</v>
      </c>
      <c r="G596" s="699" t="s">
        <v>445</v>
      </c>
      <c r="H596" s="421" t="s">
        <v>571</v>
      </c>
      <c r="I596" s="378"/>
      <c r="K596" s="130"/>
    </row>
    <row r="597" spans="2:11">
      <c r="B597" s="298"/>
      <c r="C597" s="299"/>
      <c r="D597" s="303"/>
      <c r="E597" s="259"/>
      <c r="F597" s="710" t="s">
        <v>669</v>
      </c>
      <c r="G597" s="699" t="s">
        <v>446</v>
      </c>
      <c r="H597" s="421"/>
      <c r="I597" s="378"/>
      <c r="K597" s="130"/>
    </row>
    <row r="598" spans="2:11">
      <c r="B598" s="298"/>
      <c r="C598" s="299"/>
      <c r="D598" s="303"/>
      <c r="E598" s="259"/>
      <c r="F598" s="710" t="s">
        <v>671</v>
      </c>
      <c r="G598" s="699" t="s">
        <v>447</v>
      </c>
      <c r="H598" s="421"/>
      <c r="I598" s="378"/>
      <c r="K598" s="130"/>
    </row>
    <row r="599" spans="2:11">
      <c r="B599" s="298"/>
      <c r="C599" s="299"/>
      <c r="D599" s="300"/>
      <c r="E599" s="259"/>
      <c r="F599" s="425"/>
      <c r="G599" s="426"/>
      <c r="H599" s="421"/>
      <c r="I599" s="378"/>
      <c r="K599" s="130"/>
    </row>
    <row r="600" spans="2:11">
      <c r="B600" s="298"/>
      <c r="C600" s="299"/>
      <c r="D600" s="300"/>
      <c r="E600" s="259"/>
      <c r="F600" s="425"/>
      <c r="G600" s="426"/>
      <c r="H600" s="421"/>
      <c r="I600" s="378"/>
      <c r="K600" s="130"/>
    </row>
    <row r="601" spans="2:11">
      <c r="B601" s="304" t="s">
        <v>80</v>
      </c>
      <c r="C601" s="299"/>
      <c r="D601" s="302"/>
      <c r="E601" s="259"/>
      <c r="F601" s="425"/>
      <c r="G601" s="426"/>
      <c r="H601" s="421"/>
      <c r="I601" s="378"/>
      <c r="K601" s="130"/>
    </row>
    <row r="602" spans="2:11">
      <c r="B602" s="305" t="s">
        <v>81</v>
      </c>
      <c r="C602" s="299"/>
      <c r="D602" s="303"/>
      <c r="E602" s="259"/>
      <c r="F602" s="697" t="s">
        <v>391</v>
      </c>
      <c r="G602" s="426" t="s">
        <v>88</v>
      </c>
      <c r="H602" s="421">
        <v>0</v>
      </c>
      <c r="I602" s="378"/>
      <c r="K602" s="130"/>
    </row>
    <row r="603" spans="2:11">
      <c r="B603" s="298"/>
      <c r="C603" s="299"/>
      <c r="D603" s="303"/>
      <c r="E603" s="259"/>
      <c r="F603" s="425"/>
      <c r="G603" s="426"/>
      <c r="H603" s="421"/>
      <c r="I603" s="378"/>
      <c r="K603" s="130"/>
    </row>
    <row r="604" spans="2:11">
      <c r="B604" s="298"/>
      <c r="C604" s="299"/>
      <c r="D604" s="300"/>
      <c r="E604" s="259"/>
      <c r="F604" s="425"/>
      <c r="G604" s="426"/>
      <c r="H604" s="421"/>
      <c r="I604" s="378"/>
      <c r="K604" s="130"/>
    </row>
    <row r="605" spans="2:11">
      <c r="B605" s="298"/>
      <c r="C605" s="299"/>
      <c r="D605" s="300"/>
      <c r="E605" s="259"/>
      <c r="F605" s="425"/>
      <c r="G605" s="426"/>
      <c r="H605" s="421"/>
      <c r="I605" s="378"/>
      <c r="K605" s="130"/>
    </row>
    <row r="606" spans="2:11">
      <c r="B606" s="298"/>
      <c r="C606" s="299"/>
      <c r="D606" s="300"/>
      <c r="E606" s="259"/>
      <c r="F606" s="425"/>
      <c r="G606" s="426"/>
      <c r="H606" s="421"/>
      <c r="I606" s="378"/>
      <c r="K606" s="130"/>
    </row>
    <row r="607" spans="2:11">
      <c r="B607" s="298"/>
      <c r="C607" s="299"/>
      <c r="D607" s="300"/>
      <c r="E607" s="259"/>
      <c r="F607" s="425"/>
      <c r="G607" s="426"/>
      <c r="H607" s="421"/>
      <c r="I607" s="378"/>
      <c r="K607" s="130"/>
    </row>
    <row r="608" spans="2:11">
      <c r="B608" s="298" t="s">
        <v>72</v>
      </c>
      <c r="C608" s="299"/>
      <c r="D608" s="301" t="s">
        <v>79</v>
      </c>
      <c r="E608" s="259"/>
      <c r="F608" s="100"/>
      <c r="G608" s="101"/>
      <c r="H608" s="393"/>
      <c r="I608" s="378"/>
      <c r="K608" s="130"/>
    </row>
    <row r="609" spans="2:11">
      <c r="B609" s="298"/>
      <c r="C609" s="299"/>
      <c r="D609" s="302" t="s">
        <v>2671</v>
      </c>
      <c r="E609" s="259"/>
      <c r="F609" s="399" t="s">
        <v>2639</v>
      </c>
      <c r="G609" s="101"/>
      <c r="H609" s="393"/>
      <c r="I609" s="378"/>
      <c r="K609" s="130"/>
    </row>
    <row r="610" spans="2:11">
      <c r="B610" s="298"/>
      <c r="C610" s="299"/>
      <c r="D610" s="303"/>
      <c r="E610" s="259"/>
      <c r="F610" s="100" t="s">
        <v>358</v>
      </c>
      <c r="G610" s="101"/>
      <c r="H610" s="393"/>
      <c r="I610" s="378"/>
      <c r="K610" s="130"/>
    </row>
    <row r="611" spans="2:11">
      <c r="B611" s="298"/>
      <c r="C611" s="299"/>
      <c r="D611" s="303"/>
      <c r="E611" s="259"/>
      <c r="F611" s="350" t="s">
        <v>403</v>
      </c>
      <c r="G611" s="101" t="s">
        <v>364</v>
      </c>
      <c r="H611" s="393"/>
      <c r="I611" s="378"/>
      <c r="K611" s="130"/>
    </row>
    <row r="612" spans="2:11">
      <c r="B612" s="298"/>
      <c r="C612" s="299"/>
      <c r="D612" s="300"/>
      <c r="E612" s="259"/>
      <c r="F612" s="350" t="s">
        <v>404</v>
      </c>
      <c r="G612" s="101" t="s">
        <v>365</v>
      </c>
      <c r="H612" s="393">
        <v>335</v>
      </c>
      <c r="I612" s="378"/>
      <c r="K612" s="130"/>
    </row>
    <row r="613" spans="2:11">
      <c r="B613" s="298"/>
      <c r="C613" s="299"/>
      <c r="D613" s="300"/>
      <c r="E613" s="259"/>
      <c r="F613" s="350" t="s">
        <v>359</v>
      </c>
      <c r="G613" s="101"/>
      <c r="H613" s="393"/>
      <c r="I613" s="378"/>
      <c r="K613" s="130"/>
    </row>
    <row r="614" spans="2:11">
      <c r="B614" s="298"/>
      <c r="C614" s="299"/>
      <c r="D614" s="300"/>
      <c r="E614" s="259"/>
      <c r="F614" s="382" t="s">
        <v>360</v>
      </c>
      <c r="G614" s="101"/>
      <c r="H614" s="393"/>
      <c r="I614" s="378"/>
      <c r="K614" s="130"/>
    </row>
    <row r="615" spans="2:11">
      <c r="B615" s="298"/>
      <c r="C615" s="299"/>
      <c r="D615" s="300"/>
      <c r="E615" s="259"/>
      <c r="F615" s="283" t="s">
        <v>405</v>
      </c>
      <c r="G615" s="101" t="s">
        <v>366</v>
      </c>
      <c r="H615" s="393">
        <v>100</v>
      </c>
      <c r="I615" s="378"/>
      <c r="K615" s="130"/>
    </row>
    <row r="616" spans="2:11">
      <c r="B616" s="298"/>
      <c r="C616" s="299"/>
      <c r="D616" s="300"/>
      <c r="E616" s="259"/>
      <c r="F616" s="283" t="s">
        <v>361</v>
      </c>
      <c r="G616" s="101"/>
      <c r="H616" s="393"/>
      <c r="I616" s="378"/>
      <c r="K616" s="130"/>
    </row>
    <row r="617" spans="2:11">
      <c r="B617" s="298"/>
      <c r="C617" s="299"/>
      <c r="D617" s="300"/>
      <c r="E617" s="259"/>
      <c r="F617" s="400" t="s">
        <v>406</v>
      </c>
      <c r="G617" s="101" t="s">
        <v>367</v>
      </c>
      <c r="H617" s="393" t="s">
        <v>1036</v>
      </c>
      <c r="I617" s="378"/>
      <c r="K617" s="130"/>
    </row>
    <row r="618" spans="2:11">
      <c r="B618" s="298"/>
      <c r="C618" s="299"/>
      <c r="D618" s="300"/>
      <c r="E618" s="259"/>
      <c r="F618" s="400" t="s">
        <v>407</v>
      </c>
      <c r="G618" s="101" t="s">
        <v>368</v>
      </c>
      <c r="H618" s="393" t="s">
        <v>1036</v>
      </c>
      <c r="I618" s="378"/>
      <c r="K618" s="130"/>
    </row>
    <row r="619" spans="2:11">
      <c r="B619" s="298"/>
      <c r="C619" s="299"/>
      <c r="D619" s="300"/>
      <c r="E619" s="259"/>
      <c r="F619" s="1337" t="s">
        <v>3167</v>
      </c>
      <c r="G619" s="101" t="s">
        <v>369</v>
      </c>
      <c r="H619" s="393">
        <v>301</v>
      </c>
      <c r="I619" s="378"/>
      <c r="K619" s="130"/>
    </row>
    <row r="620" spans="2:11">
      <c r="B620" s="298"/>
      <c r="C620" s="299"/>
      <c r="D620" s="300"/>
      <c r="E620" s="259"/>
      <c r="F620" s="382" t="s">
        <v>362</v>
      </c>
      <c r="G620" s="101"/>
      <c r="H620" s="393"/>
      <c r="I620" s="378"/>
      <c r="K620" s="130"/>
    </row>
    <row r="621" spans="2:11">
      <c r="B621" s="298"/>
      <c r="C621" s="299"/>
      <c r="D621" s="300"/>
      <c r="E621" s="259"/>
      <c r="F621" s="283" t="s">
        <v>405</v>
      </c>
      <c r="G621" s="101" t="s">
        <v>366</v>
      </c>
      <c r="H621" s="393">
        <v>335</v>
      </c>
      <c r="I621" s="378"/>
      <c r="K621" s="130"/>
    </row>
    <row r="622" spans="2:11">
      <c r="B622" s="298"/>
      <c r="C622" s="299"/>
      <c r="D622" s="300"/>
      <c r="E622" s="259"/>
      <c r="F622" s="283" t="s">
        <v>502</v>
      </c>
      <c r="G622" s="101"/>
      <c r="H622" s="393"/>
      <c r="I622" s="378"/>
      <c r="K622" s="130"/>
    </row>
    <row r="623" spans="2:11">
      <c r="B623" s="298"/>
      <c r="C623" s="299"/>
      <c r="D623" s="300"/>
      <c r="E623" s="259"/>
      <c r="F623" s="400" t="s">
        <v>412</v>
      </c>
      <c r="G623" s="101" t="s">
        <v>84</v>
      </c>
      <c r="H623" s="421" t="s">
        <v>678</v>
      </c>
      <c r="I623" s="378"/>
      <c r="K623" s="130"/>
    </row>
    <row r="624" spans="2:11">
      <c r="B624" s="298"/>
      <c r="C624" s="299"/>
      <c r="D624" s="300"/>
      <c r="E624" s="259"/>
      <c r="F624" s="400" t="s">
        <v>410</v>
      </c>
      <c r="G624" s="101" t="s">
        <v>437</v>
      </c>
      <c r="H624" s="393" t="s">
        <v>563</v>
      </c>
      <c r="I624" s="378"/>
      <c r="K624" s="130"/>
    </row>
    <row r="625" spans="2:11">
      <c r="B625" s="298"/>
      <c r="C625" s="299"/>
      <c r="D625" s="300"/>
      <c r="E625" s="259"/>
      <c r="F625" s="400" t="s">
        <v>452</v>
      </c>
      <c r="G625" s="101" t="s">
        <v>461</v>
      </c>
      <c r="H625" s="393"/>
      <c r="I625" s="378"/>
      <c r="K625" s="130"/>
    </row>
    <row r="626" spans="2:11">
      <c r="B626" s="298"/>
      <c r="C626" s="299"/>
      <c r="D626" s="300"/>
      <c r="E626" s="259"/>
      <c r="F626" s="400" t="s">
        <v>2638</v>
      </c>
      <c r="G626" s="101" t="s">
        <v>447</v>
      </c>
      <c r="H626" s="393" t="s">
        <v>2640</v>
      </c>
      <c r="I626" s="378"/>
      <c r="K626" s="130"/>
    </row>
    <row r="627" spans="2:11">
      <c r="B627" s="298"/>
      <c r="C627" s="299"/>
      <c r="D627" s="300"/>
      <c r="E627" s="259"/>
      <c r="F627" s="400" t="s">
        <v>1536</v>
      </c>
      <c r="G627" s="101" t="s">
        <v>2641</v>
      </c>
      <c r="H627" s="393" t="s">
        <v>2644</v>
      </c>
      <c r="I627" s="378"/>
      <c r="K627" s="130"/>
    </row>
    <row r="628" spans="2:11">
      <c r="B628" s="298"/>
      <c r="C628" s="299"/>
      <c r="D628" s="300"/>
      <c r="E628" s="259"/>
      <c r="F628" s="100"/>
      <c r="G628" s="101"/>
      <c r="H628" s="393"/>
      <c r="I628" s="378"/>
      <c r="K628" s="130"/>
    </row>
    <row r="629" spans="2:11">
      <c r="B629" s="304" t="s">
        <v>80</v>
      </c>
      <c r="C629" s="299"/>
      <c r="D629" s="302"/>
      <c r="E629" s="259"/>
      <c r="F629" s="100"/>
      <c r="G629" s="101"/>
      <c r="H629" s="393"/>
      <c r="I629" s="378"/>
      <c r="K629" s="130"/>
    </row>
    <row r="630" spans="2:11">
      <c r="B630" s="305" t="s">
        <v>81</v>
      </c>
      <c r="C630" s="299"/>
      <c r="D630" s="303"/>
      <c r="E630" s="259"/>
      <c r="F630" s="694" t="s">
        <v>532</v>
      </c>
      <c r="G630" s="101" t="s">
        <v>88</v>
      </c>
      <c r="H630" s="393">
        <v>0</v>
      </c>
      <c r="I630" s="378"/>
      <c r="K630" s="130"/>
    </row>
    <row r="631" spans="2:11">
      <c r="B631" s="298"/>
      <c r="C631" s="299"/>
      <c r="D631" s="303"/>
      <c r="E631" s="259"/>
      <c r="F631" s="100"/>
      <c r="G631" s="101"/>
      <c r="H631" s="393"/>
      <c r="I631" s="378"/>
      <c r="K631" s="130"/>
    </row>
    <row r="632" spans="2:11" ht="13.75" customHeight="1">
      <c r="B632" s="298"/>
      <c r="C632" s="299"/>
      <c r="D632" s="300"/>
      <c r="E632" s="259"/>
      <c r="F632" s="425"/>
      <c r="G632" s="426"/>
      <c r="H632" s="421"/>
      <c r="I632" s="378"/>
      <c r="K632" s="130"/>
    </row>
    <row r="633" spans="2:11" ht="13.75" customHeight="1">
      <c r="B633" s="298"/>
      <c r="C633" s="299"/>
      <c r="D633" s="300"/>
      <c r="E633" s="259"/>
      <c r="F633" s="425"/>
      <c r="G633" s="426"/>
      <c r="H633" s="421"/>
      <c r="I633" s="378"/>
      <c r="K633" s="130"/>
    </row>
    <row r="634" spans="2:11">
      <c r="B634" s="298"/>
      <c r="C634" s="299"/>
      <c r="D634" s="300"/>
      <c r="E634" s="259"/>
      <c r="F634" s="425"/>
      <c r="G634" s="426"/>
      <c r="H634" s="421"/>
      <c r="I634" s="378"/>
      <c r="K634" s="130"/>
    </row>
    <row r="635" spans="2:11">
      <c r="B635" s="298"/>
      <c r="C635" s="299"/>
      <c r="D635" s="300"/>
      <c r="E635" s="259"/>
      <c r="F635" s="425"/>
      <c r="G635" s="426"/>
      <c r="H635" s="421"/>
      <c r="I635" s="378"/>
      <c r="K635" s="130"/>
    </row>
    <row r="636" spans="2:11">
      <c r="B636" s="298"/>
      <c r="C636" s="299"/>
      <c r="D636" s="300"/>
      <c r="E636" s="259"/>
      <c r="F636" s="706"/>
      <c r="G636" s="426"/>
      <c r="H636" s="421"/>
      <c r="I636" s="378"/>
      <c r="K636" s="130"/>
    </row>
    <row r="637" spans="2:11">
      <c r="B637" s="298"/>
      <c r="C637" s="299"/>
      <c r="D637" s="300"/>
      <c r="E637" s="259"/>
      <c r="F637" s="425"/>
      <c r="G637" s="426"/>
      <c r="H637" s="421"/>
      <c r="I637" s="378"/>
      <c r="K637" s="130"/>
    </row>
    <row r="638" spans="2:11">
      <c r="B638" s="298" t="s">
        <v>72</v>
      </c>
      <c r="C638" s="299"/>
      <c r="D638" s="301" t="s">
        <v>79</v>
      </c>
      <c r="E638" s="259"/>
      <c r="F638" s="425"/>
      <c r="G638" s="426"/>
      <c r="H638" s="421"/>
      <c r="I638" s="378"/>
      <c r="K638" s="130"/>
    </row>
    <row r="639" spans="2:11">
      <c r="B639" s="298"/>
      <c r="C639" s="299"/>
      <c r="D639" s="302" t="s">
        <v>2318</v>
      </c>
      <c r="E639" s="259"/>
      <c r="F639" s="427" t="s">
        <v>2315</v>
      </c>
      <c r="G639" s="426"/>
      <c r="H639" s="421"/>
      <c r="I639" s="378"/>
      <c r="K639" s="130"/>
    </row>
    <row r="640" spans="2:11">
      <c r="B640" s="298"/>
      <c r="C640" s="299"/>
      <c r="D640" s="303"/>
      <c r="E640" s="259"/>
      <c r="F640" s="709" t="s">
        <v>652</v>
      </c>
      <c r="G640" s="699"/>
      <c r="H640" s="421"/>
      <c r="I640" s="378"/>
      <c r="K640" s="130"/>
    </row>
    <row r="641" spans="2:11">
      <c r="B641" s="298"/>
      <c r="C641" s="299"/>
      <c r="D641" s="303"/>
      <c r="E641" s="259"/>
      <c r="F641" s="700" t="s">
        <v>653</v>
      </c>
      <c r="G641" s="699" t="s">
        <v>654</v>
      </c>
      <c r="H641" s="421"/>
      <c r="I641" s="378"/>
      <c r="K641" s="130"/>
    </row>
    <row r="642" spans="2:11">
      <c r="B642" s="298"/>
      <c r="C642" s="299"/>
      <c r="D642" s="303"/>
      <c r="E642" s="259"/>
      <c r="F642" s="700" t="s">
        <v>655</v>
      </c>
      <c r="G642" s="699" t="s">
        <v>506</v>
      </c>
      <c r="H642" s="421">
        <v>324</v>
      </c>
      <c r="I642" s="378"/>
      <c r="K642" s="130"/>
    </row>
    <row r="643" spans="2:11">
      <c r="B643" s="298"/>
      <c r="C643" s="299"/>
      <c r="D643" s="303"/>
      <c r="E643" s="259"/>
      <c r="F643" s="700" t="s">
        <v>359</v>
      </c>
      <c r="G643" s="699"/>
      <c r="H643" s="421"/>
      <c r="I643" s="378"/>
      <c r="K643" s="130"/>
    </row>
    <row r="644" spans="2:11">
      <c r="B644" s="298"/>
      <c r="C644" s="299"/>
      <c r="D644" s="303"/>
      <c r="E644" s="259"/>
      <c r="F644" s="701" t="s">
        <v>360</v>
      </c>
      <c r="G644" s="699"/>
      <c r="H644" s="421"/>
      <c r="I644" s="378"/>
      <c r="K644" s="130"/>
    </row>
    <row r="645" spans="2:11">
      <c r="B645" s="298"/>
      <c r="C645" s="299"/>
      <c r="D645" s="303"/>
      <c r="E645" s="259"/>
      <c r="F645" s="702" t="s">
        <v>405</v>
      </c>
      <c r="G645" s="699" t="s">
        <v>366</v>
      </c>
      <c r="H645" s="421">
        <v>100</v>
      </c>
      <c r="I645" s="378"/>
      <c r="K645" s="130"/>
    </row>
    <row r="646" spans="2:11">
      <c r="B646" s="298"/>
      <c r="C646" s="299"/>
      <c r="D646" s="303"/>
      <c r="E646" s="259"/>
      <c r="F646" s="702" t="s">
        <v>361</v>
      </c>
      <c r="G646" s="699"/>
      <c r="H646" s="421"/>
      <c r="I646" s="378"/>
      <c r="K646" s="130"/>
    </row>
    <row r="647" spans="2:11">
      <c r="B647" s="298"/>
      <c r="C647" s="299"/>
      <c r="D647" s="303"/>
      <c r="E647" s="259"/>
      <c r="F647" s="703" t="s">
        <v>406</v>
      </c>
      <c r="G647" s="699" t="s">
        <v>367</v>
      </c>
      <c r="H647" s="421" t="s">
        <v>519</v>
      </c>
      <c r="I647" s="378"/>
      <c r="K647" s="130"/>
    </row>
    <row r="648" spans="2:11">
      <c r="B648" s="298"/>
      <c r="C648" s="299"/>
      <c r="D648" s="303"/>
      <c r="E648" s="259"/>
      <c r="F648" s="703" t="s">
        <v>407</v>
      </c>
      <c r="G648" s="699" t="s">
        <v>368</v>
      </c>
      <c r="H648" s="421" t="s">
        <v>519</v>
      </c>
      <c r="I648" s="378"/>
      <c r="K648" s="130"/>
    </row>
    <row r="649" spans="2:11">
      <c r="B649" s="298"/>
      <c r="C649" s="299"/>
      <c r="D649" s="303"/>
      <c r="E649" s="259"/>
      <c r="F649" s="703" t="s">
        <v>3167</v>
      </c>
      <c r="G649" s="699" t="s">
        <v>369</v>
      </c>
      <c r="H649" s="421">
        <v>301</v>
      </c>
      <c r="I649" s="378"/>
      <c r="K649" s="130"/>
    </row>
    <row r="650" spans="2:11">
      <c r="B650" s="298"/>
      <c r="C650" s="299"/>
      <c r="D650" s="303"/>
      <c r="E650" s="259"/>
      <c r="F650" s="701" t="s">
        <v>362</v>
      </c>
      <c r="G650" s="699"/>
      <c r="H650" s="421"/>
      <c r="I650" s="378"/>
      <c r="K650" s="130"/>
    </row>
    <row r="651" spans="2:11">
      <c r="B651" s="298"/>
      <c r="C651" s="299"/>
      <c r="D651" s="303"/>
      <c r="E651" s="259"/>
      <c r="F651" s="702" t="s">
        <v>405</v>
      </c>
      <c r="G651" s="699" t="s">
        <v>366</v>
      </c>
      <c r="H651" s="421">
        <v>321</v>
      </c>
      <c r="I651" s="378"/>
      <c r="K651" s="130"/>
    </row>
    <row r="652" spans="2:11">
      <c r="B652" s="298"/>
      <c r="C652" s="299"/>
      <c r="D652" s="303"/>
      <c r="E652" s="259"/>
      <c r="F652" s="702" t="s">
        <v>483</v>
      </c>
      <c r="G652" s="699"/>
      <c r="H652" s="421"/>
      <c r="I652" s="378"/>
      <c r="K652" s="130"/>
    </row>
    <row r="653" spans="2:11">
      <c r="B653" s="298"/>
      <c r="C653" s="299"/>
      <c r="D653" s="303"/>
      <c r="E653" s="259"/>
      <c r="F653" s="703" t="s">
        <v>657</v>
      </c>
      <c r="G653" s="699"/>
      <c r="H653" s="421"/>
      <c r="I653" s="378"/>
      <c r="K653" s="130"/>
    </row>
    <row r="654" spans="2:11">
      <c r="B654" s="298"/>
      <c r="C654" s="299"/>
      <c r="D654" s="303"/>
      <c r="E654" s="259"/>
      <c r="F654" s="710" t="s">
        <v>412</v>
      </c>
      <c r="G654" s="699" t="s">
        <v>84</v>
      </c>
      <c r="H654" s="421" t="s">
        <v>678</v>
      </c>
      <c r="I654" s="378"/>
      <c r="K654" s="130"/>
    </row>
    <row r="655" spans="2:11">
      <c r="B655" s="298"/>
      <c r="C655" s="299"/>
      <c r="D655" s="303"/>
      <c r="E655" s="259"/>
      <c r="F655" s="710" t="s">
        <v>451</v>
      </c>
      <c r="G655" s="699" t="s">
        <v>427</v>
      </c>
      <c r="H655" s="421" t="s">
        <v>2314</v>
      </c>
      <c r="I655" s="378"/>
      <c r="K655" s="130"/>
    </row>
    <row r="656" spans="2:11">
      <c r="B656" s="298"/>
      <c r="C656" s="299"/>
      <c r="D656" s="303"/>
      <c r="E656" s="259"/>
      <c r="F656" s="710" t="s">
        <v>452</v>
      </c>
      <c r="G656" s="699" t="s">
        <v>429</v>
      </c>
      <c r="H656" s="421"/>
      <c r="I656" s="378"/>
      <c r="K656" s="130"/>
    </row>
    <row r="657" spans="2:11">
      <c r="B657" s="298"/>
      <c r="C657" s="299"/>
      <c r="D657" s="303"/>
      <c r="E657" s="259"/>
      <c r="F657" s="710" t="s">
        <v>453</v>
      </c>
      <c r="G657" s="699" t="s">
        <v>431</v>
      </c>
      <c r="H657" s="421" t="s">
        <v>556</v>
      </c>
      <c r="I657" s="378"/>
      <c r="K657" s="130"/>
    </row>
    <row r="658" spans="2:11">
      <c r="B658" s="298"/>
      <c r="C658" s="299"/>
      <c r="D658" s="303"/>
      <c r="E658" s="259"/>
      <c r="F658" s="710" t="s">
        <v>545</v>
      </c>
      <c r="G658" s="699" t="s">
        <v>432</v>
      </c>
      <c r="H658" s="421" t="s">
        <v>521</v>
      </c>
      <c r="I658" s="378"/>
      <c r="K658" s="130"/>
    </row>
    <row r="659" spans="2:11">
      <c r="B659" s="298"/>
      <c r="C659" s="299"/>
      <c r="D659" s="303"/>
      <c r="E659" s="259"/>
      <c r="F659" s="710" t="s">
        <v>548</v>
      </c>
      <c r="G659" s="699" t="s">
        <v>433</v>
      </c>
      <c r="H659" s="421" t="s">
        <v>659</v>
      </c>
      <c r="I659" s="378"/>
      <c r="K659" s="130"/>
    </row>
    <row r="660" spans="2:11">
      <c r="B660" s="298"/>
      <c r="C660" s="299"/>
      <c r="D660" s="303"/>
      <c r="E660" s="259"/>
      <c r="F660" s="710" t="s">
        <v>456</v>
      </c>
      <c r="G660" s="699" t="s">
        <v>435</v>
      </c>
      <c r="H660" s="421" t="s">
        <v>527</v>
      </c>
      <c r="I660" s="378"/>
      <c r="K660" s="130"/>
    </row>
    <row r="661" spans="2:11">
      <c r="B661" s="298"/>
      <c r="C661" s="299"/>
      <c r="D661" s="303"/>
      <c r="E661" s="259"/>
      <c r="F661" s="710" t="s">
        <v>660</v>
      </c>
      <c r="G661" s="699" t="s">
        <v>436</v>
      </c>
      <c r="H661" s="421" t="s">
        <v>659</v>
      </c>
      <c r="I661" s="378"/>
      <c r="K661" s="130"/>
    </row>
    <row r="662" spans="2:11">
      <c r="B662" s="298"/>
      <c r="C662" s="299"/>
      <c r="D662" s="303"/>
      <c r="E662" s="259"/>
      <c r="F662" s="710" t="s">
        <v>661</v>
      </c>
      <c r="G662" s="699" t="s">
        <v>437</v>
      </c>
      <c r="H662" s="421" t="s">
        <v>563</v>
      </c>
      <c r="I662" s="378"/>
      <c r="K662" s="130"/>
    </row>
    <row r="663" spans="2:11">
      <c r="B663" s="298"/>
      <c r="C663" s="299"/>
      <c r="D663" s="303"/>
      <c r="E663" s="259"/>
      <c r="F663" s="710" t="s">
        <v>662</v>
      </c>
      <c r="G663" s="699" t="s">
        <v>438</v>
      </c>
      <c r="H663" s="421" t="s">
        <v>663</v>
      </c>
      <c r="I663" s="378"/>
      <c r="K663" s="130"/>
    </row>
    <row r="664" spans="2:11">
      <c r="B664" s="298"/>
      <c r="C664" s="299"/>
      <c r="D664" s="303"/>
      <c r="E664" s="259"/>
      <c r="F664" s="710" t="s">
        <v>664</v>
      </c>
      <c r="G664" s="699" t="s">
        <v>439</v>
      </c>
      <c r="H664" s="421" t="s">
        <v>659</v>
      </c>
      <c r="I664" s="378"/>
      <c r="K664" s="130"/>
    </row>
    <row r="665" spans="2:11">
      <c r="B665" s="298"/>
      <c r="C665" s="299"/>
      <c r="D665" s="303"/>
      <c r="E665" s="259"/>
      <c r="F665" s="710" t="s">
        <v>570</v>
      </c>
      <c r="G665" s="699" t="s">
        <v>440</v>
      </c>
      <c r="H665" s="421" t="s">
        <v>666</v>
      </c>
      <c r="I665" s="378"/>
      <c r="K665" s="130"/>
    </row>
    <row r="666" spans="2:11">
      <c r="B666" s="298"/>
      <c r="C666" s="299"/>
      <c r="D666" s="303"/>
      <c r="E666" s="259"/>
      <c r="F666" s="710" t="s">
        <v>667</v>
      </c>
      <c r="G666" s="699" t="s">
        <v>441</v>
      </c>
      <c r="H666" s="421" t="s">
        <v>666</v>
      </c>
      <c r="I666" s="378"/>
      <c r="K666" s="130"/>
    </row>
    <row r="667" spans="2:11">
      <c r="B667" s="298"/>
      <c r="C667" s="299"/>
      <c r="D667" s="303"/>
      <c r="E667" s="259"/>
      <c r="F667" s="710" t="s">
        <v>575</v>
      </c>
      <c r="G667" s="699" t="s">
        <v>442</v>
      </c>
      <c r="H667" s="421"/>
      <c r="I667" s="378"/>
      <c r="K667" s="130"/>
    </row>
    <row r="668" spans="2:11">
      <c r="B668" s="298"/>
      <c r="C668" s="299"/>
      <c r="D668" s="303"/>
      <c r="E668" s="259"/>
      <c r="F668" s="710" t="s">
        <v>668</v>
      </c>
      <c r="G668" s="699" t="s">
        <v>443</v>
      </c>
      <c r="H668" s="421"/>
      <c r="I668" s="378"/>
      <c r="K668" s="130"/>
    </row>
    <row r="669" spans="2:11">
      <c r="B669" s="298"/>
      <c r="C669" s="299"/>
      <c r="D669" s="303"/>
      <c r="E669" s="259"/>
      <c r="F669" s="710" t="s">
        <v>581</v>
      </c>
      <c r="G669" s="699" t="s">
        <v>444</v>
      </c>
      <c r="H669" s="421" t="s">
        <v>560</v>
      </c>
      <c r="I669" s="378"/>
      <c r="K669" s="130"/>
    </row>
    <row r="670" spans="2:11">
      <c r="B670" s="298"/>
      <c r="C670" s="299"/>
      <c r="D670" s="303"/>
      <c r="E670" s="259"/>
      <c r="F670" s="710" t="s">
        <v>583</v>
      </c>
      <c r="G670" s="699" t="s">
        <v>445</v>
      </c>
      <c r="H670" s="421" t="s">
        <v>571</v>
      </c>
      <c r="I670" s="378"/>
      <c r="K670" s="130"/>
    </row>
    <row r="671" spans="2:11">
      <c r="B671" s="298"/>
      <c r="C671" s="299"/>
      <c r="D671" s="303"/>
      <c r="E671" s="259"/>
      <c r="F671" s="710" t="s">
        <v>669</v>
      </c>
      <c r="G671" s="699" t="s">
        <v>446</v>
      </c>
      <c r="H671" s="421"/>
      <c r="I671" s="378"/>
      <c r="K671" s="130"/>
    </row>
    <row r="672" spans="2:11">
      <c r="B672" s="298"/>
      <c r="C672" s="299"/>
      <c r="D672" s="303"/>
      <c r="E672" s="259"/>
      <c r="F672" s="710" t="s">
        <v>671</v>
      </c>
      <c r="G672" s="699" t="s">
        <v>447</v>
      </c>
      <c r="H672" s="421"/>
      <c r="I672" s="378"/>
      <c r="K672" s="130"/>
    </row>
    <row r="673" spans="2:11">
      <c r="B673" s="298"/>
      <c r="C673" s="299"/>
      <c r="D673" s="300"/>
      <c r="E673" s="259"/>
      <c r="F673" s="425"/>
      <c r="G673" s="426"/>
      <c r="H673" s="421"/>
      <c r="I673" s="378"/>
      <c r="K673" s="130"/>
    </row>
    <row r="674" spans="2:11">
      <c r="B674" s="298"/>
      <c r="C674" s="299"/>
      <c r="D674" s="300"/>
      <c r="E674" s="259"/>
      <c r="F674" s="425"/>
      <c r="G674" s="426"/>
      <c r="H674" s="421"/>
      <c r="I674" s="378"/>
      <c r="K674" s="130"/>
    </row>
    <row r="675" spans="2:11">
      <c r="B675" s="304" t="s">
        <v>80</v>
      </c>
      <c r="C675" s="299"/>
      <c r="D675" s="302"/>
      <c r="E675" s="259"/>
      <c r="F675" s="425"/>
      <c r="G675" s="426"/>
      <c r="H675" s="421"/>
      <c r="I675" s="378"/>
      <c r="K675" s="130"/>
    </row>
    <row r="676" spans="2:11">
      <c r="B676" s="305" t="s">
        <v>81</v>
      </c>
      <c r="C676" s="299"/>
      <c r="D676" s="303"/>
      <c r="E676" s="259"/>
      <c r="F676" s="697" t="s">
        <v>391</v>
      </c>
      <c r="G676" s="426" t="s">
        <v>88</v>
      </c>
      <c r="H676" s="421">
        <v>0</v>
      </c>
      <c r="I676" s="378"/>
      <c r="K676" s="130"/>
    </row>
    <row r="677" spans="2:11">
      <c r="B677" s="298"/>
      <c r="C677" s="299"/>
      <c r="D677" s="303"/>
      <c r="E677" s="259"/>
      <c r="F677" s="425"/>
      <c r="G677" s="426"/>
      <c r="H677" s="421"/>
      <c r="I677" s="378"/>
      <c r="K677" s="130"/>
    </row>
    <row r="678" spans="2:11">
      <c r="B678" s="298"/>
      <c r="C678" s="299"/>
      <c r="D678" s="300"/>
      <c r="E678" s="259"/>
      <c r="F678" s="425"/>
      <c r="G678" s="426"/>
      <c r="H678" s="421"/>
      <c r="I678" s="378"/>
      <c r="K678" s="130"/>
    </row>
    <row r="679" spans="2:11">
      <c r="B679" s="298"/>
      <c r="C679" s="299"/>
      <c r="D679" s="300"/>
      <c r="E679" s="259"/>
      <c r="F679" s="706"/>
      <c r="G679" s="426"/>
      <c r="H679" s="421"/>
      <c r="I679" s="378"/>
      <c r="K679" s="130"/>
    </row>
    <row r="680" spans="2:11">
      <c r="B680" s="298"/>
      <c r="C680" s="299"/>
      <c r="D680" s="303"/>
      <c r="E680" s="259"/>
      <c r="F680" s="425"/>
      <c r="G680" s="426"/>
      <c r="H680" s="421"/>
      <c r="I680" s="378"/>
      <c r="K680" s="130"/>
    </row>
    <row r="681" spans="2:11">
      <c r="B681" s="298"/>
      <c r="C681" s="299"/>
      <c r="D681" s="300"/>
      <c r="E681" s="259"/>
      <c r="F681" s="425"/>
      <c r="G681" s="426"/>
      <c r="H681" s="421"/>
      <c r="I681" s="378"/>
      <c r="K681" s="130"/>
    </row>
    <row r="682" spans="2:11">
      <c r="B682" s="298"/>
      <c r="C682" s="299"/>
      <c r="D682" s="300"/>
      <c r="E682" s="259"/>
      <c r="F682" s="425"/>
      <c r="G682" s="426"/>
      <c r="H682" s="421"/>
      <c r="I682" s="378"/>
      <c r="K682" s="130"/>
    </row>
    <row r="683" spans="2:11" ht="13.75" customHeight="1">
      <c r="B683" s="1660" t="s">
        <v>673</v>
      </c>
      <c r="C683" s="1661"/>
      <c r="D683" s="1662"/>
      <c r="E683" s="259"/>
      <c r="F683" s="425"/>
      <c r="G683" s="426"/>
      <c r="H683" s="421"/>
      <c r="I683" s="378"/>
      <c r="K683" s="130"/>
    </row>
    <row r="684" spans="2:11">
      <c r="B684" s="1660"/>
      <c r="C684" s="1661"/>
      <c r="D684" s="1662"/>
      <c r="E684" s="259"/>
      <c r="F684" s="425"/>
      <c r="G684" s="426"/>
      <c r="H684" s="421"/>
      <c r="I684" s="378"/>
      <c r="K684" s="130"/>
    </row>
    <row r="685" spans="2:11">
      <c r="B685" s="298"/>
      <c r="C685" s="299"/>
      <c r="D685" s="300"/>
      <c r="E685" s="259"/>
      <c r="F685" s="425"/>
      <c r="G685" s="426"/>
      <c r="H685" s="421"/>
      <c r="I685" s="378"/>
      <c r="K685" s="130"/>
    </row>
    <row r="686" spans="2:11">
      <c r="B686" s="298"/>
      <c r="C686" s="299"/>
      <c r="D686" s="300"/>
      <c r="E686" s="259"/>
      <c r="F686" s="425"/>
      <c r="G686" s="426"/>
      <c r="H686" s="421"/>
      <c r="I686" s="378"/>
      <c r="K686" s="130"/>
    </row>
    <row r="687" spans="2:11">
      <c r="B687" s="298"/>
      <c r="C687" s="299"/>
      <c r="D687" s="300"/>
      <c r="E687" s="259"/>
      <c r="F687" s="425"/>
      <c r="G687" s="426"/>
      <c r="H687" s="421"/>
      <c r="I687" s="378"/>
      <c r="K687" s="130"/>
    </row>
    <row r="688" spans="2:11" ht="13.75" customHeight="1">
      <c r="B688" s="298"/>
      <c r="C688" s="299"/>
      <c r="D688" s="300"/>
      <c r="E688" s="259"/>
      <c r="F688" s="706"/>
      <c r="G688" s="426"/>
      <c r="H688" s="421"/>
      <c r="I688" s="378"/>
      <c r="K688" s="130"/>
    </row>
    <row r="689" spans="2:11">
      <c r="B689" s="298"/>
      <c r="C689" s="299"/>
      <c r="D689" s="300"/>
      <c r="E689" s="259"/>
      <c r="F689" s="425"/>
      <c r="G689" s="426"/>
      <c r="H689" s="421"/>
      <c r="I689" s="378"/>
      <c r="K689" s="130"/>
    </row>
    <row r="690" spans="2:11">
      <c r="B690" s="298" t="s">
        <v>72</v>
      </c>
      <c r="C690" s="299"/>
      <c r="D690" s="301" t="s">
        <v>79</v>
      </c>
      <c r="E690" s="259"/>
      <c r="F690" s="425"/>
      <c r="G690" s="426"/>
      <c r="H690" s="421"/>
      <c r="I690" s="378"/>
      <c r="K690" s="130"/>
    </row>
    <row r="691" spans="2:11">
      <c r="B691" s="298"/>
      <c r="C691" s="299"/>
      <c r="D691" s="302" t="s">
        <v>2317</v>
      </c>
      <c r="E691" s="259"/>
      <c r="F691" s="427" t="s">
        <v>2313</v>
      </c>
      <c r="G691" s="426"/>
      <c r="H691" s="421"/>
      <c r="I691" s="378"/>
      <c r="K691" s="130"/>
    </row>
    <row r="692" spans="2:11">
      <c r="B692" s="298"/>
      <c r="C692" s="299"/>
      <c r="D692" s="303"/>
      <c r="E692" s="259"/>
      <c r="F692" s="709" t="s">
        <v>652</v>
      </c>
      <c r="G692" s="699"/>
      <c r="H692" s="421"/>
      <c r="I692" s="378"/>
      <c r="K692" s="130"/>
    </row>
    <row r="693" spans="2:11">
      <c r="B693" s="298"/>
      <c r="C693" s="299"/>
      <c r="D693" s="303"/>
      <c r="E693" s="259"/>
      <c r="F693" s="700" t="s">
        <v>653</v>
      </c>
      <c r="G693" s="699" t="s">
        <v>654</v>
      </c>
      <c r="H693" s="421"/>
      <c r="I693" s="378"/>
      <c r="K693" s="130"/>
    </row>
    <row r="694" spans="2:11">
      <c r="B694" s="298"/>
      <c r="C694" s="299"/>
      <c r="D694" s="303"/>
      <c r="E694" s="259"/>
      <c r="F694" s="700" t="s">
        <v>655</v>
      </c>
      <c r="G694" s="699" t="s">
        <v>506</v>
      </c>
      <c r="H694" s="421">
        <v>325</v>
      </c>
      <c r="I694" s="378"/>
      <c r="K694" s="130"/>
    </row>
    <row r="695" spans="2:11">
      <c r="B695" s="298"/>
      <c r="C695" s="299"/>
      <c r="D695" s="303"/>
      <c r="E695" s="259"/>
      <c r="F695" s="700" t="s">
        <v>359</v>
      </c>
      <c r="G695" s="699"/>
      <c r="H695" s="421"/>
      <c r="I695" s="378"/>
      <c r="K695" s="130"/>
    </row>
    <row r="696" spans="2:11">
      <c r="B696" s="298"/>
      <c r="C696" s="299"/>
      <c r="D696" s="303"/>
      <c r="E696" s="259"/>
      <c r="F696" s="701" t="s">
        <v>360</v>
      </c>
      <c r="G696" s="699"/>
      <c r="H696" s="421"/>
      <c r="I696" s="378"/>
      <c r="K696" s="130"/>
    </row>
    <row r="697" spans="2:11">
      <c r="B697" s="298"/>
      <c r="C697" s="299"/>
      <c r="D697" s="303"/>
      <c r="E697" s="259"/>
      <c r="F697" s="702" t="s">
        <v>405</v>
      </c>
      <c r="G697" s="699" t="s">
        <v>366</v>
      </c>
      <c r="H697" s="421">
        <v>100</v>
      </c>
      <c r="I697" s="378"/>
      <c r="K697" s="130"/>
    </row>
    <row r="698" spans="2:11">
      <c r="B698" s="298"/>
      <c r="C698" s="299"/>
      <c r="D698" s="303"/>
      <c r="E698" s="259"/>
      <c r="F698" s="702" t="s">
        <v>361</v>
      </c>
      <c r="G698" s="699"/>
      <c r="H698" s="421"/>
      <c r="I698" s="378"/>
      <c r="K698" s="130"/>
    </row>
    <row r="699" spans="2:11">
      <c r="B699" s="298"/>
      <c r="C699" s="299"/>
      <c r="D699" s="303"/>
      <c r="E699" s="259"/>
      <c r="F699" s="703" t="s">
        <v>406</v>
      </c>
      <c r="G699" s="699" t="s">
        <v>367</v>
      </c>
      <c r="H699" s="421" t="s">
        <v>519</v>
      </c>
      <c r="I699" s="378"/>
      <c r="K699" s="130"/>
    </row>
    <row r="700" spans="2:11">
      <c r="B700" s="298"/>
      <c r="C700" s="299"/>
      <c r="D700" s="303"/>
      <c r="E700" s="259"/>
      <c r="F700" s="703" t="s">
        <v>407</v>
      </c>
      <c r="G700" s="699" t="s">
        <v>368</v>
      </c>
      <c r="H700" s="421" t="s">
        <v>519</v>
      </c>
      <c r="I700" s="378"/>
      <c r="K700" s="130"/>
    </row>
    <row r="701" spans="2:11">
      <c r="B701" s="298"/>
      <c r="C701" s="299"/>
      <c r="D701" s="303"/>
      <c r="E701" s="259"/>
      <c r="F701" s="703" t="s">
        <v>3167</v>
      </c>
      <c r="G701" s="699" t="s">
        <v>369</v>
      </c>
      <c r="H701" s="421">
        <v>301</v>
      </c>
      <c r="I701" s="378"/>
      <c r="K701" s="130"/>
    </row>
    <row r="702" spans="2:11">
      <c r="B702" s="298"/>
      <c r="C702" s="299"/>
      <c r="D702" s="303"/>
      <c r="E702" s="259"/>
      <c r="F702" s="701" t="s">
        <v>362</v>
      </c>
      <c r="G702" s="699"/>
      <c r="H702" s="421"/>
      <c r="I702" s="378"/>
      <c r="K702" s="130"/>
    </row>
    <row r="703" spans="2:11">
      <c r="B703" s="298"/>
      <c r="C703" s="299"/>
      <c r="D703" s="303"/>
      <c r="E703" s="259"/>
      <c r="F703" s="702" t="s">
        <v>405</v>
      </c>
      <c r="G703" s="699" t="s">
        <v>366</v>
      </c>
      <c r="H703" s="421">
        <v>321</v>
      </c>
      <c r="I703" s="378"/>
      <c r="K703" s="130"/>
    </row>
    <row r="704" spans="2:11">
      <c r="B704" s="298"/>
      <c r="C704" s="299"/>
      <c r="D704" s="303"/>
      <c r="E704" s="259"/>
      <c r="F704" s="702" t="s">
        <v>483</v>
      </c>
      <c r="G704" s="699"/>
      <c r="H704" s="421"/>
      <c r="I704" s="378"/>
      <c r="K704" s="130"/>
    </row>
    <row r="705" spans="2:11">
      <c r="B705" s="298"/>
      <c r="C705" s="299"/>
      <c r="D705" s="303"/>
      <c r="E705" s="259"/>
      <c r="F705" s="703" t="s">
        <v>657</v>
      </c>
      <c r="G705" s="699"/>
      <c r="H705" s="421"/>
      <c r="I705" s="378"/>
      <c r="K705" s="130"/>
    </row>
    <row r="706" spans="2:11">
      <c r="B706" s="298"/>
      <c r="C706" s="299"/>
      <c r="D706" s="303"/>
      <c r="E706" s="259"/>
      <c r="F706" s="710" t="s">
        <v>412</v>
      </c>
      <c r="G706" s="699" t="s">
        <v>84</v>
      </c>
      <c r="H706" s="421" t="s">
        <v>678</v>
      </c>
      <c r="I706" s="378"/>
      <c r="K706" s="130"/>
    </row>
    <row r="707" spans="2:11">
      <c r="B707" s="298"/>
      <c r="C707" s="299"/>
      <c r="D707" s="303"/>
      <c r="E707" s="259"/>
      <c r="F707" s="710" t="s">
        <v>451</v>
      </c>
      <c r="G707" s="699" t="s">
        <v>427</v>
      </c>
      <c r="H707" s="421" t="s">
        <v>2314</v>
      </c>
      <c r="I707" s="378"/>
      <c r="K707" s="130"/>
    </row>
    <row r="708" spans="2:11">
      <c r="B708" s="298"/>
      <c r="C708" s="299"/>
      <c r="D708" s="303"/>
      <c r="E708" s="259"/>
      <c r="F708" s="710" t="s">
        <v>452</v>
      </c>
      <c r="G708" s="699" t="s">
        <v>429</v>
      </c>
      <c r="H708" s="421"/>
      <c r="I708" s="378"/>
      <c r="K708" s="130"/>
    </row>
    <row r="709" spans="2:11">
      <c r="B709" s="298"/>
      <c r="C709" s="299"/>
      <c r="D709" s="303"/>
      <c r="E709" s="259"/>
      <c r="F709" s="710" t="s">
        <v>453</v>
      </c>
      <c r="G709" s="699" t="s">
        <v>431</v>
      </c>
      <c r="H709" s="421" t="s">
        <v>556</v>
      </c>
      <c r="I709" s="378"/>
      <c r="K709" s="130"/>
    </row>
    <row r="710" spans="2:11">
      <c r="B710" s="298"/>
      <c r="C710" s="299"/>
      <c r="D710" s="303"/>
      <c r="E710" s="259"/>
      <c r="F710" s="710" t="s">
        <v>545</v>
      </c>
      <c r="G710" s="699" t="s">
        <v>432</v>
      </c>
      <c r="H710" s="421" t="s">
        <v>521</v>
      </c>
      <c r="I710" s="378"/>
      <c r="K710" s="130"/>
    </row>
    <row r="711" spans="2:11">
      <c r="B711" s="298"/>
      <c r="C711" s="299"/>
      <c r="D711" s="303"/>
      <c r="E711" s="259"/>
      <c r="F711" s="710" t="s">
        <v>548</v>
      </c>
      <c r="G711" s="699" t="s">
        <v>433</v>
      </c>
      <c r="H711" s="421" t="s">
        <v>659</v>
      </c>
      <c r="I711" s="378"/>
      <c r="K711" s="130"/>
    </row>
    <row r="712" spans="2:11">
      <c r="B712" s="298"/>
      <c r="C712" s="299"/>
      <c r="D712" s="303"/>
      <c r="E712" s="259"/>
      <c r="F712" s="710" t="s">
        <v>456</v>
      </c>
      <c r="G712" s="699" t="s">
        <v>435</v>
      </c>
      <c r="H712" s="421" t="s">
        <v>527</v>
      </c>
      <c r="I712" s="378"/>
      <c r="K712" s="130"/>
    </row>
    <row r="713" spans="2:11">
      <c r="B713" s="298"/>
      <c r="C713" s="299"/>
      <c r="D713" s="303"/>
      <c r="E713" s="259"/>
      <c r="F713" s="710" t="s">
        <v>660</v>
      </c>
      <c r="G713" s="699" t="s">
        <v>436</v>
      </c>
      <c r="H713" s="421" t="s">
        <v>659</v>
      </c>
      <c r="I713" s="378"/>
      <c r="K713" s="130"/>
    </row>
    <row r="714" spans="2:11">
      <c r="B714" s="298"/>
      <c r="C714" s="299"/>
      <c r="D714" s="303"/>
      <c r="E714" s="259"/>
      <c r="F714" s="710" t="s">
        <v>661</v>
      </c>
      <c r="G714" s="699" t="s">
        <v>437</v>
      </c>
      <c r="H714" s="421" t="s">
        <v>563</v>
      </c>
      <c r="I714" s="378"/>
      <c r="K714" s="130"/>
    </row>
    <row r="715" spans="2:11">
      <c r="B715" s="298"/>
      <c r="C715" s="299"/>
      <c r="D715" s="303"/>
      <c r="E715" s="259"/>
      <c r="F715" s="710" t="s">
        <v>662</v>
      </c>
      <c r="G715" s="699" t="s">
        <v>438</v>
      </c>
      <c r="H715" s="421" t="s">
        <v>663</v>
      </c>
      <c r="I715" s="378"/>
      <c r="K715" s="130"/>
    </row>
    <row r="716" spans="2:11">
      <c r="B716" s="298"/>
      <c r="C716" s="299"/>
      <c r="D716" s="303"/>
      <c r="E716" s="259"/>
      <c r="F716" s="710" t="s">
        <v>664</v>
      </c>
      <c r="G716" s="699" t="s">
        <v>439</v>
      </c>
      <c r="H716" s="421" t="s">
        <v>659</v>
      </c>
      <c r="I716" s="378"/>
      <c r="K716" s="130"/>
    </row>
    <row r="717" spans="2:11">
      <c r="B717" s="298"/>
      <c r="C717" s="299"/>
      <c r="D717" s="303"/>
      <c r="E717" s="259"/>
      <c r="F717" s="710" t="s">
        <v>570</v>
      </c>
      <c r="G717" s="699" t="s">
        <v>440</v>
      </c>
      <c r="H717" s="421" t="s">
        <v>666</v>
      </c>
      <c r="I717" s="378"/>
      <c r="K717" s="130"/>
    </row>
    <row r="718" spans="2:11">
      <c r="B718" s="298"/>
      <c r="C718" s="299"/>
      <c r="D718" s="303"/>
      <c r="E718" s="259"/>
      <c r="F718" s="710" t="s">
        <v>667</v>
      </c>
      <c r="G718" s="699" t="s">
        <v>441</v>
      </c>
      <c r="H718" s="421" t="s">
        <v>666</v>
      </c>
      <c r="I718" s="378"/>
      <c r="K718" s="130"/>
    </row>
    <row r="719" spans="2:11">
      <c r="B719" s="298"/>
      <c r="C719" s="299"/>
      <c r="D719" s="303"/>
      <c r="E719" s="259"/>
      <c r="F719" s="710" t="s">
        <v>575</v>
      </c>
      <c r="G719" s="699" t="s">
        <v>442</v>
      </c>
      <c r="H719" s="421"/>
      <c r="I719" s="378"/>
      <c r="K719" s="130"/>
    </row>
    <row r="720" spans="2:11">
      <c r="B720" s="298"/>
      <c r="C720" s="299"/>
      <c r="D720" s="303"/>
      <c r="E720" s="259"/>
      <c r="F720" s="710" t="s">
        <v>668</v>
      </c>
      <c r="G720" s="699" t="s">
        <v>443</v>
      </c>
      <c r="H720" s="421"/>
      <c r="I720" s="378"/>
      <c r="K720" s="130"/>
    </row>
    <row r="721" spans="2:11">
      <c r="B721" s="298"/>
      <c r="C721" s="299"/>
      <c r="D721" s="303"/>
      <c r="E721" s="259"/>
      <c r="F721" s="710" t="s">
        <v>581</v>
      </c>
      <c r="G721" s="699" t="s">
        <v>444</v>
      </c>
      <c r="H721" s="421" t="s">
        <v>560</v>
      </c>
      <c r="I721" s="378"/>
      <c r="K721" s="130"/>
    </row>
    <row r="722" spans="2:11">
      <c r="B722" s="298"/>
      <c r="C722" s="299"/>
      <c r="D722" s="303"/>
      <c r="E722" s="259"/>
      <c r="F722" s="710" t="s">
        <v>583</v>
      </c>
      <c r="G722" s="699" t="s">
        <v>445</v>
      </c>
      <c r="H722" s="421" t="s">
        <v>571</v>
      </c>
      <c r="I722" s="378"/>
      <c r="K722" s="130"/>
    </row>
    <row r="723" spans="2:11">
      <c r="B723" s="298"/>
      <c r="C723" s="299"/>
      <c r="D723" s="303"/>
      <c r="E723" s="259"/>
      <c r="F723" s="710" t="s">
        <v>669</v>
      </c>
      <c r="G723" s="699" t="s">
        <v>446</v>
      </c>
      <c r="H723" s="421"/>
      <c r="I723" s="378"/>
      <c r="K723" s="130"/>
    </row>
    <row r="724" spans="2:11">
      <c r="B724" s="298"/>
      <c r="C724" s="299"/>
      <c r="D724" s="303"/>
      <c r="E724" s="259"/>
      <c r="F724" s="710" t="s">
        <v>671</v>
      </c>
      <c r="G724" s="699" t="s">
        <v>447</v>
      </c>
      <c r="H724" s="421"/>
      <c r="I724" s="378"/>
      <c r="K724" s="130"/>
    </row>
    <row r="725" spans="2:11">
      <c r="B725" s="298"/>
      <c r="C725" s="299"/>
      <c r="D725" s="300"/>
      <c r="E725" s="259"/>
      <c r="F725" s="425"/>
      <c r="G725" s="426"/>
      <c r="H725" s="421"/>
      <c r="I725" s="378"/>
      <c r="K725" s="130"/>
    </row>
    <row r="726" spans="2:11">
      <c r="B726" s="298"/>
      <c r="C726" s="299"/>
      <c r="D726" s="300"/>
      <c r="E726" s="259"/>
      <c r="F726" s="425"/>
      <c r="G726" s="426"/>
      <c r="H726" s="421"/>
      <c r="I726" s="378"/>
      <c r="K726" s="130"/>
    </row>
    <row r="727" spans="2:11">
      <c r="B727" s="304" t="s">
        <v>80</v>
      </c>
      <c r="C727" s="299"/>
      <c r="D727" s="302"/>
      <c r="E727" s="259"/>
      <c r="F727" s="425"/>
      <c r="G727" s="426"/>
      <c r="H727" s="421"/>
      <c r="I727" s="378"/>
      <c r="K727" s="130"/>
    </row>
    <row r="728" spans="2:11">
      <c r="B728" s="305" t="s">
        <v>81</v>
      </c>
      <c r="C728" s="299"/>
      <c r="D728" s="303"/>
      <c r="E728" s="259"/>
      <c r="F728" s="697" t="s">
        <v>391</v>
      </c>
      <c r="G728" s="426" t="s">
        <v>88</v>
      </c>
      <c r="H728" s="421">
        <v>0</v>
      </c>
      <c r="I728" s="378"/>
      <c r="K728" s="130"/>
    </row>
    <row r="729" spans="2:11">
      <c r="B729" s="298"/>
      <c r="C729" s="299"/>
      <c r="D729" s="303"/>
      <c r="E729" s="259"/>
      <c r="F729" s="425"/>
      <c r="G729" s="426"/>
      <c r="H729" s="421"/>
      <c r="I729" s="378"/>
      <c r="K729" s="130"/>
    </row>
    <row r="730" spans="2:11">
      <c r="B730" s="298"/>
      <c r="C730" s="299"/>
      <c r="D730" s="303"/>
      <c r="E730" s="259"/>
      <c r="F730" s="425"/>
      <c r="G730" s="426"/>
      <c r="H730" s="421"/>
      <c r="I730" s="378"/>
      <c r="K730" s="130"/>
    </row>
    <row r="731" spans="2:11" ht="13.75" customHeight="1">
      <c r="B731" s="298"/>
      <c r="C731" s="299"/>
      <c r="D731" s="300"/>
      <c r="E731" s="259"/>
      <c r="F731" s="706"/>
      <c r="G731" s="426"/>
      <c r="H731" s="421"/>
      <c r="I731" s="378"/>
      <c r="K731" s="130"/>
    </row>
    <row r="732" spans="2:11">
      <c r="B732" s="298"/>
      <c r="C732" s="299"/>
      <c r="D732" s="300"/>
      <c r="E732" s="259"/>
      <c r="F732" s="425"/>
      <c r="G732" s="426"/>
      <c r="H732" s="421"/>
      <c r="I732" s="378"/>
      <c r="K732" s="130"/>
    </row>
    <row r="733" spans="2:11">
      <c r="B733" s="298"/>
      <c r="C733" s="299"/>
      <c r="D733" s="300"/>
      <c r="E733" s="259"/>
      <c r="F733" s="425"/>
      <c r="G733" s="426"/>
      <c r="H733" s="421"/>
      <c r="I733" s="378"/>
      <c r="K733" s="130"/>
    </row>
    <row r="734" spans="2:11">
      <c r="B734" s="298"/>
      <c r="C734" s="299"/>
      <c r="D734" s="303"/>
      <c r="E734" s="259"/>
      <c r="F734" s="425"/>
      <c r="G734" s="426"/>
      <c r="H734" s="421"/>
      <c r="I734" s="378"/>
      <c r="K734" s="130"/>
    </row>
    <row r="735" spans="2:11">
      <c r="B735" s="298" t="s">
        <v>72</v>
      </c>
      <c r="C735" s="299"/>
      <c r="D735" s="301" t="s">
        <v>79</v>
      </c>
      <c r="E735" s="259"/>
      <c r="F735" s="100"/>
      <c r="G735" s="101"/>
      <c r="H735" s="393"/>
      <c r="I735" s="378"/>
      <c r="K735" s="130"/>
    </row>
    <row r="736" spans="2:11">
      <c r="B736" s="298"/>
      <c r="C736" s="299"/>
      <c r="D736" s="302" t="s">
        <v>2674</v>
      </c>
      <c r="E736" s="259"/>
      <c r="F736" s="399" t="s">
        <v>2643</v>
      </c>
      <c r="G736" s="101"/>
      <c r="H736" s="393"/>
      <c r="I736" s="378"/>
      <c r="K736" s="130"/>
    </row>
    <row r="737" spans="2:11">
      <c r="B737" s="298"/>
      <c r="C737" s="299"/>
      <c r="D737" s="303"/>
      <c r="E737" s="259"/>
      <c r="F737" s="100" t="s">
        <v>358</v>
      </c>
      <c r="G737" s="101"/>
      <c r="H737" s="393"/>
      <c r="I737" s="378"/>
      <c r="K737" s="130"/>
    </row>
    <row r="738" spans="2:11">
      <c r="B738" s="298"/>
      <c r="C738" s="299"/>
      <c r="D738" s="303"/>
      <c r="E738" s="259"/>
      <c r="F738" s="350" t="s">
        <v>403</v>
      </c>
      <c r="G738" s="101" t="s">
        <v>364</v>
      </c>
      <c r="H738" s="393"/>
      <c r="I738" s="378"/>
      <c r="K738" s="130"/>
    </row>
    <row r="739" spans="2:11">
      <c r="B739" s="298"/>
      <c r="C739" s="299"/>
      <c r="D739" s="300"/>
      <c r="E739" s="259"/>
      <c r="F739" s="350" t="s">
        <v>404</v>
      </c>
      <c r="G739" s="101" t="s">
        <v>365</v>
      </c>
      <c r="H739" s="393">
        <v>337</v>
      </c>
      <c r="I739" s="378"/>
      <c r="K739" s="130"/>
    </row>
    <row r="740" spans="2:11">
      <c r="B740" s="298"/>
      <c r="C740" s="299"/>
      <c r="D740" s="300"/>
      <c r="E740" s="259"/>
      <c r="F740" s="350" t="s">
        <v>359</v>
      </c>
      <c r="G740" s="101"/>
      <c r="H740" s="393"/>
      <c r="I740" s="378"/>
      <c r="K740" s="130"/>
    </row>
    <row r="741" spans="2:11">
      <c r="B741" s="298"/>
      <c r="C741" s="299"/>
      <c r="D741" s="300"/>
      <c r="E741" s="259"/>
      <c r="F741" s="382" t="s">
        <v>360</v>
      </c>
      <c r="G741" s="101"/>
      <c r="H741" s="393"/>
      <c r="I741" s="378"/>
      <c r="K741" s="130"/>
    </row>
    <row r="742" spans="2:11">
      <c r="B742" s="298"/>
      <c r="C742" s="299"/>
      <c r="D742" s="300"/>
      <c r="E742" s="259"/>
      <c r="F742" s="283" t="s">
        <v>405</v>
      </c>
      <c r="G742" s="101" t="s">
        <v>366</v>
      </c>
      <c r="H742" s="393">
        <v>100</v>
      </c>
      <c r="I742" s="378"/>
      <c r="K742" s="130"/>
    </row>
    <row r="743" spans="2:11">
      <c r="B743" s="298"/>
      <c r="C743" s="299"/>
      <c r="D743" s="300"/>
      <c r="E743" s="259"/>
      <c r="F743" s="283" t="s">
        <v>361</v>
      </c>
      <c r="G743" s="101"/>
      <c r="H743" s="393"/>
      <c r="I743" s="378"/>
      <c r="K743" s="130"/>
    </row>
    <row r="744" spans="2:11">
      <c r="B744" s="298"/>
      <c r="C744" s="299"/>
      <c r="D744" s="300"/>
      <c r="E744" s="259"/>
      <c r="F744" s="400" t="s">
        <v>406</v>
      </c>
      <c r="G744" s="101" t="s">
        <v>367</v>
      </c>
      <c r="H744" s="393" t="s">
        <v>1036</v>
      </c>
      <c r="I744" s="378"/>
      <c r="K744" s="130"/>
    </row>
    <row r="745" spans="2:11">
      <c r="B745" s="298"/>
      <c r="C745" s="299"/>
      <c r="D745" s="300"/>
      <c r="E745" s="259"/>
      <c r="F745" s="400" t="s">
        <v>407</v>
      </c>
      <c r="G745" s="101" t="s">
        <v>368</v>
      </c>
      <c r="H745" s="393" t="s">
        <v>1036</v>
      </c>
      <c r="I745" s="378"/>
      <c r="K745" s="130"/>
    </row>
    <row r="746" spans="2:11">
      <c r="B746" s="298"/>
      <c r="C746" s="299"/>
      <c r="D746" s="300"/>
      <c r="E746" s="259"/>
      <c r="F746" s="1337" t="s">
        <v>3167</v>
      </c>
      <c r="G746" s="101" t="s">
        <v>369</v>
      </c>
      <c r="H746" s="393">
        <v>301</v>
      </c>
      <c r="I746" s="378"/>
      <c r="K746" s="130"/>
    </row>
    <row r="747" spans="2:11">
      <c r="B747" s="298"/>
      <c r="C747" s="299"/>
      <c r="D747" s="300"/>
      <c r="E747" s="259"/>
      <c r="F747" s="382" t="s">
        <v>362</v>
      </c>
      <c r="G747" s="101"/>
      <c r="H747" s="393"/>
      <c r="I747" s="378"/>
      <c r="K747" s="130"/>
    </row>
    <row r="748" spans="2:11">
      <c r="B748" s="298"/>
      <c r="C748" s="299"/>
      <c r="D748" s="300"/>
      <c r="E748" s="259"/>
      <c r="F748" s="283" t="s">
        <v>405</v>
      </c>
      <c r="G748" s="101" t="s">
        <v>366</v>
      </c>
      <c r="H748" s="393">
        <v>335</v>
      </c>
      <c r="I748" s="378"/>
      <c r="K748" s="130"/>
    </row>
    <row r="749" spans="2:11">
      <c r="B749" s="298"/>
      <c r="C749" s="299"/>
      <c r="D749" s="300"/>
      <c r="E749" s="259"/>
      <c r="F749" s="283" t="s">
        <v>502</v>
      </c>
      <c r="G749" s="101"/>
      <c r="H749" s="393"/>
      <c r="I749" s="378"/>
      <c r="K749" s="130"/>
    </row>
    <row r="750" spans="2:11">
      <c r="B750" s="298"/>
      <c r="C750" s="299"/>
      <c r="D750" s="300"/>
      <c r="E750" s="259"/>
      <c r="F750" s="400" t="s">
        <v>412</v>
      </c>
      <c r="G750" s="101" t="s">
        <v>84</v>
      </c>
      <c r="H750" s="421" t="s">
        <v>678</v>
      </c>
      <c r="I750" s="378"/>
      <c r="K750" s="130"/>
    </row>
    <row r="751" spans="2:11">
      <c r="B751" s="298"/>
      <c r="C751" s="299"/>
      <c r="D751" s="300"/>
      <c r="E751" s="259"/>
      <c r="F751" s="400" t="s">
        <v>410</v>
      </c>
      <c r="G751" s="101" t="s">
        <v>437</v>
      </c>
      <c r="H751" s="393" t="s">
        <v>563</v>
      </c>
      <c r="I751" s="378"/>
      <c r="K751" s="130"/>
    </row>
    <row r="752" spans="2:11">
      <c r="B752" s="298"/>
      <c r="C752" s="299"/>
      <c r="D752" s="300"/>
      <c r="E752" s="259"/>
      <c r="F752" s="400" t="s">
        <v>452</v>
      </c>
      <c r="G752" s="101" t="s">
        <v>461</v>
      </c>
      <c r="H752" s="393"/>
      <c r="I752" s="378"/>
      <c r="K752" s="130"/>
    </row>
    <row r="753" spans="2:11">
      <c r="B753" s="298"/>
      <c r="C753" s="299"/>
      <c r="D753" s="300"/>
      <c r="E753" s="259"/>
      <c r="F753" s="400" t="s">
        <v>2638</v>
      </c>
      <c r="G753" s="101" t="s">
        <v>447</v>
      </c>
      <c r="H753" s="393" t="s">
        <v>2640</v>
      </c>
      <c r="I753" s="378"/>
      <c r="K753" s="130"/>
    </row>
    <row r="754" spans="2:11">
      <c r="B754" s="298"/>
      <c r="C754" s="299"/>
      <c r="D754" s="300"/>
      <c r="E754" s="259"/>
      <c r="F754" s="400" t="s">
        <v>1536</v>
      </c>
      <c r="G754" s="101" t="s">
        <v>2641</v>
      </c>
      <c r="H754" s="393" t="s">
        <v>2644</v>
      </c>
      <c r="I754" s="378"/>
      <c r="K754" s="130"/>
    </row>
    <row r="755" spans="2:11">
      <c r="B755" s="298"/>
      <c r="C755" s="299"/>
      <c r="D755" s="300"/>
      <c r="E755" s="259"/>
      <c r="F755" s="100"/>
      <c r="G755" s="101"/>
      <c r="H755" s="393"/>
      <c r="I755" s="378"/>
      <c r="K755" s="130"/>
    </row>
    <row r="756" spans="2:11">
      <c r="B756" s="304" t="s">
        <v>80</v>
      </c>
      <c r="C756" s="299"/>
      <c r="D756" s="302"/>
      <c r="E756" s="259"/>
      <c r="F756" s="100"/>
      <c r="G756" s="101"/>
      <c r="H756" s="393"/>
      <c r="I756" s="378"/>
      <c r="K756" s="130"/>
    </row>
    <row r="757" spans="2:11">
      <c r="B757" s="305" t="s">
        <v>81</v>
      </c>
      <c r="C757" s="299"/>
      <c r="D757" s="303"/>
      <c r="E757" s="259"/>
      <c r="F757" s="694" t="s">
        <v>532</v>
      </c>
      <c r="G757" s="101" t="s">
        <v>88</v>
      </c>
      <c r="H757" s="393">
        <v>0</v>
      </c>
      <c r="I757" s="378"/>
      <c r="K757" s="130"/>
    </row>
    <row r="758" spans="2:11">
      <c r="B758" s="298"/>
      <c r="C758" s="299"/>
      <c r="D758" s="303"/>
      <c r="E758" s="259"/>
      <c r="F758" s="100"/>
      <c r="G758" s="101"/>
      <c r="H758" s="393"/>
      <c r="I758" s="378"/>
      <c r="K758" s="130"/>
    </row>
    <row r="759" spans="2:11">
      <c r="B759" s="298"/>
      <c r="C759" s="299"/>
      <c r="D759" s="303"/>
      <c r="E759" s="259"/>
      <c r="F759" s="100"/>
      <c r="G759" s="101"/>
      <c r="H759" s="393"/>
      <c r="I759" s="378"/>
      <c r="K759" s="130"/>
    </row>
    <row r="760" spans="2:11">
      <c r="B760" s="298"/>
      <c r="C760" s="299"/>
      <c r="D760" s="300"/>
      <c r="E760" s="259"/>
      <c r="F760" s="425"/>
      <c r="G760" s="426"/>
      <c r="H760" s="421"/>
      <c r="I760" s="378"/>
      <c r="K760" s="130"/>
    </row>
    <row r="761" spans="2:11">
      <c r="B761" s="298"/>
      <c r="C761" s="299"/>
      <c r="D761" s="300"/>
      <c r="E761" s="259"/>
      <c r="F761" s="425"/>
      <c r="G761" s="426"/>
      <c r="H761" s="421"/>
      <c r="I761" s="378"/>
      <c r="K761" s="130"/>
    </row>
    <row r="762" spans="2:11">
      <c r="B762" s="298"/>
      <c r="C762" s="299"/>
      <c r="D762" s="300"/>
      <c r="E762" s="259"/>
      <c r="F762" s="425"/>
      <c r="G762" s="426"/>
      <c r="H762" s="421"/>
      <c r="I762" s="378"/>
      <c r="K762" s="130"/>
    </row>
    <row r="763" spans="2:11">
      <c r="B763" s="298"/>
      <c r="C763" s="299"/>
      <c r="D763" s="300"/>
      <c r="E763" s="259"/>
      <c r="F763" s="435" t="s">
        <v>704</v>
      </c>
      <c r="G763" s="426"/>
      <c r="H763" s="421"/>
      <c r="I763" s="378"/>
      <c r="K763" s="130"/>
    </row>
    <row r="764" spans="2:11">
      <c r="B764" s="298" t="s">
        <v>72</v>
      </c>
      <c r="C764" s="299"/>
      <c r="D764" s="301" t="s">
        <v>79</v>
      </c>
      <c r="E764" s="259"/>
      <c r="F764" s="425"/>
      <c r="G764" s="426"/>
      <c r="H764" s="421"/>
      <c r="I764" s="378"/>
      <c r="K764" s="130"/>
    </row>
    <row r="765" spans="2:11">
      <c r="B765" s="298"/>
      <c r="C765" s="299"/>
      <c r="D765" s="302" t="s">
        <v>1287</v>
      </c>
      <c r="E765" s="259"/>
      <c r="F765" s="427" t="s">
        <v>697</v>
      </c>
      <c r="G765" s="426"/>
      <c r="H765" s="421"/>
      <c r="I765" s="378"/>
      <c r="K765" s="130"/>
    </row>
    <row r="766" spans="2:11">
      <c r="B766" s="298"/>
      <c r="C766" s="299"/>
      <c r="D766" s="303"/>
      <c r="E766" s="259"/>
      <c r="F766" s="709" t="s">
        <v>652</v>
      </c>
      <c r="G766" s="699"/>
      <c r="H766" s="421"/>
      <c r="I766" s="378"/>
      <c r="K766" s="130"/>
    </row>
    <row r="767" spans="2:11">
      <c r="B767" s="298"/>
      <c r="C767" s="299"/>
      <c r="D767" s="303"/>
      <c r="E767" s="259"/>
      <c r="F767" s="700" t="s">
        <v>653</v>
      </c>
      <c r="G767" s="699" t="s">
        <v>654</v>
      </c>
      <c r="H767" s="421"/>
      <c r="I767" s="378"/>
      <c r="K767" s="130"/>
    </row>
    <row r="768" spans="2:11">
      <c r="B768" s="298"/>
      <c r="C768" s="299"/>
      <c r="D768" s="303"/>
      <c r="E768" s="259"/>
      <c r="F768" s="700" t="s">
        <v>655</v>
      </c>
      <c r="G768" s="699" t="s">
        <v>506</v>
      </c>
      <c r="H768" s="421">
        <v>323</v>
      </c>
      <c r="I768" s="378"/>
      <c r="K768" s="130"/>
    </row>
    <row r="769" spans="2:11">
      <c r="B769" s="298"/>
      <c r="C769" s="299"/>
      <c r="D769" s="303"/>
      <c r="E769" s="259"/>
      <c r="F769" s="700" t="s">
        <v>359</v>
      </c>
      <c r="G769" s="699"/>
      <c r="H769" s="421"/>
      <c r="I769" s="378"/>
      <c r="K769" s="130"/>
    </row>
    <row r="770" spans="2:11">
      <c r="B770" s="298"/>
      <c r="C770" s="299"/>
      <c r="D770" s="303"/>
      <c r="E770" s="259"/>
      <c r="F770" s="701" t="s">
        <v>360</v>
      </c>
      <c r="G770" s="699"/>
      <c r="H770" s="421"/>
      <c r="I770" s="378"/>
      <c r="K770" s="130"/>
    </row>
    <row r="771" spans="2:11">
      <c r="B771" s="298"/>
      <c r="C771" s="299"/>
      <c r="D771" s="303"/>
      <c r="E771" s="259"/>
      <c r="F771" s="702" t="s">
        <v>405</v>
      </c>
      <c r="G771" s="699" t="s">
        <v>366</v>
      </c>
      <c r="H771" s="421">
        <v>100</v>
      </c>
      <c r="I771" s="378"/>
      <c r="K771" s="130"/>
    </row>
    <row r="772" spans="2:11">
      <c r="B772" s="298"/>
      <c r="C772" s="299"/>
      <c r="D772" s="303"/>
      <c r="E772" s="259"/>
      <c r="F772" s="702" t="s">
        <v>361</v>
      </c>
      <c r="G772" s="699"/>
      <c r="H772" s="421"/>
      <c r="I772" s="378"/>
      <c r="K772" s="130"/>
    </row>
    <row r="773" spans="2:11">
      <c r="B773" s="298"/>
      <c r="C773" s="299"/>
      <c r="D773" s="303"/>
      <c r="E773" s="259"/>
      <c r="F773" s="703" t="s">
        <v>406</v>
      </c>
      <c r="G773" s="699" t="s">
        <v>367</v>
      </c>
      <c r="H773" s="421" t="s">
        <v>519</v>
      </c>
      <c r="I773" s="378"/>
      <c r="K773" s="130"/>
    </row>
    <row r="774" spans="2:11">
      <c r="B774" s="298"/>
      <c r="C774" s="299"/>
      <c r="D774" s="303"/>
      <c r="E774" s="259"/>
      <c r="F774" s="703" t="s">
        <v>407</v>
      </c>
      <c r="G774" s="699" t="s">
        <v>368</v>
      </c>
      <c r="H774" s="421" t="s">
        <v>519</v>
      </c>
      <c r="I774" s="378"/>
      <c r="K774" s="130"/>
    </row>
    <row r="775" spans="2:11">
      <c r="B775" s="298"/>
      <c r="C775" s="299"/>
      <c r="D775" s="303"/>
      <c r="E775" s="259"/>
      <c r="F775" s="703" t="s">
        <v>3167</v>
      </c>
      <c r="G775" s="699" t="s">
        <v>369</v>
      </c>
      <c r="H775" s="421">
        <v>301</v>
      </c>
      <c r="I775" s="378"/>
      <c r="K775" s="130"/>
    </row>
    <row r="776" spans="2:11">
      <c r="B776" s="298"/>
      <c r="C776" s="299"/>
      <c r="D776" s="303"/>
      <c r="E776" s="259"/>
      <c r="F776" s="701" t="s">
        <v>362</v>
      </c>
      <c r="G776" s="699"/>
      <c r="H776" s="421"/>
      <c r="I776" s="378"/>
      <c r="K776" s="130"/>
    </row>
    <row r="777" spans="2:11">
      <c r="B777" s="298"/>
      <c r="C777" s="299"/>
      <c r="D777" s="303"/>
      <c r="E777" s="259"/>
      <c r="F777" s="702" t="s">
        <v>405</v>
      </c>
      <c r="G777" s="699" t="s">
        <v>366</v>
      </c>
      <c r="H777" s="421">
        <v>321</v>
      </c>
      <c r="I777" s="378"/>
      <c r="K777" s="130"/>
    </row>
    <row r="778" spans="2:11">
      <c r="B778" s="298"/>
      <c r="C778" s="299"/>
      <c r="D778" s="303"/>
      <c r="E778" s="259"/>
      <c r="F778" s="702" t="s">
        <v>483</v>
      </c>
      <c r="G778" s="699"/>
      <c r="H778" s="421"/>
      <c r="I778" s="378"/>
      <c r="K778" s="130"/>
    </row>
    <row r="779" spans="2:11">
      <c r="B779" s="298"/>
      <c r="C779" s="299"/>
      <c r="D779" s="303"/>
      <c r="E779" s="259"/>
      <c r="F779" s="703" t="s">
        <v>657</v>
      </c>
      <c r="G779" s="699"/>
      <c r="H779" s="421"/>
      <c r="I779" s="378"/>
      <c r="K779" s="130"/>
    </row>
    <row r="780" spans="2:11">
      <c r="B780" s="298"/>
      <c r="C780" s="299"/>
      <c r="D780" s="303"/>
      <c r="E780" s="259"/>
      <c r="F780" s="710" t="s">
        <v>412</v>
      </c>
      <c r="G780" s="699" t="s">
        <v>84</v>
      </c>
      <c r="H780" s="421" t="s">
        <v>678</v>
      </c>
      <c r="I780" s="378"/>
      <c r="K780" s="130"/>
    </row>
    <row r="781" spans="2:11">
      <c r="B781" s="298"/>
      <c r="C781" s="299"/>
      <c r="D781" s="303"/>
      <c r="E781" s="259"/>
      <c r="F781" s="710" t="s">
        <v>451</v>
      </c>
      <c r="G781" s="699" t="s">
        <v>427</v>
      </c>
      <c r="H781" s="421"/>
      <c r="I781" s="378"/>
      <c r="K781" s="130"/>
    </row>
    <row r="782" spans="2:11">
      <c r="B782" s="298"/>
      <c r="C782" s="299"/>
      <c r="D782" s="303"/>
      <c r="E782" s="259"/>
      <c r="F782" s="710" t="s">
        <v>452</v>
      </c>
      <c r="G782" s="699" t="s">
        <v>429</v>
      </c>
      <c r="H782" s="421"/>
      <c r="I782" s="378"/>
      <c r="K782" s="130"/>
    </row>
    <row r="783" spans="2:11">
      <c r="B783" s="298"/>
      <c r="C783" s="299"/>
      <c r="D783" s="303"/>
      <c r="E783" s="259"/>
      <c r="F783" s="710" t="s">
        <v>453</v>
      </c>
      <c r="G783" s="699" t="s">
        <v>431</v>
      </c>
      <c r="H783" s="421" t="s">
        <v>556</v>
      </c>
      <c r="I783" s="378"/>
      <c r="K783" s="130"/>
    </row>
    <row r="784" spans="2:11">
      <c r="B784" s="298"/>
      <c r="C784" s="299"/>
      <c r="D784" s="303"/>
      <c r="E784" s="259"/>
      <c r="F784" s="710" t="s">
        <v>545</v>
      </c>
      <c r="G784" s="699" t="s">
        <v>432</v>
      </c>
      <c r="H784" s="421" t="s">
        <v>521</v>
      </c>
      <c r="I784" s="378"/>
      <c r="K784" s="130"/>
    </row>
    <row r="785" spans="2:11">
      <c r="B785" s="298"/>
      <c r="C785" s="299"/>
      <c r="D785" s="303"/>
      <c r="E785" s="259"/>
      <c r="F785" s="710" t="s">
        <v>548</v>
      </c>
      <c r="G785" s="699" t="s">
        <v>433</v>
      </c>
      <c r="H785" s="421" t="s">
        <v>659</v>
      </c>
      <c r="I785" s="378"/>
      <c r="K785" s="130"/>
    </row>
    <row r="786" spans="2:11">
      <c r="B786" s="298"/>
      <c r="C786" s="299"/>
      <c r="D786" s="303"/>
      <c r="E786" s="259"/>
      <c r="F786" s="710" t="s">
        <v>456</v>
      </c>
      <c r="G786" s="699" t="s">
        <v>435</v>
      </c>
      <c r="H786" s="421" t="s">
        <v>527</v>
      </c>
      <c r="I786" s="378"/>
      <c r="K786" s="130"/>
    </row>
    <row r="787" spans="2:11">
      <c r="B787" s="298"/>
      <c r="C787" s="299"/>
      <c r="D787" s="303"/>
      <c r="E787" s="259"/>
      <c r="F787" s="710" t="s">
        <v>660</v>
      </c>
      <c r="G787" s="699" t="s">
        <v>436</v>
      </c>
      <c r="H787" s="421" t="s">
        <v>659</v>
      </c>
      <c r="I787" s="378"/>
      <c r="K787" s="130"/>
    </row>
    <row r="788" spans="2:11">
      <c r="B788" s="298"/>
      <c r="C788" s="299"/>
      <c r="D788" s="303"/>
      <c r="E788" s="259"/>
      <c r="F788" s="710" t="s">
        <v>661</v>
      </c>
      <c r="G788" s="699" t="s">
        <v>437</v>
      </c>
      <c r="H788" s="421" t="s">
        <v>563</v>
      </c>
      <c r="I788" s="378"/>
      <c r="K788" s="130"/>
    </row>
    <row r="789" spans="2:11">
      <c r="B789" s="298"/>
      <c r="C789" s="299"/>
      <c r="D789" s="303"/>
      <c r="E789" s="259"/>
      <c r="F789" s="710" t="s">
        <v>662</v>
      </c>
      <c r="G789" s="699" t="s">
        <v>438</v>
      </c>
      <c r="H789" s="421" t="s">
        <v>663</v>
      </c>
      <c r="I789" s="378"/>
      <c r="K789" s="130"/>
    </row>
    <row r="790" spans="2:11">
      <c r="B790" s="298"/>
      <c r="C790" s="299"/>
      <c r="D790" s="303"/>
      <c r="E790" s="259"/>
      <c r="F790" s="710" t="s">
        <v>664</v>
      </c>
      <c r="G790" s="699" t="s">
        <v>439</v>
      </c>
      <c r="H790" s="421" t="s">
        <v>659</v>
      </c>
      <c r="I790" s="378"/>
      <c r="K790" s="130"/>
    </row>
    <row r="791" spans="2:11">
      <c r="B791" s="298"/>
      <c r="C791" s="299"/>
      <c r="D791" s="303"/>
      <c r="E791" s="259"/>
      <c r="F791" s="710" t="s">
        <v>570</v>
      </c>
      <c r="G791" s="699" t="s">
        <v>440</v>
      </c>
      <c r="H791" s="421" t="s">
        <v>666</v>
      </c>
      <c r="I791" s="378"/>
      <c r="K791" s="130"/>
    </row>
    <row r="792" spans="2:11">
      <c r="B792" s="298"/>
      <c r="C792" s="299"/>
      <c r="D792" s="303"/>
      <c r="E792" s="259"/>
      <c r="F792" s="710" t="s">
        <v>667</v>
      </c>
      <c r="G792" s="699" t="s">
        <v>441</v>
      </c>
      <c r="H792" s="421" t="s">
        <v>666</v>
      </c>
      <c r="I792" s="378"/>
      <c r="K792" s="130"/>
    </row>
    <row r="793" spans="2:11">
      <c r="B793" s="298"/>
      <c r="C793" s="299"/>
      <c r="D793" s="303"/>
      <c r="E793" s="259"/>
      <c r="F793" s="710" t="s">
        <v>575</v>
      </c>
      <c r="G793" s="699" t="s">
        <v>442</v>
      </c>
      <c r="H793" s="421"/>
      <c r="I793" s="378"/>
      <c r="K793" s="130"/>
    </row>
    <row r="794" spans="2:11">
      <c r="B794" s="298"/>
      <c r="C794" s="299"/>
      <c r="D794" s="303"/>
      <c r="E794" s="259"/>
      <c r="F794" s="710" t="s">
        <v>668</v>
      </c>
      <c r="G794" s="699" t="s">
        <v>443</v>
      </c>
      <c r="H794" s="421"/>
      <c r="I794" s="378"/>
      <c r="K794" s="130"/>
    </row>
    <row r="795" spans="2:11">
      <c r="B795" s="298"/>
      <c r="C795" s="299"/>
      <c r="D795" s="303"/>
      <c r="E795" s="259"/>
      <c r="F795" s="710" t="s">
        <v>581</v>
      </c>
      <c r="G795" s="699" t="s">
        <v>444</v>
      </c>
      <c r="H795" s="421" t="s">
        <v>560</v>
      </c>
      <c r="I795" s="378"/>
      <c r="K795" s="130"/>
    </row>
    <row r="796" spans="2:11">
      <c r="B796" s="298"/>
      <c r="C796" s="299"/>
      <c r="D796" s="303"/>
      <c r="E796" s="259"/>
      <c r="F796" s="710" t="s">
        <v>583</v>
      </c>
      <c r="G796" s="699" t="s">
        <v>445</v>
      </c>
      <c r="H796" s="421" t="s">
        <v>571</v>
      </c>
      <c r="I796" s="378"/>
      <c r="K796" s="130"/>
    </row>
    <row r="797" spans="2:11">
      <c r="B797" s="298"/>
      <c r="C797" s="299"/>
      <c r="D797" s="303"/>
      <c r="E797" s="259"/>
      <c r="F797" s="710" t="s">
        <v>669</v>
      </c>
      <c r="G797" s="699" t="s">
        <v>446</v>
      </c>
      <c r="H797" s="421"/>
      <c r="I797" s="378"/>
      <c r="K797" s="130"/>
    </row>
    <row r="798" spans="2:11">
      <c r="B798" s="298"/>
      <c r="C798" s="299"/>
      <c r="D798" s="303"/>
      <c r="E798" s="259"/>
      <c r="F798" s="710" t="s">
        <v>671</v>
      </c>
      <c r="G798" s="699" t="s">
        <v>447</v>
      </c>
      <c r="H798" s="421"/>
      <c r="I798" s="378"/>
      <c r="K798" s="130"/>
    </row>
    <row r="799" spans="2:11">
      <c r="B799" s="298"/>
      <c r="C799" s="299"/>
      <c r="D799" s="300"/>
      <c r="E799" s="259"/>
      <c r="F799" s="425"/>
      <c r="G799" s="426"/>
      <c r="H799" s="421"/>
      <c r="I799" s="378"/>
      <c r="K799" s="130"/>
    </row>
    <row r="800" spans="2:11">
      <c r="B800" s="298"/>
      <c r="C800" s="299"/>
      <c r="D800" s="300"/>
      <c r="E800" s="259"/>
      <c r="F800" s="425"/>
      <c r="G800" s="426"/>
      <c r="H800" s="421"/>
      <c r="I800" s="378"/>
      <c r="K800" s="130"/>
    </row>
    <row r="801" spans="2:11">
      <c r="B801" s="304" t="s">
        <v>80</v>
      </c>
      <c r="C801" s="299"/>
      <c r="D801" s="302"/>
      <c r="E801" s="259"/>
      <c r="F801" s="425"/>
      <c r="G801" s="426"/>
      <c r="H801" s="421"/>
      <c r="I801" s="378"/>
      <c r="K801" s="130"/>
    </row>
    <row r="802" spans="2:11">
      <c r="B802" s="305" t="s">
        <v>81</v>
      </c>
      <c r="C802" s="299"/>
      <c r="D802" s="303"/>
      <c r="E802" s="259"/>
      <c r="F802" s="697" t="s">
        <v>532</v>
      </c>
      <c r="G802" s="426" t="s">
        <v>88</v>
      </c>
      <c r="H802" s="421">
        <v>0</v>
      </c>
      <c r="I802" s="378"/>
      <c r="K802" s="130"/>
    </row>
    <row r="803" spans="2:11">
      <c r="B803" s="298"/>
      <c r="C803" s="299"/>
      <c r="D803" s="303"/>
      <c r="E803" s="259"/>
      <c r="F803" s="425"/>
      <c r="G803" s="426"/>
      <c r="H803" s="421"/>
      <c r="I803" s="378"/>
      <c r="K803" s="130"/>
    </row>
    <row r="804" spans="2:11">
      <c r="B804" s="298"/>
      <c r="C804" s="299"/>
      <c r="D804" s="303"/>
      <c r="E804" s="259"/>
      <c r="F804" s="425"/>
      <c r="G804" s="426"/>
      <c r="H804" s="421"/>
      <c r="I804" s="378"/>
      <c r="K804" s="130"/>
    </row>
    <row r="805" spans="2:11">
      <c r="B805" s="298"/>
      <c r="C805" s="299"/>
      <c r="D805" s="303"/>
      <c r="E805" s="259"/>
      <c r="F805" s="425"/>
      <c r="G805" s="426"/>
      <c r="H805" s="421"/>
      <c r="I805" s="378"/>
      <c r="K805" s="130"/>
    </row>
    <row r="806" spans="2:11">
      <c r="B806" s="298"/>
      <c r="C806" s="299"/>
      <c r="D806" s="303"/>
      <c r="E806" s="259"/>
      <c r="F806" s="425"/>
      <c r="G806" s="426"/>
      <c r="H806" s="421"/>
      <c r="I806" s="378"/>
      <c r="K806" s="130"/>
    </row>
    <row r="807" spans="2:11">
      <c r="B807" s="298"/>
      <c r="C807" s="299"/>
      <c r="D807" s="303"/>
      <c r="E807" s="259"/>
      <c r="F807" s="425"/>
      <c r="G807" s="426"/>
      <c r="H807" s="421"/>
      <c r="I807" s="378"/>
      <c r="K807" s="130"/>
    </row>
    <row r="808" spans="2:11">
      <c r="B808" s="298"/>
      <c r="C808" s="299"/>
      <c r="D808" s="303"/>
      <c r="E808" s="259"/>
      <c r="F808" s="425"/>
      <c r="G808" s="426"/>
      <c r="H808" s="421"/>
      <c r="I808" s="378"/>
      <c r="K808" s="130"/>
    </row>
    <row r="809" spans="2:11">
      <c r="B809" s="298"/>
      <c r="C809" s="299"/>
      <c r="D809" s="303"/>
      <c r="E809" s="259"/>
      <c r="F809" s="425"/>
      <c r="G809" s="426"/>
      <c r="H809" s="421"/>
      <c r="I809" s="378"/>
      <c r="K809" s="130"/>
    </row>
    <row r="810" spans="2:11">
      <c r="B810" s="298"/>
      <c r="C810" s="299"/>
      <c r="D810" s="303"/>
      <c r="E810" s="259"/>
      <c r="F810" s="425"/>
      <c r="G810" s="426"/>
      <c r="H810" s="421"/>
      <c r="I810" s="378"/>
      <c r="K810" s="130"/>
    </row>
    <row r="811" spans="2:11">
      <c r="B811" s="298"/>
      <c r="C811" s="299"/>
      <c r="D811" s="303"/>
      <c r="E811" s="259"/>
      <c r="F811" s="425"/>
      <c r="G811" s="426"/>
      <c r="H811" s="421"/>
      <c r="I811" s="378"/>
      <c r="K811" s="130"/>
    </row>
    <row r="812" spans="2:11">
      <c r="B812" s="298"/>
      <c r="C812" s="299"/>
      <c r="D812" s="303"/>
      <c r="E812" s="259"/>
      <c r="F812" s="425"/>
      <c r="G812" s="426"/>
      <c r="H812" s="421"/>
      <c r="I812" s="378"/>
      <c r="K812" s="130"/>
    </row>
    <row r="813" spans="2:11">
      <c r="B813" s="298"/>
      <c r="C813" s="299"/>
      <c r="D813" s="303"/>
      <c r="E813" s="259"/>
      <c r="F813" s="425"/>
      <c r="G813" s="426"/>
      <c r="H813" s="421"/>
      <c r="I813" s="378"/>
      <c r="K813" s="130"/>
    </row>
    <row r="814" spans="2:11">
      <c r="B814" s="298"/>
      <c r="C814" s="299"/>
      <c r="D814" s="300"/>
      <c r="E814" s="259"/>
      <c r="F814" s="425"/>
      <c r="G814" s="426"/>
      <c r="H814" s="421"/>
      <c r="I814" s="378"/>
      <c r="K814" s="130"/>
    </row>
    <row r="815" spans="2:11">
      <c r="B815" s="298" t="s">
        <v>72</v>
      </c>
      <c r="C815" s="299"/>
      <c r="D815" s="301" t="s">
        <v>448</v>
      </c>
      <c r="E815" s="259"/>
      <c r="F815" s="425"/>
      <c r="G815" s="426"/>
      <c r="H815" s="421"/>
      <c r="I815" s="378"/>
      <c r="K815" s="130"/>
    </row>
    <row r="816" spans="2:11">
      <c r="B816" s="298"/>
      <c r="C816" s="299"/>
      <c r="D816" s="302" t="s">
        <v>703</v>
      </c>
      <c r="E816" s="259"/>
      <c r="F816" s="425" t="s">
        <v>681</v>
      </c>
      <c r="G816" s="426"/>
      <c r="H816" s="421"/>
      <c r="I816" s="378"/>
      <c r="K816" s="130"/>
    </row>
    <row r="817" spans="2:11">
      <c r="B817" s="298"/>
      <c r="C817" s="299"/>
      <c r="D817" s="303"/>
      <c r="E817" s="259"/>
      <c r="F817" s="699" t="s">
        <v>683</v>
      </c>
      <c r="G817" s="699"/>
      <c r="H817" s="421"/>
      <c r="I817" s="378"/>
      <c r="K817" s="130"/>
    </row>
    <row r="818" spans="2:11">
      <c r="B818" s="298"/>
      <c r="C818" s="299"/>
      <c r="D818" s="303"/>
      <c r="E818" s="259"/>
      <c r="F818" s="700" t="s">
        <v>424</v>
      </c>
      <c r="G818" s="699" t="s">
        <v>365</v>
      </c>
      <c r="H818" s="421">
        <v>500</v>
      </c>
      <c r="I818" s="378"/>
      <c r="K818" s="130"/>
    </row>
    <row r="819" spans="2:11">
      <c r="B819" s="298"/>
      <c r="C819" s="299"/>
      <c r="D819" s="303"/>
      <c r="E819" s="259"/>
      <c r="F819" s="700" t="s">
        <v>684</v>
      </c>
      <c r="G819" s="699"/>
      <c r="H819" s="421"/>
      <c r="I819" s="378"/>
      <c r="K819" s="130"/>
    </row>
    <row r="820" spans="2:11">
      <c r="B820" s="298"/>
      <c r="C820" s="299"/>
      <c r="D820" s="303"/>
      <c r="E820" s="259"/>
      <c r="F820" s="701" t="s">
        <v>425</v>
      </c>
      <c r="G820" s="699" t="s">
        <v>84</v>
      </c>
      <c r="H820" s="421" t="s">
        <v>678</v>
      </c>
      <c r="I820" s="378"/>
      <c r="K820" s="130"/>
    </row>
    <row r="821" spans="2:11">
      <c r="B821" s="298"/>
      <c r="C821" s="299"/>
      <c r="D821" s="303"/>
      <c r="E821" s="259"/>
      <c r="F821" s="701" t="s">
        <v>426</v>
      </c>
      <c r="G821" s="699" t="s">
        <v>427</v>
      </c>
      <c r="H821" s="421"/>
      <c r="I821" s="378"/>
      <c r="K821" s="130"/>
    </row>
    <row r="822" spans="2:11">
      <c r="B822" s="298"/>
      <c r="C822" s="299"/>
      <c r="D822" s="303"/>
      <c r="E822" s="259"/>
      <c r="F822" s="701" t="s">
        <v>428</v>
      </c>
      <c r="G822" s="699" t="s">
        <v>431</v>
      </c>
      <c r="H822" s="421" t="s">
        <v>556</v>
      </c>
      <c r="I822" s="378"/>
      <c r="K822" s="130"/>
    </row>
    <row r="823" spans="2:11">
      <c r="B823" s="298"/>
      <c r="C823" s="299"/>
      <c r="D823" s="303"/>
      <c r="E823" s="259"/>
      <c r="F823" s="701" t="s">
        <v>430</v>
      </c>
      <c r="G823" s="699" t="s">
        <v>374</v>
      </c>
      <c r="H823" s="421" t="s">
        <v>527</v>
      </c>
      <c r="I823" s="378"/>
      <c r="K823" s="130"/>
    </row>
    <row r="824" spans="2:11">
      <c r="B824" s="298"/>
      <c r="C824" s="299"/>
      <c r="D824" s="303"/>
      <c r="E824" s="259"/>
      <c r="F824" s="701" t="s">
        <v>685</v>
      </c>
      <c r="G824" s="699" t="s">
        <v>461</v>
      </c>
      <c r="H824" s="421" t="s">
        <v>562</v>
      </c>
      <c r="I824" s="378"/>
      <c r="K824" s="130"/>
    </row>
    <row r="825" spans="2:11">
      <c r="B825" s="298"/>
      <c r="C825" s="299"/>
      <c r="D825" s="303"/>
      <c r="E825" s="259"/>
      <c r="F825" s="701" t="s">
        <v>687</v>
      </c>
      <c r="G825" s="699" t="s">
        <v>462</v>
      </c>
      <c r="H825" s="421" t="s">
        <v>557</v>
      </c>
      <c r="I825" s="378"/>
      <c r="K825" s="130"/>
    </row>
    <row r="826" spans="2:11">
      <c r="B826" s="298"/>
      <c r="C826" s="299"/>
      <c r="D826" s="303"/>
      <c r="E826" s="259"/>
      <c r="F826" s="701" t="s">
        <v>434</v>
      </c>
      <c r="G826" s="699" t="s">
        <v>463</v>
      </c>
      <c r="H826" s="421" t="s">
        <v>558</v>
      </c>
      <c r="I826" s="378"/>
      <c r="K826" s="130"/>
    </row>
    <row r="827" spans="2:11">
      <c r="B827" s="298"/>
      <c r="C827" s="299"/>
      <c r="D827" s="303"/>
      <c r="E827" s="259"/>
      <c r="F827" s="701" t="s">
        <v>688</v>
      </c>
      <c r="G827" s="699" t="s">
        <v>437</v>
      </c>
      <c r="H827" s="421" t="s">
        <v>563</v>
      </c>
      <c r="I827" s="378"/>
      <c r="K827" s="130"/>
    </row>
    <row r="828" spans="2:11">
      <c r="B828" s="298"/>
      <c r="C828" s="299"/>
      <c r="D828" s="303"/>
      <c r="E828" s="259"/>
      <c r="F828" s="701" t="s">
        <v>689</v>
      </c>
      <c r="G828" s="699"/>
      <c r="H828" s="421"/>
      <c r="I828" s="378"/>
      <c r="K828" s="130"/>
    </row>
    <row r="829" spans="2:11">
      <c r="B829" s="298"/>
      <c r="C829" s="299"/>
      <c r="D829" s="303"/>
      <c r="E829" s="259"/>
      <c r="F829" s="702" t="s">
        <v>423</v>
      </c>
      <c r="G829" s="699"/>
      <c r="H829" s="421"/>
      <c r="I829" s="378"/>
      <c r="K829" s="130"/>
    </row>
    <row r="830" spans="2:11">
      <c r="B830" s="298"/>
      <c r="C830" s="299"/>
      <c r="D830" s="303"/>
      <c r="E830" s="259"/>
      <c r="F830" s="703" t="s">
        <v>690</v>
      </c>
      <c r="G830" s="699" t="s">
        <v>464</v>
      </c>
      <c r="H830" s="421"/>
      <c r="I830" s="378"/>
      <c r="K830" s="130"/>
    </row>
    <row r="831" spans="2:11">
      <c r="B831" s="298"/>
      <c r="C831" s="299"/>
      <c r="D831" s="303"/>
      <c r="E831" s="259"/>
      <c r="F831" s="703" t="s">
        <v>691</v>
      </c>
      <c r="G831" s="699"/>
      <c r="H831" s="421"/>
      <c r="I831" s="378"/>
      <c r="K831" s="130"/>
    </row>
    <row r="832" spans="2:11">
      <c r="B832" s="298"/>
      <c r="C832" s="299"/>
      <c r="D832" s="303"/>
      <c r="E832" s="259"/>
      <c r="F832" s="710" t="s">
        <v>423</v>
      </c>
      <c r="G832" s="699"/>
      <c r="H832" s="421"/>
      <c r="I832" s="378"/>
      <c r="K832" s="130"/>
    </row>
    <row r="833" spans="2:11">
      <c r="B833" s="298"/>
      <c r="C833" s="299"/>
      <c r="D833" s="303"/>
      <c r="E833" s="259"/>
      <c r="F833" s="711" t="s">
        <v>690</v>
      </c>
      <c r="G833" s="699" t="s">
        <v>465</v>
      </c>
      <c r="H833" s="421"/>
      <c r="I833" s="378"/>
      <c r="K833" s="130"/>
    </row>
    <row r="834" spans="2:11">
      <c r="B834" s="298"/>
      <c r="C834" s="299"/>
      <c r="D834" s="300"/>
      <c r="E834" s="259"/>
      <c r="F834" s="711" t="s">
        <v>692</v>
      </c>
      <c r="G834" s="699" t="s">
        <v>466</v>
      </c>
      <c r="H834" s="421"/>
      <c r="I834" s="378"/>
      <c r="K834" s="130"/>
    </row>
    <row r="835" spans="2:11">
      <c r="B835" s="298"/>
      <c r="C835" s="299"/>
      <c r="D835" s="300"/>
      <c r="E835" s="259"/>
      <c r="F835" s="425"/>
      <c r="G835" s="426"/>
      <c r="H835" s="421"/>
      <c r="I835" s="378"/>
      <c r="K835" s="130"/>
    </row>
    <row r="836" spans="2:11">
      <c r="B836" s="304" t="s">
        <v>693</v>
      </c>
      <c r="C836" s="299"/>
      <c r="D836" s="302"/>
      <c r="E836" s="259"/>
      <c r="F836" s="425"/>
      <c r="G836" s="426"/>
      <c r="H836" s="421"/>
      <c r="I836" s="378"/>
      <c r="K836" s="130"/>
    </row>
    <row r="837" spans="2:11">
      <c r="B837" s="305" t="s">
        <v>613</v>
      </c>
      <c r="C837" s="299"/>
      <c r="D837" s="303"/>
      <c r="E837" s="259"/>
      <c r="F837" s="425"/>
      <c r="G837" s="426"/>
      <c r="H837" s="421"/>
      <c r="I837" s="378"/>
      <c r="K837" s="130"/>
    </row>
    <row r="838" spans="2:11">
      <c r="B838" s="298"/>
      <c r="C838" s="299"/>
      <c r="D838" s="303"/>
      <c r="E838" s="259"/>
      <c r="F838" s="425"/>
      <c r="G838" s="426"/>
      <c r="H838" s="421"/>
      <c r="I838" s="378"/>
      <c r="K838" s="130"/>
    </row>
    <row r="839" spans="2:11">
      <c r="B839" s="298"/>
      <c r="C839" s="299"/>
      <c r="D839" s="300"/>
      <c r="E839" s="259"/>
      <c r="F839" s="425"/>
      <c r="G839" s="426"/>
      <c r="H839" s="421"/>
      <c r="I839" s="378"/>
      <c r="K839" s="130"/>
    </row>
    <row r="840" spans="2:11">
      <c r="B840" s="298"/>
      <c r="C840" s="299"/>
      <c r="D840" s="303"/>
      <c r="E840" s="259"/>
      <c r="F840" s="425"/>
      <c r="G840" s="426"/>
      <c r="H840" s="421"/>
      <c r="I840" s="378"/>
      <c r="K840" s="130"/>
    </row>
    <row r="841" spans="2:11">
      <c r="B841" s="298"/>
      <c r="C841" s="299"/>
      <c r="D841" s="303"/>
      <c r="E841" s="259"/>
      <c r="F841" s="425"/>
      <c r="G841" s="426"/>
      <c r="H841" s="421"/>
      <c r="I841" s="378"/>
      <c r="K841" s="130"/>
    </row>
    <row r="842" spans="2:11">
      <c r="B842" s="298"/>
      <c r="C842" s="299"/>
      <c r="D842" s="303"/>
      <c r="E842" s="259"/>
      <c r="F842" s="425"/>
      <c r="G842" s="426"/>
      <c r="H842" s="421"/>
      <c r="I842" s="378"/>
      <c r="K842" s="130"/>
    </row>
    <row r="843" spans="2:11">
      <c r="B843" s="298"/>
      <c r="C843" s="299"/>
      <c r="D843" s="303"/>
      <c r="E843" s="259"/>
      <c r="F843" s="425"/>
      <c r="G843" s="426"/>
      <c r="H843" s="421"/>
      <c r="I843" s="378"/>
      <c r="K843" s="130"/>
    </row>
    <row r="844" spans="2:11">
      <c r="B844" s="298"/>
      <c r="C844" s="299"/>
      <c r="D844" s="303"/>
      <c r="E844" s="259"/>
      <c r="F844" s="425"/>
      <c r="G844" s="426"/>
      <c r="H844" s="421"/>
      <c r="I844" s="378"/>
      <c r="K844" s="130"/>
    </row>
    <row r="845" spans="2:11">
      <c r="B845" s="298"/>
      <c r="C845" s="299"/>
      <c r="D845" s="303"/>
      <c r="E845" s="259"/>
      <c r="F845" s="425"/>
      <c r="G845" s="426"/>
      <c r="H845" s="421"/>
      <c r="I845" s="378"/>
      <c r="K845" s="130"/>
    </row>
    <row r="846" spans="2:11">
      <c r="B846" s="298"/>
      <c r="C846" s="299"/>
      <c r="D846" s="303"/>
      <c r="E846" s="259"/>
      <c r="F846" s="425"/>
      <c r="G846" s="426"/>
      <c r="H846" s="421"/>
      <c r="I846" s="378"/>
      <c r="K846" s="130"/>
    </row>
    <row r="847" spans="2:11">
      <c r="B847" s="298"/>
      <c r="C847" s="299"/>
      <c r="D847" s="300"/>
      <c r="E847" s="259"/>
      <c r="F847" s="425"/>
      <c r="G847" s="426"/>
      <c r="H847" s="421"/>
      <c r="I847" s="378"/>
      <c r="K847" s="130"/>
    </row>
    <row r="848" spans="2:11">
      <c r="B848" s="298"/>
      <c r="C848" s="299"/>
      <c r="D848" s="300"/>
      <c r="E848" s="259"/>
      <c r="F848" s="425"/>
      <c r="G848" s="426"/>
      <c r="H848" s="421"/>
      <c r="I848" s="378"/>
      <c r="K848" s="130"/>
    </row>
    <row r="849" spans="2:11">
      <c r="B849" s="298"/>
      <c r="C849" s="299"/>
      <c r="D849" s="300"/>
      <c r="E849" s="259"/>
      <c r="F849" s="425"/>
      <c r="G849" s="426"/>
      <c r="H849" s="421"/>
      <c r="I849" s="378"/>
      <c r="K849" s="130"/>
    </row>
    <row r="850" spans="2:11">
      <c r="B850" s="298" t="s">
        <v>72</v>
      </c>
      <c r="C850" s="299"/>
      <c r="D850" s="301" t="s">
        <v>79</v>
      </c>
      <c r="E850" s="259"/>
      <c r="F850" s="425"/>
      <c r="G850" s="426"/>
      <c r="H850" s="421"/>
      <c r="I850" s="378"/>
      <c r="K850" s="130"/>
    </row>
    <row r="851" spans="2:11">
      <c r="B851" s="298"/>
      <c r="C851" s="299"/>
      <c r="D851" s="302" t="s">
        <v>705</v>
      </c>
      <c r="E851" s="259"/>
      <c r="F851" s="427" t="s">
        <v>699</v>
      </c>
      <c r="G851" s="426"/>
      <c r="H851" s="421"/>
      <c r="I851" s="378"/>
      <c r="K851" s="130"/>
    </row>
    <row r="852" spans="2:11">
      <c r="B852" s="298"/>
      <c r="C852" s="299"/>
      <c r="D852" s="303"/>
      <c r="E852" s="259"/>
      <c r="F852" s="709" t="s">
        <v>652</v>
      </c>
      <c r="G852" s="699"/>
      <c r="H852" s="421"/>
      <c r="I852" s="378"/>
      <c r="K852" s="130"/>
    </row>
    <row r="853" spans="2:11">
      <c r="B853" s="298"/>
      <c r="C853" s="299"/>
      <c r="D853" s="303"/>
      <c r="E853" s="259"/>
      <c r="F853" s="700" t="s">
        <v>653</v>
      </c>
      <c r="G853" s="699" t="s">
        <v>654</v>
      </c>
      <c r="H853" s="421"/>
      <c r="I853" s="378"/>
      <c r="K853" s="130"/>
    </row>
    <row r="854" spans="2:11">
      <c r="B854" s="298"/>
      <c r="C854" s="299"/>
      <c r="D854" s="303"/>
      <c r="E854" s="259"/>
      <c r="F854" s="700" t="s">
        <v>655</v>
      </c>
      <c r="G854" s="699" t="s">
        <v>506</v>
      </c>
      <c r="H854" s="421">
        <v>322</v>
      </c>
      <c r="I854" s="378"/>
      <c r="K854" s="130"/>
    </row>
    <row r="855" spans="2:11">
      <c r="B855" s="298"/>
      <c r="C855" s="299"/>
      <c r="D855" s="303"/>
      <c r="E855" s="259"/>
      <c r="F855" s="700" t="s">
        <v>359</v>
      </c>
      <c r="G855" s="699"/>
      <c r="H855" s="421"/>
      <c r="I855" s="378"/>
      <c r="K855" s="130"/>
    </row>
    <row r="856" spans="2:11">
      <c r="B856" s="298"/>
      <c r="C856" s="299"/>
      <c r="D856" s="303"/>
      <c r="E856" s="259"/>
      <c r="F856" s="701" t="s">
        <v>360</v>
      </c>
      <c r="G856" s="699"/>
      <c r="H856" s="421"/>
      <c r="I856" s="378"/>
      <c r="K856" s="130"/>
    </row>
    <row r="857" spans="2:11">
      <c r="B857" s="298"/>
      <c r="C857" s="299"/>
      <c r="D857" s="303"/>
      <c r="E857" s="259"/>
      <c r="F857" s="702" t="s">
        <v>405</v>
      </c>
      <c r="G857" s="699" t="s">
        <v>366</v>
      </c>
      <c r="H857" s="421">
        <v>100</v>
      </c>
      <c r="I857" s="378"/>
      <c r="K857" s="130"/>
    </row>
    <row r="858" spans="2:11">
      <c r="B858" s="298"/>
      <c r="C858" s="299"/>
      <c r="D858" s="303"/>
      <c r="E858" s="259"/>
      <c r="F858" s="702" t="s">
        <v>361</v>
      </c>
      <c r="G858" s="699"/>
      <c r="H858" s="421"/>
      <c r="I858" s="378"/>
      <c r="K858" s="130"/>
    </row>
    <row r="859" spans="2:11">
      <c r="B859" s="298"/>
      <c r="C859" s="299"/>
      <c r="D859" s="303"/>
      <c r="E859" s="259"/>
      <c r="F859" s="703" t="s">
        <v>406</v>
      </c>
      <c r="G859" s="699" t="s">
        <v>367</v>
      </c>
      <c r="H859" s="421" t="s">
        <v>519</v>
      </c>
      <c r="I859" s="378"/>
      <c r="K859" s="130"/>
    </row>
    <row r="860" spans="2:11">
      <c r="B860" s="298"/>
      <c r="C860" s="299"/>
      <c r="D860" s="303"/>
      <c r="E860" s="259"/>
      <c r="F860" s="703" t="s">
        <v>407</v>
      </c>
      <c r="G860" s="699" t="s">
        <v>368</v>
      </c>
      <c r="H860" s="421" t="s">
        <v>519</v>
      </c>
      <c r="I860" s="378"/>
      <c r="K860" s="130"/>
    </row>
    <row r="861" spans="2:11">
      <c r="B861" s="298"/>
      <c r="C861" s="299"/>
      <c r="D861" s="303"/>
      <c r="E861" s="259"/>
      <c r="F861" s="703" t="s">
        <v>3167</v>
      </c>
      <c r="G861" s="699" t="s">
        <v>369</v>
      </c>
      <c r="H861" s="421">
        <v>301</v>
      </c>
      <c r="I861" s="378"/>
      <c r="K861" s="130"/>
    </row>
    <row r="862" spans="2:11">
      <c r="B862" s="298"/>
      <c r="C862" s="299"/>
      <c r="D862" s="303"/>
      <c r="E862" s="259"/>
      <c r="F862" s="701" t="s">
        <v>362</v>
      </c>
      <c r="G862" s="699"/>
      <c r="H862" s="421"/>
      <c r="I862" s="378"/>
      <c r="K862" s="130"/>
    </row>
    <row r="863" spans="2:11">
      <c r="B863" s="298"/>
      <c r="C863" s="299"/>
      <c r="D863" s="303"/>
      <c r="E863" s="259"/>
      <c r="F863" s="702" t="s">
        <v>405</v>
      </c>
      <c r="G863" s="699" t="s">
        <v>366</v>
      </c>
      <c r="H863" s="421">
        <v>321</v>
      </c>
      <c r="I863" s="378"/>
      <c r="K863" s="130"/>
    </row>
    <row r="864" spans="2:11">
      <c r="B864" s="298"/>
      <c r="C864" s="299"/>
      <c r="D864" s="303"/>
      <c r="E864" s="259"/>
      <c r="F864" s="702" t="s">
        <v>483</v>
      </c>
      <c r="G864" s="699"/>
      <c r="H864" s="421"/>
      <c r="I864" s="378"/>
      <c r="K864" s="130"/>
    </row>
    <row r="865" spans="2:11">
      <c r="B865" s="298"/>
      <c r="C865" s="299"/>
      <c r="D865" s="303"/>
      <c r="E865" s="259"/>
      <c r="F865" s="703" t="s">
        <v>657</v>
      </c>
      <c r="G865" s="699"/>
      <c r="H865" s="421"/>
      <c r="I865" s="378"/>
      <c r="K865" s="130"/>
    </row>
    <row r="866" spans="2:11">
      <c r="B866" s="298"/>
      <c r="C866" s="299"/>
      <c r="D866" s="303"/>
      <c r="E866" s="259"/>
      <c r="F866" s="710" t="s">
        <v>412</v>
      </c>
      <c r="G866" s="699" t="s">
        <v>84</v>
      </c>
      <c r="H866" s="421" t="s">
        <v>678</v>
      </c>
      <c r="I866" s="378"/>
      <c r="K866" s="130"/>
    </row>
    <row r="867" spans="2:11">
      <c r="B867" s="298"/>
      <c r="C867" s="299"/>
      <c r="D867" s="303"/>
      <c r="E867" s="259"/>
      <c r="F867" s="710" t="s">
        <v>451</v>
      </c>
      <c r="G867" s="699" t="s">
        <v>427</v>
      </c>
      <c r="H867" s="421"/>
      <c r="I867" s="378"/>
      <c r="K867" s="130"/>
    </row>
    <row r="868" spans="2:11">
      <c r="B868" s="298"/>
      <c r="C868" s="299"/>
      <c r="D868" s="303"/>
      <c r="E868" s="259"/>
      <c r="F868" s="710" t="s">
        <v>452</v>
      </c>
      <c r="G868" s="699" t="s">
        <v>429</v>
      </c>
      <c r="H868" s="421"/>
      <c r="I868" s="378"/>
      <c r="K868" s="130"/>
    </row>
    <row r="869" spans="2:11">
      <c r="B869" s="298"/>
      <c r="C869" s="299"/>
      <c r="D869" s="303"/>
      <c r="E869" s="259"/>
      <c r="F869" s="710" t="s">
        <v>453</v>
      </c>
      <c r="G869" s="699" t="s">
        <v>431</v>
      </c>
      <c r="H869" s="421" t="s">
        <v>556</v>
      </c>
      <c r="I869" s="378"/>
      <c r="K869" s="130"/>
    </row>
    <row r="870" spans="2:11">
      <c r="B870" s="298"/>
      <c r="C870" s="299"/>
      <c r="D870" s="303"/>
      <c r="E870" s="259"/>
      <c r="F870" s="710" t="s">
        <v>545</v>
      </c>
      <c r="G870" s="699" t="s">
        <v>432</v>
      </c>
      <c r="H870" s="421" t="s">
        <v>521</v>
      </c>
      <c r="I870" s="378"/>
      <c r="K870" s="130"/>
    </row>
    <row r="871" spans="2:11">
      <c r="B871" s="298"/>
      <c r="C871" s="299"/>
      <c r="D871" s="303"/>
      <c r="E871" s="259"/>
      <c r="F871" s="710" t="s">
        <v>548</v>
      </c>
      <c r="G871" s="699" t="s">
        <v>433</v>
      </c>
      <c r="H871" s="421" t="s">
        <v>700</v>
      </c>
      <c r="I871" s="378"/>
      <c r="K871" s="130"/>
    </row>
    <row r="872" spans="2:11">
      <c r="B872" s="298"/>
      <c r="C872" s="299"/>
      <c r="D872" s="303"/>
      <c r="E872" s="259"/>
      <c r="F872" s="710" t="s">
        <v>456</v>
      </c>
      <c r="G872" s="699" t="s">
        <v>435</v>
      </c>
      <c r="H872" s="421" t="s">
        <v>527</v>
      </c>
      <c r="I872" s="378"/>
      <c r="K872" s="130"/>
    </row>
    <row r="873" spans="2:11">
      <c r="B873" s="298"/>
      <c r="C873" s="299"/>
      <c r="D873" s="303"/>
      <c r="E873" s="259"/>
      <c r="F873" s="710" t="s">
        <v>660</v>
      </c>
      <c r="G873" s="699" t="s">
        <v>436</v>
      </c>
      <c r="H873" s="421" t="s">
        <v>701</v>
      </c>
      <c r="I873" s="378"/>
      <c r="K873" s="130"/>
    </row>
    <row r="874" spans="2:11">
      <c r="B874" s="298"/>
      <c r="C874" s="299"/>
      <c r="D874" s="303"/>
      <c r="E874" s="259"/>
      <c r="F874" s="710" t="s">
        <v>661</v>
      </c>
      <c r="G874" s="699" t="s">
        <v>437</v>
      </c>
      <c r="H874" s="421" t="s">
        <v>563</v>
      </c>
      <c r="I874" s="378"/>
      <c r="K874" s="130"/>
    </row>
    <row r="875" spans="2:11">
      <c r="B875" s="298"/>
      <c r="C875" s="299"/>
      <c r="D875" s="303"/>
      <c r="E875" s="259"/>
      <c r="F875" s="710" t="s">
        <v>662</v>
      </c>
      <c r="G875" s="699" t="s">
        <v>438</v>
      </c>
      <c r="H875" s="421" t="s">
        <v>663</v>
      </c>
      <c r="I875" s="378"/>
      <c r="K875" s="130"/>
    </row>
    <row r="876" spans="2:11">
      <c r="B876" s="298"/>
      <c r="C876" s="299"/>
      <c r="D876" s="303"/>
      <c r="E876" s="259"/>
      <c r="F876" s="710" t="s">
        <v>664</v>
      </c>
      <c r="G876" s="699" t="s">
        <v>439</v>
      </c>
      <c r="H876" s="421" t="s">
        <v>706</v>
      </c>
      <c r="I876" s="378"/>
      <c r="K876" s="130"/>
    </row>
    <row r="877" spans="2:11">
      <c r="B877" s="298"/>
      <c r="C877" s="299"/>
      <c r="D877" s="303"/>
      <c r="E877" s="259"/>
      <c r="F877" s="710" t="s">
        <v>570</v>
      </c>
      <c r="G877" s="699" t="s">
        <v>440</v>
      </c>
      <c r="H877" s="421" t="s">
        <v>666</v>
      </c>
      <c r="I877" s="378"/>
      <c r="K877" s="130"/>
    </row>
    <row r="878" spans="2:11">
      <c r="B878" s="298"/>
      <c r="C878" s="299"/>
      <c r="D878" s="303"/>
      <c r="E878" s="259"/>
      <c r="F878" s="710" t="s">
        <v>667</v>
      </c>
      <c r="G878" s="699" t="s">
        <v>441</v>
      </c>
      <c r="H878" s="421" t="s">
        <v>666</v>
      </c>
      <c r="I878" s="378"/>
      <c r="K878" s="130"/>
    </row>
    <row r="879" spans="2:11">
      <c r="B879" s="298"/>
      <c r="C879" s="299"/>
      <c r="D879" s="303"/>
      <c r="E879" s="259"/>
      <c r="F879" s="710" t="s">
        <v>575</v>
      </c>
      <c r="G879" s="699" t="s">
        <v>442</v>
      </c>
      <c r="H879" s="421"/>
      <c r="I879" s="378"/>
      <c r="K879" s="130"/>
    </row>
    <row r="880" spans="2:11">
      <c r="B880" s="298"/>
      <c r="C880" s="299"/>
      <c r="D880" s="303"/>
      <c r="E880" s="259"/>
      <c r="F880" s="710" t="s">
        <v>668</v>
      </c>
      <c r="G880" s="699" t="s">
        <v>443</v>
      </c>
      <c r="H880" s="421"/>
      <c r="I880" s="378"/>
      <c r="K880" s="130"/>
    </row>
    <row r="881" spans="2:11">
      <c r="B881" s="298"/>
      <c r="C881" s="299"/>
      <c r="D881" s="303"/>
      <c r="E881" s="259"/>
      <c r="F881" s="710" t="s">
        <v>581</v>
      </c>
      <c r="G881" s="699" t="s">
        <v>444</v>
      </c>
      <c r="H881" s="421" t="s">
        <v>560</v>
      </c>
      <c r="I881" s="378"/>
      <c r="K881" s="130"/>
    </row>
    <row r="882" spans="2:11">
      <c r="B882" s="298"/>
      <c r="C882" s="299"/>
      <c r="D882" s="303"/>
      <c r="E882" s="259"/>
      <c r="F882" s="710" t="s">
        <v>583</v>
      </c>
      <c r="G882" s="699" t="s">
        <v>445</v>
      </c>
      <c r="H882" s="421" t="s">
        <v>571</v>
      </c>
      <c r="I882" s="378"/>
      <c r="K882" s="130"/>
    </row>
    <row r="883" spans="2:11">
      <c r="B883" s="298"/>
      <c r="C883" s="299"/>
      <c r="D883" s="303"/>
      <c r="E883" s="259"/>
      <c r="F883" s="710" t="s">
        <v>669</v>
      </c>
      <c r="G883" s="699" t="s">
        <v>446</v>
      </c>
      <c r="H883" s="421"/>
      <c r="I883" s="378"/>
      <c r="K883" s="130"/>
    </row>
    <row r="884" spans="2:11">
      <c r="B884" s="298"/>
      <c r="C884" s="299"/>
      <c r="D884" s="303"/>
      <c r="E884" s="259"/>
      <c r="F884" s="710" t="s">
        <v>671</v>
      </c>
      <c r="G884" s="699" t="s">
        <v>447</v>
      </c>
      <c r="H884" s="421"/>
      <c r="I884" s="378"/>
      <c r="K884" s="130"/>
    </row>
    <row r="885" spans="2:11">
      <c r="B885" s="298"/>
      <c r="C885" s="299"/>
      <c r="D885" s="300"/>
      <c r="E885" s="259"/>
      <c r="F885" s="425"/>
      <c r="G885" s="426"/>
      <c r="H885" s="421"/>
      <c r="I885" s="378"/>
      <c r="K885" s="130"/>
    </row>
    <row r="886" spans="2:11">
      <c r="B886" s="298"/>
      <c r="C886" s="299"/>
      <c r="D886" s="300"/>
      <c r="E886" s="259"/>
      <c r="F886" s="425"/>
      <c r="G886" s="426"/>
      <c r="H886" s="421"/>
      <c r="I886" s="378"/>
      <c r="K886" s="130"/>
    </row>
    <row r="887" spans="2:11">
      <c r="B887" s="304" t="s">
        <v>80</v>
      </c>
      <c r="C887" s="299"/>
      <c r="D887" s="302"/>
      <c r="E887" s="259"/>
      <c r="F887" s="425"/>
      <c r="G887" s="426"/>
      <c r="H887" s="421"/>
      <c r="I887" s="378"/>
      <c r="K887" s="130"/>
    </row>
    <row r="888" spans="2:11">
      <c r="B888" s="305" t="s">
        <v>81</v>
      </c>
      <c r="C888" s="299"/>
      <c r="D888" s="303"/>
      <c r="E888" s="259"/>
      <c r="F888" s="697" t="s">
        <v>532</v>
      </c>
      <c r="G888" s="426" t="s">
        <v>88</v>
      </c>
      <c r="H888" s="421">
        <v>0</v>
      </c>
      <c r="I888" s="378"/>
      <c r="K888" s="130"/>
    </row>
    <row r="889" spans="2:11">
      <c r="B889" s="298"/>
      <c r="C889" s="299"/>
      <c r="D889" s="303"/>
      <c r="E889" s="259"/>
      <c r="F889" s="425"/>
      <c r="G889" s="426"/>
      <c r="H889" s="421"/>
      <c r="I889" s="378"/>
      <c r="K889" s="130"/>
    </row>
    <row r="890" spans="2:11">
      <c r="B890" s="306"/>
      <c r="C890" s="307"/>
      <c r="D890" s="308"/>
      <c r="E890" s="259"/>
      <c r="F890" s="425"/>
      <c r="G890" s="426"/>
      <c r="H890" s="421"/>
      <c r="I890" s="378"/>
      <c r="K890" s="130"/>
    </row>
    <row r="891" spans="2:11">
      <c r="B891" s="251"/>
      <c r="C891" s="244"/>
      <c r="D891" s="254"/>
      <c r="E891" s="259"/>
      <c r="F891" s="425"/>
      <c r="G891" s="426"/>
      <c r="H891" s="421"/>
      <c r="I891" s="378"/>
      <c r="K891" s="130"/>
    </row>
    <row r="892" spans="2:11" ht="13.75" customHeight="1">
      <c r="B892" s="251"/>
      <c r="C892" s="244"/>
      <c r="D892" s="254"/>
      <c r="E892" s="259"/>
      <c r="F892" s="425"/>
      <c r="G892" s="426"/>
      <c r="H892" s="421"/>
      <c r="I892" s="378"/>
      <c r="K892" s="130"/>
    </row>
    <row r="893" spans="2:11">
      <c r="B893" s="251"/>
      <c r="C893" s="244"/>
      <c r="D893" s="254"/>
      <c r="E893" s="259"/>
      <c r="F893" s="425"/>
      <c r="G893" s="426"/>
      <c r="H893" s="421"/>
      <c r="I893" s="378"/>
      <c r="K893" s="130"/>
    </row>
    <row r="894" spans="2:11">
      <c r="B894" s="251"/>
      <c r="C894" s="244"/>
      <c r="D894" s="696"/>
      <c r="E894" s="259"/>
      <c r="F894" s="425"/>
      <c r="G894" s="426"/>
      <c r="H894" s="421"/>
      <c r="I894" s="378"/>
      <c r="K894" s="130"/>
    </row>
    <row r="895" spans="2:11" ht="13.75" customHeight="1">
      <c r="B895" s="251"/>
      <c r="C895" s="244"/>
      <c r="D895" s="254"/>
      <c r="E895" s="259"/>
      <c r="F895" s="425"/>
      <c r="G895" s="426"/>
      <c r="H895" s="421"/>
      <c r="I895" s="378"/>
      <c r="K895" s="130"/>
    </row>
    <row r="896" spans="2:11" ht="13.75" customHeight="1">
      <c r="B896" s="1660" t="s">
        <v>1292</v>
      </c>
      <c r="C896" s="1669"/>
      <c r="D896" s="1670"/>
      <c r="E896" s="259"/>
      <c r="F896" s="425"/>
      <c r="G896" s="426"/>
      <c r="H896" s="421"/>
      <c r="I896" s="378"/>
      <c r="K896" s="130"/>
    </row>
    <row r="897" spans="2:11">
      <c r="B897" s="1671"/>
      <c r="C897" s="1669"/>
      <c r="D897" s="1670"/>
      <c r="E897" s="259"/>
      <c r="F897" s="425"/>
      <c r="G897" s="426"/>
      <c r="H897" s="421"/>
      <c r="I897" s="378"/>
      <c r="K897" s="130"/>
    </row>
    <row r="898" spans="2:11">
      <c r="B898" s="298"/>
      <c r="C898" s="299"/>
      <c r="D898" s="303"/>
      <c r="E898" s="259"/>
      <c r="F898" s="425"/>
      <c r="G898" s="426"/>
      <c r="H898" s="421"/>
      <c r="I898" s="378"/>
      <c r="K898" s="130"/>
    </row>
    <row r="899" spans="2:11">
      <c r="B899" s="298"/>
      <c r="C899" s="299"/>
      <c r="D899" s="300"/>
      <c r="E899" s="259"/>
      <c r="F899" s="706" t="s">
        <v>707</v>
      </c>
      <c r="G899" s="426"/>
      <c r="H899" s="421"/>
      <c r="I899" s="378"/>
      <c r="K899" s="130"/>
    </row>
    <row r="900" spans="2:11">
      <c r="B900" s="298" t="s">
        <v>72</v>
      </c>
      <c r="C900" s="299"/>
      <c r="D900" s="301" t="s">
        <v>79</v>
      </c>
      <c r="E900" s="259"/>
      <c r="F900" s="425"/>
      <c r="G900" s="426"/>
      <c r="H900" s="421"/>
      <c r="I900" s="378"/>
      <c r="K900" s="130"/>
    </row>
    <row r="901" spans="2:11">
      <c r="B901" s="298"/>
      <c r="C901" s="299"/>
      <c r="D901" s="302" t="s">
        <v>2667</v>
      </c>
      <c r="E901" s="259"/>
      <c r="F901" s="427" t="s">
        <v>708</v>
      </c>
      <c r="G901" s="426"/>
      <c r="H901" s="421"/>
      <c r="I901" s="378"/>
      <c r="K901" s="130"/>
    </row>
    <row r="902" spans="2:11">
      <c r="B902" s="298"/>
      <c r="C902" s="299"/>
      <c r="D902" s="303"/>
      <c r="E902" s="259"/>
      <c r="F902" s="699" t="s">
        <v>358</v>
      </c>
      <c r="G902" s="699"/>
      <c r="H902" s="421"/>
      <c r="I902" s="378"/>
      <c r="K902" s="130"/>
    </row>
    <row r="903" spans="2:11">
      <c r="B903" s="298"/>
      <c r="C903" s="299"/>
      <c r="D903" s="303"/>
      <c r="E903" s="259"/>
      <c r="F903" s="700" t="s">
        <v>403</v>
      </c>
      <c r="G903" s="699" t="s">
        <v>364</v>
      </c>
      <c r="H903" s="421"/>
      <c r="I903" s="378"/>
      <c r="K903" s="130"/>
    </row>
    <row r="904" spans="2:11">
      <c r="B904" s="298"/>
      <c r="C904" s="299"/>
      <c r="D904" s="303"/>
      <c r="E904" s="259"/>
      <c r="F904" s="700" t="s">
        <v>404</v>
      </c>
      <c r="G904" s="699" t="s">
        <v>365</v>
      </c>
      <c r="H904" s="421">
        <v>311</v>
      </c>
      <c r="I904" s="378"/>
      <c r="K904" s="130"/>
    </row>
    <row r="905" spans="2:11">
      <c r="B905" s="298"/>
      <c r="C905" s="299"/>
      <c r="D905" s="303"/>
      <c r="E905" s="259"/>
      <c r="F905" s="700" t="s">
        <v>359</v>
      </c>
      <c r="G905" s="699"/>
      <c r="H905" s="421"/>
      <c r="I905" s="378"/>
      <c r="K905" s="130"/>
    </row>
    <row r="906" spans="2:11">
      <c r="B906" s="298"/>
      <c r="C906" s="299"/>
      <c r="D906" s="303"/>
      <c r="E906" s="259"/>
      <c r="F906" s="701" t="s">
        <v>360</v>
      </c>
      <c r="G906" s="699"/>
      <c r="H906" s="421"/>
      <c r="I906" s="378"/>
      <c r="K906" s="130"/>
    </row>
    <row r="907" spans="2:11">
      <c r="B907" s="298"/>
      <c r="C907" s="299"/>
      <c r="D907" s="303"/>
      <c r="E907" s="259"/>
      <c r="F907" s="702" t="s">
        <v>405</v>
      </c>
      <c r="G907" s="699" t="s">
        <v>366</v>
      </c>
      <c r="H907" s="421">
        <v>100</v>
      </c>
      <c r="I907" s="378"/>
      <c r="K907" s="130"/>
    </row>
    <row r="908" spans="2:11">
      <c r="B908" s="298"/>
      <c r="C908" s="299"/>
      <c r="D908" s="303"/>
      <c r="E908" s="259"/>
      <c r="F908" s="702" t="s">
        <v>361</v>
      </c>
      <c r="G908" s="699"/>
      <c r="H908" s="421"/>
      <c r="I908" s="378"/>
      <c r="K908" s="130"/>
    </row>
    <row r="909" spans="2:11">
      <c r="B909" s="298"/>
      <c r="C909" s="299"/>
      <c r="D909" s="303"/>
      <c r="E909" s="259"/>
      <c r="F909" s="703" t="s">
        <v>406</v>
      </c>
      <c r="G909" s="699" t="s">
        <v>367</v>
      </c>
      <c r="H909" s="421" t="s">
        <v>519</v>
      </c>
      <c r="I909" s="378"/>
      <c r="K909" s="130"/>
    </row>
    <row r="910" spans="2:11">
      <c r="B910" s="298"/>
      <c r="C910" s="299"/>
      <c r="D910" s="303"/>
      <c r="E910" s="259"/>
      <c r="F910" s="703" t="s">
        <v>407</v>
      </c>
      <c r="G910" s="699" t="s">
        <v>368</v>
      </c>
      <c r="H910" s="421" t="s">
        <v>519</v>
      </c>
      <c r="I910" s="378"/>
      <c r="K910" s="130"/>
    </row>
    <row r="911" spans="2:11">
      <c r="B911" s="298"/>
      <c r="C911" s="299"/>
      <c r="D911" s="303"/>
      <c r="E911" s="259"/>
      <c r="F911" s="703" t="s">
        <v>3167</v>
      </c>
      <c r="G911" s="699" t="s">
        <v>369</v>
      </c>
      <c r="H911" s="421">
        <v>301</v>
      </c>
      <c r="I911" s="378"/>
      <c r="K911" s="130"/>
    </row>
    <row r="912" spans="2:11">
      <c r="B912" s="298"/>
      <c r="C912" s="299"/>
      <c r="D912" s="303"/>
      <c r="E912" s="259"/>
      <c r="F912" s="701" t="s">
        <v>362</v>
      </c>
      <c r="G912" s="699"/>
      <c r="H912" s="421"/>
      <c r="I912" s="378"/>
      <c r="K912" s="130"/>
    </row>
    <row r="913" spans="2:11">
      <c r="B913" s="298"/>
      <c r="C913" s="299"/>
      <c r="D913" s="303"/>
      <c r="E913" s="259"/>
      <c r="F913" s="702" t="s">
        <v>405</v>
      </c>
      <c r="G913" s="699" t="s">
        <v>366</v>
      </c>
      <c r="H913" s="421">
        <v>311</v>
      </c>
      <c r="I913" s="378"/>
      <c r="K913" s="130"/>
    </row>
    <row r="914" spans="2:11">
      <c r="B914" s="298"/>
      <c r="C914" s="299"/>
      <c r="D914" s="303"/>
      <c r="E914" s="259"/>
      <c r="F914" s="702" t="s">
        <v>361</v>
      </c>
      <c r="G914" s="699"/>
      <c r="H914" s="421"/>
      <c r="I914" s="378"/>
      <c r="K914" s="130"/>
    </row>
    <row r="915" spans="2:11">
      <c r="B915" s="298"/>
      <c r="C915" s="299"/>
      <c r="D915" s="303"/>
      <c r="E915" s="259"/>
      <c r="F915" s="703" t="s">
        <v>405</v>
      </c>
      <c r="G915" s="699" t="s">
        <v>370</v>
      </c>
      <c r="H915" s="421" t="s">
        <v>521</v>
      </c>
      <c r="I915" s="378"/>
      <c r="K915" s="130"/>
    </row>
    <row r="916" spans="2:11">
      <c r="B916" s="298"/>
      <c r="C916" s="299"/>
      <c r="D916" s="303"/>
      <c r="E916" s="259"/>
      <c r="F916" s="703" t="s">
        <v>451</v>
      </c>
      <c r="G916" s="699" t="s">
        <v>431</v>
      </c>
      <c r="H916" s="421" t="s">
        <v>556</v>
      </c>
      <c r="I916" s="378"/>
      <c r="K916" s="130"/>
    </row>
    <row r="917" spans="2:11">
      <c r="B917" s="298"/>
      <c r="C917" s="299"/>
      <c r="D917" s="300"/>
      <c r="E917" s="259"/>
      <c r="F917" s="703" t="s">
        <v>452</v>
      </c>
      <c r="G917" s="699" t="s">
        <v>686</v>
      </c>
      <c r="H917" s="421" t="s">
        <v>562</v>
      </c>
      <c r="I917" s="378"/>
      <c r="K917" s="130"/>
    </row>
    <row r="918" spans="2:11">
      <c r="B918" s="298"/>
      <c r="C918" s="299"/>
      <c r="D918" s="300"/>
      <c r="E918" s="259"/>
      <c r="F918" s="425"/>
      <c r="G918" s="426"/>
      <c r="H918" s="421"/>
      <c r="I918" s="378"/>
      <c r="K918" s="130"/>
    </row>
    <row r="919" spans="2:11">
      <c r="B919" s="304" t="s">
        <v>80</v>
      </c>
      <c r="C919" s="299"/>
      <c r="D919" s="302"/>
      <c r="E919" s="259"/>
      <c r="F919" s="425"/>
      <c r="G919" s="426"/>
      <c r="H919" s="421"/>
      <c r="I919" s="378"/>
      <c r="K919" s="130"/>
    </row>
    <row r="920" spans="2:11">
      <c r="B920" s="305" t="s">
        <v>81</v>
      </c>
      <c r="C920" s="299"/>
      <c r="D920" s="303"/>
      <c r="E920" s="259"/>
      <c r="F920" s="697" t="s">
        <v>532</v>
      </c>
      <c r="G920" s="426" t="s">
        <v>88</v>
      </c>
      <c r="H920" s="421"/>
      <c r="I920" s="378"/>
      <c r="K920" s="130"/>
    </row>
    <row r="921" spans="2:11">
      <c r="B921" s="298"/>
      <c r="C921" s="299"/>
      <c r="D921" s="303"/>
      <c r="E921" s="259"/>
      <c r="F921" s="425"/>
      <c r="G921" s="426"/>
      <c r="H921" s="421"/>
      <c r="I921" s="378"/>
      <c r="K921" s="130"/>
    </row>
    <row r="922" spans="2:11">
      <c r="B922" s="298"/>
      <c r="C922" s="299"/>
      <c r="D922" s="303"/>
      <c r="E922" s="259"/>
      <c r="F922" s="425"/>
      <c r="G922" s="426"/>
      <c r="H922" s="421"/>
      <c r="I922" s="378"/>
      <c r="K922" s="130"/>
    </row>
    <row r="923" spans="2:11">
      <c r="B923" s="298"/>
      <c r="C923" s="299"/>
      <c r="D923" s="303"/>
      <c r="E923" s="259"/>
      <c r="F923" s="425"/>
      <c r="G923" s="426"/>
      <c r="H923" s="421"/>
      <c r="I923" s="378"/>
      <c r="K923" s="130"/>
    </row>
    <row r="924" spans="2:11">
      <c r="B924" s="298"/>
      <c r="C924" s="299"/>
      <c r="D924" s="303"/>
      <c r="E924" s="259"/>
      <c r="F924" s="425"/>
      <c r="G924" s="426"/>
      <c r="H924" s="421"/>
      <c r="I924" s="378"/>
      <c r="K924" s="130"/>
    </row>
    <row r="925" spans="2:11">
      <c r="B925" s="298"/>
      <c r="C925" s="299"/>
      <c r="D925" s="303"/>
      <c r="E925" s="259"/>
      <c r="F925" s="425"/>
      <c r="G925" s="426"/>
      <c r="H925" s="421"/>
      <c r="I925" s="378"/>
      <c r="K925" s="130"/>
    </row>
    <row r="926" spans="2:11">
      <c r="B926" s="298"/>
      <c r="C926" s="299"/>
      <c r="D926" s="303"/>
      <c r="E926" s="259"/>
      <c r="F926" s="425"/>
      <c r="G926" s="426"/>
      <c r="H926" s="421"/>
      <c r="I926" s="378"/>
      <c r="K926" s="130"/>
    </row>
    <row r="927" spans="2:11">
      <c r="B927" s="298"/>
      <c r="C927" s="299"/>
      <c r="D927" s="303"/>
      <c r="E927" s="259"/>
      <c r="F927" s="425"/>
      <c r="G927" s="426"/>
      <c r="H927" s="421"/>
      <c r="I927" s="378"/>
      <c r="K927" s="130"/>
    </row>
    <row r="928" spans="2:11">
      <c r="B928" s="298"/>
      <c r="C928" s="299"/>
      <c r="D928" s="303"/>
      <c r="E928" s="259"/>
      <c r="F928" s="425"/>
      <c r="G928" s="426"/>
      <c r="H928" s="421"/>
      <c r="I928" s="378"/>
      <c r="K928" s="130"/>
    </row>
    <row r="929" spans="2:11">
      <c r="B929" s="298"/>
      <c r="C929" s="299"/>
      <c r="D929" s="300"/>
      <c r="E929" s="259"/>
      <c r="F929" s="425"/>
      <c r="G929" s="426"/>
      <c r="H929" s="421"/>
      <c r="I929" s="378"/>
      <c r="K929" s="130"/>
    </row>
    <row r="930" spans="2:11">
      <c r="B930" s="298"/>
      <c r="C930" s="299"/>
      <c r="D930" s="300"/>
      <c r="E930" s="259"/>
      <c r="F930" s="425"/>
      <c r="G930" s="426"/>
      <c r="H930" s="421"/>
      <c r="I930" s="378"/>
      <c r="K930" s="130"/>
    </row>
    <row r="931" spans="2:11">
      <c r="B931" s="298"/>
      <c r="C931" s="299"/>
      <c r="D931" s="300"/>
      <c r="E931" s="259"/>
      <c r="F931" s="435" t="s">
        <v>674</v>
      </c>
      <c r="G931" s="426"/>
      <c r="H931" s="421"/>
      <c r="I931" s="378"/>
      <c r="K931" s="130"/>
    </row>
    <row r="932" spans="2:11">
      <c r="B932" s="298"/>
      <c r="C932" s="299"/>
      <c r="D932" s="300"/>
      <c r="E932" s="259"/>
      <c r="F932" s="706" t="s">
        <v>675</v>
      </c>
      <c r="G932" s="426"/>
      <c r="H932" s="421"/>
      <c r="I932" s="378"/>
      <c r="K932" s="130"/>
    </row>
    <row r="933" spans="2:11">
      <c r="B933" s="298" t="s">
        <v>72</v>
      </c>
      <c r="C933" s="299"/>
      <c r="D933" s="301" t="s">
        <v>79</v>
      </c>
      <c r="E933" s="259"/>
      <c r="F933" s="425"/>
      <c r="G933" s="426"/>
      <c r="H933" s="421"/>
      <c r="I933" s="378"/>
      <c r="K933" s="130"/>
    </row>
    <row r="934" spans="2:11">
      <c r="B934" s="298"/>
      <c r="C934" s="299"/>
      <c r="D934" s="302" t="s">
        <v>1289</v>
      </c>
      <c r="E934" s="259"/>
      <c r="F934" s="427" t="s">
        <v>677</v>
      </c>
      <c r="G934" s="426"/>
      <c r="H934" s="421"/>
      <c r="I934" s="378"/>
      <c r="K934" s="130"/>
    </row>
    <row r="935" spans="2:11">
      <c r="B935" s="298"/>
      <c r="C935" s="299"/>
      <c r="D935" s="303"/>
      <c r="E935" s="259"/>
      <c r="F935" s="709" t="s">
        <v>652</v>
      </c>
      <c r="G935" s="699"/>
      <c r="H935" s="421"/>
      <c r="I935" s="378"/>
      <c r="K935" s="130"/>
    </row>
    <row r="936" spans="2:11">
      <c r="B936" s="298"/>
      <c r="C936" s="299"/>
      <c r="D936" s="303"/>
      <c r="E936" s="259"/>
      <c r="F936" s="700" t="s">
        <v>653</v>
      </c>
      <c r="G936" s="699" t="s">
        <v>654</v>
      </c>
      <c r="H936" s="421"/>
      <c r="I936" s="378"/>
      <c r="K936" s="130"/>
    </row>
    <row r="937" spans="2:11">
      <c r="B937" s="298"/>
      <c r="C937" s="299"/>
      <c r="D937" s="303"/>
      <c r="E937" s="259"/>
      <c r="F937" s="700" t="s">
        <v>655</v>
      </c>
      <c r="G937" s="699" t="s">
        <v>506</v>
      </c>
      <c r="H937" s="421">
        <v>324</v>
      </c>
      <c r="I937" s="378"/>
      <c r="K937" s="130"/>
    </row>
    <row r="938" spans="2:11">
      <c r="B938" s="298"/>
      <c r="C938" s="299"/>
      <c r="D938" s="303"/>
      <c r="E938" s="259"/>
      <c r="F938" s="700" t="s">
        <v>359</v>
      </c>
      <c r="G938" s="699"/>
      <c r="H938" s="421"/>
      <c r="I938" s="378"/>
      <c r="K938" s="130"/>
    </row>
    <row r="939" spans="2:11">
      <c r="B939" s="298"/>
      <c r="C939" s="299"/>
      <c r="D939" s="303"/>
      <c r="E939" s="259"/>
      <c r="F939" s="701" t="s">
        <v>360</v>
      </c>
      <c r="G939" s="699"/>
      <c r="H939" s="421"/>
      <c r="I939" s="378"/>
      <c r="K939" s="130"/>
    </row>
    <row r="940" spans="2:11">
      <c r="B940" s="298"/>
      <c r="C940" s="299"/>
      <c r="D940" s="303"/>
      <c r="E940" s="259"/>
      <c r="F940" s="702" t="s">
        <v>405</v>
      </c>
      <c r="G940" s="699" t="s">
        <v>366</v>
      </c>
      <c r="H940" s="421">
        <v>100</v>
      </c>
      <c r="I940" s="378"/>
      <c r="K940" s="130"/>
    </row>
    <row r="941" spans="2:11">
      <c r="B941" s="298"/>
      <c r="C941" s="299"/>
      <c r="D941" s="303"/>
      <c r="E941" s="259"/>
      <c r="F941" s="702" t="s">
        <v>361</v>
      </c>
      <c r="G941" s="699"/>
      <c r="H941" s="421"/>
      <c r="I941" s="378"/>
      <c r="K941" s="130"/>
    </row>
    <row r="942" spans="2:11">
      <c r="B942" s="298"/>
      <c r="C942" s="299"/>
      <c r="D942" s="303"/>
      <c r="E942" s="259"/>
      <c r="F942" s="703" t="s">
        <v>406</v>
      </c>
      <c r="G942" s="699" t="s">
        <v>367</v>
      </c>
      <c r="H942" s="421" t="s">
        <v>519</v>
      </c>
      <c r="I942" s="378"/>
      <c r="K942" s="130"/>
    </row>
    <row r="943" spans="2:11">
      <c r="B943" s="298"/>
      <c r="C943" s="299"/>
      <c r="D943" s="303"/>
      <c r="E943" s="259"/>
      <c r="F943" s="703" t="s">
        <v>407</v>
      </c>
      <c r="G943" s="699" t="s">
        <v>368</v>
      </c>
      <c r="H943" s="421" t="s">
        <v>519</v>
      </c>
      <c r="I943" s="378"/>
      <c r="K943" s="130"/>
    </row>
    <row r="944" spans="2:11">
      <c r="B944" s="298"/>
      <c r="C944" s="299"/>
      <c r="D944" s="303"/>
      <c r="E944" s="259"/>
      <c r="F944" s="703" t="s">
        <v>3167</v>
      </c>
      <c r="G944" s="699" t="s">
        <v>369</v>
      </c>
      <c r="H944" s="421">
        <v>301</v>
      </c>
      <c r="I944" s="378"/>
      <c r="K944" s="130"/>
    </row>
    <row r="945" spans="2:11">
      <c r="B945" s="298"/>
      <c r="C945" s="299"/>
      <c r="D945" s="303"/>
      <c r="E945" s="259"/>
      <c r="F945" s="701" t="s">
        <v>362</v>
      </c>
      <c r="G945" s="699"/>
      <c r="H945" s="421"/>
      <c r="I945" s="378"/>
      <c r="K945" s="130"/>
    </row>
    <row r="946" spans="2:11">
      <c r="B946" s="298"/>
      <c r="C946" s="299"/>
      <c r="D946" s="303"/>
      <c r="E946" s="259"/>
      <c r="F946" s="702" t="s">
        <v>405</v>
      </c>
      <c r="G946" s="699" t="s">
        <v>366</v>
      </c>
      <c r="H946" s="421">
        <v>321</v>
      </c>
      <c r="I946" s="378"/>
      <c r="K946" s="130"/>
    </row>
    <row r="947" spans="2:11">
      <c r="B947" s="298"/>
      <c r="C947" s="299"/>
      <c r="D947" s="303"/>
      <c r="E947" s="259"/>
      <c r="F947" s="702" t="s">
        <v>483</v>
      </c>
      <c r="G947" s="699"/>
      <c r="H947" s="421"/>
      <c r="I947" s="378"/>
      <c r="K947" s="130"/>
    </row>
    <row r="948" spans="2:11">
      <c r="B948" s="298"/>
      <c r="C948" s="299"/>
      <c r="D948" s="303"/>
      <c r="E948" s="259"/>
      <c r="F948" s="703" t="s">
        <v>657</v>
      </c>
      <c r="G948" s="699"/>
      <c r="H948" s="421"/>
      <c r="I948" s="378"/>
      <c r="K948" s="130"/>
    </row>
    <row r="949" spans="2:11">
      <c r="B949" s="298"/>
      <c r="C949" s="299"/>
      <c r="D949" s="303"/>
      <c r="E949" s="259"/>
      <c r="F949" s="710" t="s">
        <v>412</v>
      </c>
      <c r="G949" s="699" t="s">
        <v>84</v>
      </c>
      <c r="H949" s="421" t="s">
        <v>678</v>
      </c>
      <c r="I949" s="378"/>
      <c r="K949" s="130"/>
    </row>
    <row r="950" spans="2:11">
      <c r="B950" s="298"/>
      <c r="C950" s="299"/>
      <c r="D950" s="303"/>
      <c r="E950" s="259"/>
      <c r="F950" s="710" t="s">
        <v>451</v>
      </c>
      <c r="G950" s="699" t="s">
        <v>427</v>
      </c>
      <c r="H950" s="421"/>
      <c r="I950" s="378"/>
      <c r="K950" s="130"/>
    </row>
    <row r="951" spans="2:11">
      <c r="B951" s="298"/>
      <c r="C951" s="299"/>
      <c r="D951" s="303"/>
      <c r="E951" s="259"/>
      <c r="F951" s="710" t="s">
        <v>452</v>
      </c>
      <c r="G951" s="699" t="s">
        <v>429</v>
      </c>
      <c r="H951" s="421"/>
      <c r="I951" s="378"/>
      <c r="K951" s="130"/>
    </row>
    <row r="952" spans="2:11">
      <c r="B952" s="298"/>
      <c r="C952" s="299"/>
      <c r="D952" s="303"/>
      <c r="E952" s="259"/>
      <c r="F952" s="710" t="s">
        <v>453</v>
      </c>
      <c r="G952" s="699" t="s">
        <v>431</v>
      </c>
      <c r="H952" s="421" t="s">
        <v>556</v>
      </c>
      <c r="I952" s="378"/>
      <c r="K952" s="130"/>
    </row>
    <row r="953" spans="2:11">
      <c r="B953" s="298"/>
      <c r="C953" s="299"/>
      <c r="D953" s="303"/>
      <c r="E953" s="259"/>
      <c r="F953" s="710" t="s">
        <v>545</v>
      </c>
      <c r="G953" s="699" t="s">
        <v>432</v>
      </c>
      <c r="H953" s="421" t="s">
        <v>521</v>
      </c>
      <c r="I953" s="378"/>
      <c r="K953" s="130"/>
    </row>
    <row r="954" spans="2:11">
      <c r="B954" s="298"/>
      <c r="C954" s="299"/>
      <c r="D954" s="303"/>
      <c r="E954" s="259"/>
      <c r="F954" s="710" t="s">
        <v>548</v>
      </c>
      <c r="G954" s="699" t="s">
        <v>433</v>
      </c>
      <c r="H954" s="421" t="s">
        <v>659</v>
      </c>
      <c r="I954" s="378"/>
      <c r="K954" s="130"/>
    </row>
    <row r="955" spans="2:11">
      <c r="B955" s="298"/>
      <c r="C955" s="299"/>
      <c r="D955" s="303"/>
      <c r="E955" s="259"/>
      <c r="F955" s="710" t="s">
        <v>456</v>
      </c>
      <c r="G955" s="699" t="s">
        <v>435</v>
      </c>
      <c r="H955" s="421" t="s">
        <v>527</v>
      </c>
      <c r="I955" s="378"/>
      <c r="K955" s="130"/>
    </row>
    <row r="956" spans="2:11">
      <c r="B956" s="298"/>
      <c r="C956" s="299"/>
      <c r="D956" s="303"/>
      <c r="E956" s="259"/>
      <c r="F956" s="710" t="s">
        <v>660</v>
      </c>
      <c r="G956" s="699" t="s">
        <v>436</v>
      </c>
      <c r="H956" s="421" t="s">
        <v>659</v>
      </c>
      <c r="I956" s="378"/>
      <c r="K956" s="130"/>
    </row>
    <row r="957" spans="2:11">
      <c r="B957" s="298"/>
      <c r="C957" s="299"/>
      <c r="D957" s="303"/>
      <c r="E957" s="259"/>
      <c r="F957" s="710" t="s">
        <v>661</v>
      </c>
      <c r="G957" s="699" t="s">
        <v>437</v>
      </c>
      <c r="H957" s="421" t="s">
        <v>563</v>
      </c>
      <c r="I957" s="378"/>
      <c r="K957" s="130"/>
    </row>
    <row r="958" spans="2:11">
      <c r="B958" s="298"/>
      <c r="C958" s="299"/>
      <c r="D958" s="303"/>
      <c r="E958" s="259"/>
      <c r="F958" s="710" t="s">
        <v>662</v>
      </c>
      <c r="G958" s="699" t="s">
        <v>438</v>
      </c>
      <c r="H958" s="421" t="s">
        <v>663</v>
      </c>
      <c r="I958" s="378"/>
      <c r="K958" s="130"/>
    </row>
    <row r="959" spans="2:11">
      <c r="B959" s="298"/>
      <c r="C959" s="299"/>
      <c r="D959" s="303"/>
      <c r="E959" s="259"/>
      <c r="F959" s="710" t="s">
        <v>664</v>
      </c>
      <c r="G959" s="699" t="s">
        <v>439</v>
      </c>
      <c r="H959" s="421" t="s">
        <v>659</v>
      </c>
      <c r="I959" s="378"/>
      <c r="K959" s="130"/>
    </row>
    <row r="960" spans="2:11">
      <c r="B960" s="298"/>
      <c r="C960" s="299"/>
      <c r="D960" s="303"/>
      <c r="E960" s="259"/>
      <c r="F960" s="710" t="s">
        <v>570</v>
      </c>
      <c r="G960" s="699" t="s">
        <v>440</v>
      </c>
      <c r="H960" s="421" t="s">
        <v>666</v>
      </c>
      <c r="I960" s="378"/>
      <c r="K960" s="130"/>
    </row>
    <row r="961" spans="2:11">
      <c r="B961" s="298"/>
      <c r="C961" s="299"/>
      <c r="D961" s="303"/>
      <c r="E961" s="259"/>
      <c r="F961" s="710" t="s">
        <v>667</v>
      </c>
      <c r="G961" s="699" t="s">
        <v>441</v>
      </c>
      <c r="H961" s="421" t="s">
        <v>666</v>
      </c>
      <c r="I961" s="378"/>
      <c r="K961" s="130"/>
    </row>
    <row r="962" spans="2:11">
      <c r="B962" s="298"/>
      <c r="C962" s="299"/>
      <c r="D962" s="303"/>
      <c r="E962" s="259"/>
      <c r="F962" s="710" t="s">
        <v>575</v>
      </c>
      <c r="G962" s="699" t="s">
        <v>442</v>
      </c>
      <c r="H962" s="421"/>
      <c r="I962" s="378"/>
      <c r="K962" s="130"/>
    </row>
    <row r="963" spans="2:11">
      <c r="B963" s="298"/>
      <c r="C963" s="299"/>
      <c r="D963" s="303"/>
      <c r="E963" s="259"/>
      <c r="F963" s="710" t="s">
        <v>668</v>
      </c>
      <c r="G963" s="699" t="s">
        <v>443</v>
      </c>
      <c r="H963" s="421"/>
      <c r="I963" s="378"/>
      <c r="K963" s="130"/>
    </row>
    <row r="964" spans="2:11">
      <c r="B964" s="298"/>
      <c r="C964" s="299"/>
      <c r="D964" s="303"/>
      <c r="E964" s="259"/>
      <c r="F964" s="710" t="s">
        <v>581</v>
      </c>
      <c r="G964" s="699" t="s">
        <v>444</v>
      </c>
      <c r="H964" s="421" t="s">
        <v>560</v>
      </c>
      <c r="I964" s="378"/>
      <c r="K964" s="130"/>
    </row>
    <row r="965" spans="2:11">
      <c r="B965" s="298"/>
      <c r="C965" s="299"/>
      <c r="D965" s="303"/>
      <c r="E965" s="259"/>
      <c r="F965" s="710" t="s">
        <v>583</v>
      </c>
      <c r="G965" s="699" t="s">
        <v>445</v>
      </c>
      <c r="H965" s="421" t="s">
        <v>571</v>
      </c>
      <c r="I965" s="378"/>
      <c r="K965" s="130"/>
    </row>
    <row r="966" spans="2:11">
      <c r="B966" s="298"/>
      <c r="C966" s="299"/>
      <c r="D966" s="303"/>
      <c r="E966" s="259"/>
      <c r="F966" s="710" t="s">
        <v>669</v>
      </c>
      <c r="G966" s="699" t="s">
        <v>446</v>
      </c>
      <c r="H966" s="421"/>
      <c r="I966" s="378"/>
      <c r="K966" s="130"/>
    </row>
    <row r="967" spans="2:11">
      <c r="B967" s="298"/>
      <c r="C967" s="299"/>
      <c r="D967" s="303"/>
      <c r="E967" s="259"/>
      <c r="F967" s="710" t="s">
        <v>671</v>
      </c>
      <c r="G967" s="699" t="s">
        <v>447</v>
      </c>
      <c r="H967" s="421"/>
      <c r="I967" s="378"/>
      <c r="K967" s="130"/>
    </row>
    <row r="968" spans="2:11">
      <c r="B968" s="298"/>
      <c r="C968" s="299"/>
      <c r="D968" s="300"/>
      <c r="E968" s="259"/>
      <c r="F968" s="425"/>
      <c r="G968" s="426"/>
      <c r="H968" s="421"/>
      <c r="I968" s="378"/>
      <c r="K968" s="130"/>
    </row>
    <row r="969" spans="2:11">
      <c r="B969" s="298"/>
      <c r="C969" s="299"/>
      <c r="D969" s="300"/>
      <c r="E969" s="259"/>
      <c r="F969" s="425"/>
      <c r="G969" s="426"/>
      <c r="H969" s="421"/>
      <c r="I969" s="378"/>
      <c r="K969" s="130"/>
    </row>
    <row r="970" spans="2:11">
      <c r="B970" s="304" t="s">
        <v>80</v>
      </c>
      <c r="C970" s="299"/>
      <c r="D970" s="302"/>
      <c r="E970" s="259"/>
      <c r="F970" s="425"/>
      <c r="G970" s="426"/>
      <c r="H970" s="421"/>
      <c r="I970" s="378"/>
      <c r="K970" s="130"/>
    </row>
    <row r="971" spans="2:11">
      <c r="B971" s="305" t="s">
        <v>81</v>
      </c>
      <c r="C971" s="299"/>
      <c r="D971" s="303"/>
      <c r="E971" s="259"/>
      <c r="F971" s="697" t="s">
        <v>391</v>
      </c>
      <c r="G971" s="426" t="s">
        <v>88</v>
      </c>
      <c r="H971" s="421">
        <v>0</v>
      </c>
      <c r="I971" s="378"/>
      <c r="K971" s="130"/>
    </row>
    <row r="972" spans="2:11">
      <c r="B972" s="298"/>
      <c r="C972" s="299"/>
      <c r="D972" s="303"/>
      <c r="E972" s="259"/>
      <c r="F972" s="425"/>
      <c r="G972" s="426"/>
      <c r="H972" s="421"/>
      <c r="I972" s="378"/>
      <c r="K972" s="130"/>
    </row>
    <row r="973" spans="2:11">
      <c r="B973" s="298"/>
      <c r="C973" s="299"/>
      <c r="D973" s="303"/>
      <c r="E973" s="259"/>
      <c r="F973" s="425"/>
      <c r="G973" s="426"/>
      <c r="H973" s="421"/>
      <c r="I973" s="378"/>
      <c r="K973" s="130"/>
    </row>
    <row r="974" spans="2:11">
      <c r="B974" s="298"/>
      <c r="C974" s="299"/>
      <c r="D974" s="303"/>
      <c r="E974" s="259"/>
      <c r="F974" s="425"/>
      <c r="G974" s="426"/>
      <c r="H974" s="421"/>
      <c r="I974" s="378"/>
      <c r="K974" s="130"/>
    </row>
    <row r="975" spans="2:11">
      <c r="B975" s="298"/>
      <c r="C975" s="299"/>
      <c r="D975" s="303"/>
      <c r="E975" s="259"/>
      <c r="F975" s="425"/>
      <c r="G975" s="426"/>
      <c r="H975" s="421"/>
      <c r="I975" s="378"/>
      <c r="K975" s="130"/>
    </row>
    <row r="976" spans="2:11">
      <c r="B976" s="298"/>
      <c r="C976" s="299"/>
      <c r="D976" s="300"/>
      <c r="E976" s="259"/>
      <c r="F976" s="425"/>
      <c r="G976" s="426"/>
      <c r="H976" s="421"/>
      <c r="I976" s="378"/>
      <c r="K976" s="130"/>
    </row>
    <row r="977" spans="2:11">
      <c r="B977" s="298"/>
      <c r="C977" s="299"/>
      <c r="D977" s="300"/>
      <c r="E977" s="259"/>
      <c r="F977" s="425"/>
      <c r="G977" s="426"/>
      <c r="H977" s="421"/>
      <c r="I977" s="378"/>
      <c r="K977" s="130"/>
    </row>
    <row r="978" spans="2:11">
      <c r="B978" s="298"/>
      <c r="C978" s="299"/>
      <c r="D978" s="300"/>
      <c r="E978" s="259"/>
      <c r="F978" s="425"/>
      <c r="G978" s="426"/>
      <c r="H978" s="421"/>
      <c r="I978" s="378"/>
      <c r="K978" s="130"/>
    </row>
    <row r="979" spans="2:11">
      <c r="B979" s="298" t="s">
        <v>72</v>
      </c>
      <c r="C979" s="299"/>
      <c r="D979" s="301" t="s">
        <v>79</v>
      </c>
      <c r="E979" s="259"/>
      <c r="F979" s="100"/>
      <c r="G979" s="101"/>
      <c r="H979" s="393"/>
      <c r="I979" s="378"/>
      <c r="K979" s="130"/>
    </row>
    <row r="980" spans="2:11">
      <c r="B980" s="298"/>
      <c r="C980" s="299"/>
      <c r="D980" s="302" t="s">
        <v>2670</v>
      </c>
      <c r="E980" s="259"/>
      <c r="F980" s="399" t="s">
        <v>2639</v>
      </c>
      <c r="G980" s="101"/>
      <c r="H980" s="393"/>
      <c r="I980" s="378"/>
      <c r="K980" s="130"/>
    </row>
    <row r="981" spans="2:11">
      <c r="B981" s="298"/>
      <c r="C981" s="299"/>
      <c r="D981" s="303"/>
      <c r="E981" s="259"/>
      <c r="F981" s="100" t="s">
        <v>358</v>
      </c>
      <c r="G981" s="101"/>
      <c r="H981" s="393"/>
      <c r="I981" s="378"/>
      <c r="K981" s="130"/>
    </row>
    <row r="982" spans="2:11">
      <c r="B982" s="298"/>
      <c r="C982" s="299"/>
      <c r="D982" s="303"/>
      <c r="E982" s="259"/>
      <c r="F982" s="350" t="s">
        <v>403</v>
      </c>
      <c r="G982" s="101" t="s">
        <v>364</v>
      </c>
      <c r="H982" s="393"/>
      <c r="I982" s="378"/>
      <c r="K982" s="130"/>
    </row>
    <row r="983" spans="2:11">
      <c r="B983" s="298"/>
      <c r="C983" s="299"/>
      <c r="D983" s="300"/>
      <c r="E983" s="259"/>
      <c r="F983" s="350" t="s">
        <v>404</v>
      </c>
      <c r="G983" s="101" t="s">
        <v>365</v>
      </c>
      <c r="H983" s="393">
        <v>335</v>
      </c>
      <c r="I983" s="378"/>
      <c r="K983" s="130"/>
    </row>
    <row r="984" spans="2:11">
      <c r="B984" s="298"/>
      <c r="C984" s="299"/>
      <c r="D984" s="300"/>
      <c r="E984" s="259"/>
      <c r="F984" s="350" t="s">
        <v>359</v>
      </c>
      <c r="G984" s="101"/>
      <c r="H984" s="393"/>
      <c r="I984" s="378"/>
      <c r="K984" s="130"/>
    </row>
    <row r="985" spans="2:11">
      <c r="B985" s="298"/>
      <c r="C985" s="299"/>
      <c r="D985" s="300"/>
      <c r="E985" s="259"/>
      <c r="F985" s="382" t="s">
        <v>360</v>
      </c>
      <c r="G985" s="101"/>
      <c r="H985" s="393"/>
      <c r="I985" s="378"/>
      <c r="K985" s="130"/>
    </row>
    <row r="986" spans="2:11">
      <c r="B986" s="298"/>
      <c r="C986" s="299"/>
      <c r="D986" s="300"/>
      <c r="E986" s="259"/>
      <c r="F986" s="283" t="s">
        <v>405</v>
      </c>
      <c r="G986" s="101" t="s">
        <v>366</v>
      </c>
      <c r="H986" s="393">
        <v>100</v>
      </c>
      <c r="I986" s="378"/>
      <c r="K986" s="130"/>
    </row>
    <row r="987" spans="2:11">
      <c r="B987" s="298"/>
      <c r="C987" s="299"/>
      <c r="D987" s="300"/>
      <c r="E987" s="259"/>
      <c r="F987" s="283" t="s">
        <v>361</v>
      </c>
      <c r="G987" s="101"/>
      <c r="H987" s="393"/>
      <c r="I987" s="378"/>
      <c r="K987" s="130"/>
    </row>
    <row r="988" spans="2:11">
      <c r="B988" s="298"/>
      <c r="C988" s="299"/>
      <c r="D988" s="300"/>
      <c r="E988" s="259"/>
      <c r="F988" s="400" t="s">
        <v>406</v>
      </c>
      <c r="G988" s="101" t="s">
        <v>367</v>
      </c>
      <c r="H988" s="393" t="s">
        <v>1036</v>
      </c>
      <c r="I988" s="378"/>
      <c r="K988" s="130"/>
    </row>
    <row r="989" spans="2:11">
      <c r="B989" s="298"/>
      <c r="C989" s="299"/>
      <c r="D989" s="300"/>
      <c r="E989" s="259"/>
      <c r="F989" s="400" t="s">
        <v>407</v>
      </c>
      <c r="G989" s="101" t="s">
        <v>368</v>
      </c>
      <c r="H989" s="393" t="s">
        <v>1036</v>
      </c>
      <c r="I989" s="378"/>
      <c r="K989" s="130"/>
    </row>
    <row r="990" spans="2:11">
      <c r="B990" s="298"/>
      <c r="C990" s="299"/>
      <c r="D990" s="300"/>
      <c r="E990" s="259"/>
      <c r="F990" s="1337" t="s">
        <v>3167</v>
      </c>
      <c r="G990" s="101" t="s">
        <v>369</v>
      </c>
      <c r="H990" s="393">
        <v>301</v>
      </c>
      <c r="I990" s="378"/>
      <c r="K990" s="130"/>
    </row>
    <row r="991" spans="2:11">
      <c r="B991" s="298"/>
      <c r="C991" s="299"/>
      <c r="D991" s="300"/>
      <c r="E991" s="259"/>
      <c r="F991" s="382" t="s">
        <v>362</v>
      </c>
      <c r="G991" s="101"/>
      <c r="H991" s="393"/>
      <c r="I991" s="378"/>
      <c r="K991" s="130"/>
    </row>
    <row r="992" spans="2:11">
      <c r="B992" s="298"/>
      <c r="C992" s="299"/>
      <c r="D992" s="300"/>
      <c r="E992" s="259"/>
      <c r="F992" s="283" t="s">
        <v>405</v>
      </c>
      <c r="G992" s="101" t="s">
        <v>366</v>
      </c>
      <c r="H992" s="393">
        <v>335</v>
      </c>
      <c r="I992" s="378"/>
      <c r="K992" s="130"/>
    </row>
    <row r="993" spans="2:11">
      <c r="B993" s="298"/>
      <c r="C993" s="299"/>
      <c r="D993" s="300"/>
      <c r="E993" s="259"/>
      <c r="F993" s="283" t="s">
        <v>502</v>
      </c>
      <c r="G993" s="101"/>
      <c r="H993" s="393"/>
      <c r="I993" s="378"/>
      <c r="K993" s="130"/>
    </row>
    <row r="994" spans="2:11">
      <c r="B994" s="298"/>
      <c r="C994" s="299"/>
      <c r="D994" s="300"/>
      <c r="E994" s="259"/>
      <c r="F994" s="400" t="s">
        <v>412</v>
      </c>
      <c r="G994" s="101" t="s">
        <v>84</v>
      </c>
      <c r="H994" s="421" t="s">
        <v>678</v>
      </c>
      <c r="I994" s="378"/>
      <c r="K994" s="130"/>
    </row>
    <row r="995" spans="2:11">
      <c r="B995" s="298"/>
      <c r="C995" s="299"/>
      <c r="D995" s="300"/>
      <c r="E995" s="259"/>
      <c r="F995" s="400" t="s">
        <v>410</v>
      </c>
      <c r="G995" s="101" t="s">
        <v>437</v>
      </c>
      <c r="H995" s="393" t="s">
        <v>563</v>
      </c>
      <c r="I995" s="378"/>
      <c r="K995" s="130"/>
    </row>
    <row r="996" spans="2:11">
      <c r="B996" s="298"/>
      <c r="C996" s="299"/>
      <c r="D996" s="300"/>
      <c r="E996" s="259"/>
      <c r="F996" s="400" t="s">
        <v>452</v>
      </c>
      <c r="G996" s="101" t="s">
        <v>461</v>
      </c>
      <c r="H996" s="393"/>
      <c r="I996" s="378"/>
      <c r="K996" s="130"/>
    </row>
    <row r="997" spans="2:11">
      <c r="B997" s="298"/>
      <c r="C997" s="299"/>
      <c r="D997" s="300"/>
      <c r="E997" s="259"/>
      <c r="F997" s="400" t="s">
        <v>2638</v>
      </c>
      <c r="G997" s="101" t="s">
        <v>447</v>
      </c>
      <c r="H997" s="393" t="s">
        <v>2640</v>
      </c>
      <c r="I997" s="378"/>
      <c r="K997" s="130"/>
    </row>
    <row r="998" spans="2:11">
      <c r="B998" s="298"/>
      <c r="C998" s="299"/>
      <c r="D998" s="300"/>
      <c r="E998" s="259"/>
      <c r="F998" s="400" t="s">
        <v>1536</v>
      </c>
      <c r="G998" s="101" t="s">
        <v>2641</v>
      </c>
      <c r="H998" s="393" t="s">
        <v>2644</v>
      </c>
      <c r="I998" s="378"/>
      <c r="K998" s="130"/>
    </row>
    <row r="999" spans="2:11">
      <c r="B999" s="298"/>
      <c r="C999" s="299"/>
      <c r="D999" s="300"/>
      <c r="E999" s="259"/>
      <c r="F999" s="100"/>
      <c r="G999" s="101"/>
      <c r="H999" s="393"/>
      <c r="I999" s="378"/>
      <c r="K999" s="130"/>
    </row>
    <row r="1000" spans="2:11">
      <c r="B1000" s="304" t="s">
        <v>80</v>
      </c>
      <c r="C1000" s="299"/>
      <c r="D1000" s="302"/>
      <c r="E1000" s="259"/>
      <c r="F1000" s="100"/>
      <c r="G1000" s="101"/>
      <c r="H1000" s="393"/>
      <c r="I1000" s="378"/>
      <c r="K1000" s="130"/>
    </row>
    <row r="1001" spans="2:11">
      <c r="B1001" s="305" t="s">
        <v>81</v>
      </c>
      <c r="C1001" s="299"/>
      <c r="D1001" s="303"/>
      <c r="E1001" s="259"/>
      <c r="F1001" s="694" t="s">
        <v>532</v>
      </c>
      <c r="G1001" s="101" t="s">
        <v>88</v>
      </c>
      <c r="H1001" s="393">
        <v>0</v>
      </c>
      <c r="I1001" s="378"/>
      <c r="K1001" s="130"/>
    </row>
    <row r="1002" spans="2:11">
      <c r="B1002" s="298"/>
      <c r="C1002" s="299"/>
      <c r="D1002" s="303"/>
      <c r="E1002" s="259"/>
      <c r="F1002" s="100"/>
      <c r="G1002" s="101"/>
      <c r="H1002" s="393"/>
      <c r="I1002" s="378"/>
      <c r="K1002" s="130"/>
    </row>
    <row r="1003" spans="2:11">
      <c r="B1003" s="298"/>
      <c r="C1003" s="299"/>
      <c r="D1003" s="303"/>
      <c r="E1003" s="259"/>
      <c r="F1003" s="100"/>
      <c r="G1003" s="101"/>
      <c r="H1003" s="393"/>
      <c r="I1003" s="378"/>
      <c r="K1003" s="130"/>
    </row>
    <row r="1004" spans="2:11">
      <c r="B1004" s="298"/>
      <c r="C1004" s="299"/>
      <c r="D1004" s="303"/>
      <c r="E1004" s="259"/>
      <c r="F1004" s="100"/>
      <c r="G1004" s="101"/>
      <c r="H1004" s="393"/>
      <c r="I1004" s="378"/>
      <c r="K1004" s="130"/>
    </row>
    <row r="1005" spans="2:11">
      <c r="B1005" s="298"/>
      <c r="C1005" s="299"/>
      <c r="D1005" s="303"/>
      <c r="E1005" s="259"/>
      <c r="F1005" s="100"/>
      <c r="G1005" s="101"/>
      <c r="H1005" s="393"/>
      <c r="I1005" s="378"/>
      <c r="K1005" s="130"/>
    </row>
    <row r="1006" spans="2:11">
      <c r="B1006" s="298"/>
      <c r="C1006" s="299"/>
      <c r="D1006" s="300"/>
      <c r="E1006" s="259"/>
      <c r="F1006" s="425"/>
      <c r="G1006" s="426"/>
      <c r="H1006" s="421"/>
      <c r="I1006" s="378"/>
      <c r="K1006" s="130"/>
    </row>
    <row r="1007" spans="2:11">
      <c r="B1007" s="298"/>
      <c r="C1007" s="299"/>
      <c r="D1007" s="300"/>
      <c r="E1007" s="259"/>
      <c r="F1007" s="706"/>
      <c r="G1007" s="426"/>
      <c r="H1007" s="421"/>
      <c r="I1007" s="378"/>
      <c r="K1007" s="130"/>
    </row>
    <row r="1008" spans="2:11">
      <c r="B1008" s="298"/>
      <c r="C1008" s="299"/>
      <c r="D1008" s="300"/>
      <c r="E1008" s="259"/>
      <c r="F1008" s="425"/>
      <c r="G1008" s="426"/>
      <c r="H1008" s="421"/>
      <c r="I1008" s="378"/>
      <c r="K1008" s="130"/>
    </row>
    <row r="1009" spans="2:11">
      <c r="B1009" s="298" t="s">
        <v>72</v>
      </c>
      <c r="C1009" s="299"/>
      <c r="D1009" s="301" t="s">
        <v>79</v>
      </c>
      <c r="E1009" s="259"/>
      <c r="F1009" s="425"/>
      <c r="G1009" s="426"/>
      <c r="H1009" s="421"/>
      <c r="I1009" s="378"/>
      <c r="K1009" s="130"/>
    </row>
    <row r="1010" spans="2:11">
      <c r="B1010" s="298"/>
      <c r="C1010" s="299"/>
      <c r="D1010" s="302" t="s">
        <v>2320</v>
      </c>
      <c r="E1010" s="259"/>
      <c r="F1010" s="427" t="s">
        <v>2315</v>
      </c>
      <c r="G1010" s="426"/>
      <c r="H1010" s="421"/>
      <c r="I1010" s="378"/>
      <c r="K1010" s="130"/>
    </row>
    <row r="1011" spans="2:11">
      <c r="B1011" s="298"/>
      <c r="C1011" s="299"/>
      <c r="D1011" s="303"/>
      <c r="E1011" s="259"/>
      <c r="F1011" s="709" t="s">
        <v>652</v>
      </c>
      <c r="G1011" s="699"/>
      <c r="H1011" s="421"/>
      <c r="I1011" s="378"/>
      <c r="K1011" s="130"/>
    </row>
    <row r="1012" spans="2:11">
      <c r="B1012" s="298"/>
      <c r="C1012" s="299"/>
      <c r="D1012" s="303"/>
      <c r="E1012" s="259"/>
      <c r="F1012" s="700" t="s">
        <v>653</v>
      </c>
      <c r="G1012" s="699" t="s">
        <v>654</v>
      </c>
      <c r="H1012" s="421"/>
      <c r="I1012" s="378"/>
      <c r="K1012" s="130"/>
    </row>
    <row r="1013" spans="2:11">
      <c r="B1013" s="298"/>
      <c r="C1013" s="299"/>
      <c r="D1013" s="303"/>
      <c r="E1013" s="259"/>
      <c r="F1013" s="700" t="s">
        <v>655</v>
      </c>
      <c r="G1013" s="699" t="s">
        <v>506</v>
      </c>
      <c r="H1013" s="421">
        <v>324</v>
      </c>
      <c r="I1013" s="378"/>
      <c r="K1013" s="130"/>
    </row>
    <row r="1014" spans="2:11">
      <c r="B1014" s="298"/>
      <c r="C1014" s="299"/>
      <c r="D1014" s="303"/>
      <c r="E1014" s="259"/>
      <c r="F1014" s="700" t="s">
        <v>359</v>
      </c>
      <c r="G1014" s="699"/>
      <c r="H1014" s="421"/>
      <c r="I1014" s="378"/>
      <c r="K1014" s="130"/>
    </row>
    <row r="1015" spans="2:11">
      <c r="B1015" s="298"/>
      <c r="C1015" s="299"/>
      <c r="D1015" s="303"/>
      <c r="E1015" s="259"/>
      <c r="F1015" s="701" t="s">
        <v>360</v>
      </c>
      <c r="G1015" s="699"/>
      <c r="H1015" s="421"/>
      <c r="I1015" s="378"/>
      <c r="K1015" s="130"/>
    </row>
    <row r="1016" spans="2:11">
      <c r="B1016" s="298"/>
      <c r="C1016" s="299"/>
      <c r="D1016" s="303"/>
      <c r="E1016" s="259"/>
      <c r="F1016" s="702" t="s">
        <v>405</v>
      </c>
      <c r="G1016" s="699" t="s">
        <v>366</v>
      </c>
      <c r="H1016" s="421">
        <v>100</v>
      </c>
      <c r="I1016" s="378"/>
      <c r="K1016" s="130"/>
    </row>
    <row r="1017" spans="2:11">
      <c r="B1017" s="298"/>
      <c r="C1017" s="299"/>
      <c r="D1017" s="303"/>
      <c r="E1017" s="259"/>
      <c r="F1017" s="702" t="s">
        <v>361</v>
      </c>
      <c r="G1017" s="699"/>
      <c r="H1017" s="421"/>
      <c r="I1017" s="378"/>
      <c r="K1017" s="130"/>
    </row>
    <row r="1018" spans="2:11">
      <c r="B1018" s="298"/>
      <c r="C1018" s="299"/>
      <c r="D1018" s="303"/>
      <c r="E1018" s="259"/>
      <c r="F1018" s="703" t="s">
        <v>406</v>
      </c>
      <c r="G1018" s="699" t="s">
        <v>367</v>
      </c>
      <c r="H1018" s="421" t="s">
        <v>519</v>
      </c>
      <c r="I1018" s="378"/>
      <c r="K1018" s="130"/>
    </row>
    <row r="1019" spans="2:11">
      <c r="B1019" s="298"/>
      <c r="C1019" s="299"/>
      <c r="D1019" s="303"/>
      <c r="E1019" s="259"/>
      <c r="F1019" s="703" t="s">
        <v>407</v>
      </c>
      <c r="G1019" s="699" t="s">
        <v>368</v>
      </c>
      <c r="H1019" s="421" t="s">
        <v>519</v>
      </c>
      <c r="I1019" s="378"/>
      <c r="K1019" s="130"/>
    </row>
    <row r="1020" spans="2:11">
      <c r="B1020" s="298"/>
      <c r="C1020" s="299"/>
      <c r="D1020" s="303"/>
      <c r="E1020" s="259"/>
      <c r="F1020" s="703" t="s">
        <v>3167</v>
      </c>
      <c r="G1020" s="699" t="s">
        <v>369</v>
      </c>
      <c r="H1020" s="421">
        <v>301</v>
      </c>
      <c r="I1020" s="378"/>
      <c r="K1020" s="130"/>
    </row>
    <row r="1021" spans="2:11">
      <c r="B1021" s="298"/>
      <c r="C1021" s="299"/>
      <c r="D1021" s="303"/>
      <c r="E1021" s="259"/>
      <c r="F1021" s="701" t="s">
        <v>362</v>
      </c>
      <c r="G1021" s="699"/>
      <c r="H1021" s="421"/>
      <c r="I1021" s="378"/>
      <c r="K1021" s="130"/>
    </row>
    <row r="1022" spans="2:11">
      <c r="B1022" s="298"/>
      <c r="C1022" s="299"/>
      <c r="D1022" s="303"/>
      <c r="E1022" s="259"/>
      <c r="F1022" s="702" t="s">
        <v>405</v>
      </c>
      <c r="G1022" s="699" t="s">
        <v>366</v>
      </c>
      <c r="H1022" s="421">
        <v>321</v>
      </c>
      <c r="I1022" s="378"/>
      <c r="K1022" s="130"/>
    </row>
    <row r="1023" spans="2:11">
      <c r="B1023" s="298"/>
      <c r="C1023" s="299"/>
      <c r="D1023" s="303"/>
      <c r="E1023" s="259"/>
      <c r="F1023" s="702" t="s">
        <v>483</v>
      </c>
      <c r="G1023" s="699"/>
      <c r="H1023" s="421"/>
      <c r="I1023" s="378"/>
      <c r="K1023" s="130"/>
    </row>
    <row r="1024" spans="2:11">
      <c r="B1024" s="298"/>
      <c r="C1024" s="299"/>
      <c r="D1024" s="303"/>
      <c r="E1024" s="259"/>
      <c r="F1024" s="703" t="s">
        <v>657</v>
      </c>
      <c r="G1024" s="699"/>
      <c r="H1024" s="421"/>
      <c r="I1024" s="378"/>
      <c r="K1024" s="130"/>
    </row>
    <row r="1025" spans="2:11">
      <c r="B1025" s="298"/>
      <c r="C1025" s="299"/>
      <c r="D1025" s="303"/>
      <c r="E1025" s="259"/>
      <c r="F1025" s="710" t="s">
        <v>412</v>
      </c>
      <c r="G1025" s="699" t="s">
        <v>84</v>
      </c>
      <c r="H1025" s="421" t="s">
        <v>678</v>
      </c>
      <c r="I1025" s="378"/>
      <c r="K1025" s="130"/>
    </row>
    <row r="1026" spans="2:11">
      <c r="B1026" s="298"/>
      <c r="C1026" s="299"/>
      <c r="D1026" s="303"/>
      <c r="E1026" s="259"/>
      <c r="F1026" s="710" t="s">
        <v>451</v>
      </c>
      <c r="G1026" s="699" t="s">
        <v>427</v>
      </c>
      <c r="H1026" s="421" t="s">
        <v>2314</v>
      </c>
      <c r="I1026" s="378"/>
      <c r="K1026" s="130"/>
    </row>
    <row r="1027" spans="2:11">
      <c r="B1027" s="298"/>
      <c r="C1027" s="299"/>
      <c r="D1027" s="303"/>
      <c r="E1027" s="259"/>
      <c r="F1027" s="710" t="s">
        <v>452</v>
      </c>
      <c r="G1027" s="699" t="s">
        <v>429</v>
      </c>
      <c r="H1027" s="421"/>
      <c r="I1027" s="378"/>
      <c r="K1027" s="130"/>
    </row>
    <row r="1028" spans="2:11">
      <c r="B1028" s="298"/>
      <c r="C1028" s="299"/>
      <c r="D1028" s="303"/>
      <c r="E1028" s="259"/>
      <c r="F1028" s="710" t="s">
        <v>453</v>
      </c>
      <c r="G1028" s="699" t="s">
        <v>431</v>
      </c>
      <c r="H1028" s="421" t="s">
        <v>556</v>
      </c>
      <c r="I1028" s="378"/>
      <c r="K1028" s="130"/>
    </row>
    <row r="1029" spans="2:11">
      <c r="B1029" s="298"/>
      <c r="C1029" s="299"/>
      <c r="D1029" s="303"/>
      <c r="E1029" s="259"/>
      <c r="F1029" s="710" t="s">
        <v>545</v>
      </c>
      <c r="G1029" s="699" t="s">
        <v>432</v>
      </c>
      <c r="H1029" s="421" t="s">
        <v>521</v>
      </c>
      <c r="I1029" s="378"/>
      <c r="K1029" s="130"/>
    </row>
    <row r="1030" spans="2:11">
      <c r="B1030" s="298"/>
      <c r="C1030" s="299"/>
      <c r="D1030" s="303"/>
      <c r="E1030" s="259"/>
      <c r="F1030" s="710" t="s">
        <v>548</v>
      </c>
      <c r="G1030" s="699" t="s">
        <v>433</v>
      </c>
      <c r="H1030" s="421" t="s">
        <v>659</v>
      </c>
      <c r="I1030" s="378"/>
      <c r="K1030" s="130"/>
    </row>
    <row r="1031" spans="2:11">
      <c r="B1031" s="298"/>
      <c r="C1031" s="299"/>
      <c r="D1031" s="303"/>
      <c r="E1031" s="259"/>
      <c r="F1031" s="710" t="s">
        <v>456</v>
      </c>
      <c r="G1031" s="699" t="s">
        <v>435</v>
      </c>
      <c r="H1031" s="421" t="s">
        <v>527</v>
      </c>
      <c r="I1031" s="378"/>
      <c r="K1031" s="130"/>
    </row>
    <row r="1032" spans="2:11">
      <c r="B1032" s="298"/>
      <c r="C1032" s="299"/>
      <c r="D1032" s="303"/>
      <c r="E1032" s="259"/>
      <c r="F1032" s="710" t="s">
        <v>660</v>
      </c>
      <c r="G1032" s="699" t="s">
        <v>436</v>
      </c>
      <c r="H1032" s="421" t="s">
        <v>659</v>
      </c>
      <c r="I1032" s="378"/>
      <c r="K1032" s="130"/>
    </row>
    <row r="1033" spans="2:11">
      <c r="B1033" s="298"/>
      <c r="C1033" s="299"/>
      <c r="D1033" s="303"/>
      <c r="E1033" s="259"/>
      <c r="F1033" s="710" t="s">
        <v>661</v>
      </c>
      <c r="G1033" s="699" t="s">
        <v>437</v>
      </c>
      <c r="H1033" s="421" t="s">
        <v>563</v>
      </c>
      <c r="I1033" s="378"/>
      <c r="K1033" s="130"/>
    </row>
    <row r="1034" spans="2:11">
      <c r="B1034" s="298"/>
      <c r="C1034" s="299"/>
      <c r="D1034" s="303"/>
      <c r="E1034" s="259"/>
      <c r="F1034" s="710" t="s">
        <v>662</v>
      </c>
      <c r="G1034" s="699" t="s">
        <v>438</v>
      </c>
      <c r="H1034" s="421" t="s">
        <v>663</v>
      </c>
      <c r="I1034" s="378"/>
      <c r="K1034" s="130"/>
    </row>
    <row r="1035" spans="2:11">
      <c r="B1035" s="298"/>
      <c r="C1035" s="299"/>
      <c r="D1035" s="303"/>
      <c r="E1035" s="259"/>
      <c r="F1035" s="710" t="s">
        <v>664</v>
      </c>
      <c r="G1035" s="699" t="s">
        <v>439</v>
      </c>
      <c r="H1035" s="421" t="s">
        <v>659</v>
      </c>
      <c r="I1035" s="378"/>
      <c r="K1035" s="130"/>
    </row>
    <row r="1036" spans="2:11">
      <c r="B1036" s="298"/>
      <c r="C1036" s="299"/>
      <c r="D1036" s="303"/>
      <c r="E1036" s="259"/>
      <c r="F1036" s="710" t="s">
        <v>570</v>
      </c>
      <c r="G1036" s="699" t="s">
        <v>440</v>
      </c>
      <c r="H1036" s="421" t="s">
        <v>666</v>
      </c>
      <c r="I1036" s="378"/>
      <c r="K1036" s="130"/>
    </row>
    <row r="1037" spans="2:11">
      <c r="B1037" s="298"/>
      <c r="C1037" s="299"/>
      <c r="D1037" s="303"/>
      <c r="E1037" s="259"/>
      <c r="F1037" s="710" t="s">
        <v>667</v>
      </c>
      <c r="G1037" s="699" t="s">
        <v>441</v>
      </c>
      <c r="H1037" s="421" t="s">
        <v>666</v>
      </c>
      <c r="I1037" s="378"/>
      <c r="K1037" s="130"/>
    </row>
    <row r="1038" spans="2:11">
      <c r="B1038" s="298"/>
      <c r="C1038" s="299"/>
      <c r="D1038" s="303"/>
      <c r="E1038" s="259"/>
      <c r="F1038" s="710" t="s">
        <v>575</v>
      </c>
      <c r="G1038" s="699" t="s">
        <v>442</v>
      </c>
      <c r="H1038" s="421"/>
      <c r="I1038" s="378"/>
      <c r="K1038" s="130"/>
    </row>
    <row r="1039" spans="2:11">
      <c r="B1039" s="298"/>
      <c r="C1039" s="299"/>
      <c r="D1039" s="303"/>
      <c r="E1039" s="259"/>
      <c r="F1039" s="710" t="s">
        <v>668</v>
      </c>
      <c r="G1039" s="699" t="s">
        <v>443</v>
      </c>
      <c r="H1039" s="421"/>
      <c r="I1039" s="378"/>
      <c r="K1039" s="130"/>
    </row>
    <row r="1040" spans="2:11">
      <c r="B1040" s="298"/>
      <c r="C1040" s="299"/>
      <c r="D1040" s="303"/>
      <c r="E1040" s="259"/>
      <c r="F1040" s="710" t="s">
        <v>581</v>
      </c>
      <c r="G1040" s="699" t="s">
        <v>444</v>
      </c>
      <c r="H1040" s="421" t="s">
        <v>560</v>
      </c>
      <c r="I1040" s="378"/>
      <c r="K1040" s="130"/>
    </row>
    <row r="1041" spans="2:11">
      <c r="B1041" s="298"/>
      <c r="C1041" s="299"/>
      <c r="D1041" s="303"/>
      <c r="E1041" s="259"/>
      <c r="F1041" s="710" t="s">
        <v>583</v>
      </c>
      <c r="G1041" s="699" t="s">
        <v>445</v>
      </c>
      <c r="H1041" s="421" t="s">
        <v>571</v>
      </c>
      <c r="I1041" s="378"/>
      <c r="K1041" s="130"/>
    </row>
    <row r="1042" spans="2:11">
      <c r="B1042" s="298"/>
      <c r="C1042" s="299"/>
      <c r="D1042" s="303"/>
      <c r="E1042" s="259"/>
      <c r="F1042" s="710" t="s">
        <v>669</v>
      </c>
      <c r="G1042" s="699" t="s">
        <v>446</v>
      </c>
      <c r="H1042" s="421"/>
      <c r="I1042" s="378"/>
      <c r="K1042" s="130"/>
    </row>
    <row r="1043" spans="2:11">
      <c r="B1043" s="298"/>
      <c r="C1043" s="299"/>
      <c r="D1043" s="303"/>
      <c r="E1043" s="259"/>
      <c r="F1043" s="710" t="s">
        <v>671</v>
      </c>
      <c r="G1043" s="699" t="s">
        <v>447</v>
      </c>
      <c r="H1043" s="421"/>
      <c r="I1043" s="378"/>
      <c r="K1043" s="130"/>
    </row>
    <row r="1044" spans="2:11">
      <c r="B1044" s="298"/>
      <c r="C1044" s="299"/>
      <c r="D1044" s="300"/>
      <c r="E1044" s="259"/>
      <c r="F1044" s="425"/>
      <c r="G1044" s="426"/>
      <c r="H1044" s="421"/>
      <c r="I1044" s="378"/>
      <c r="K1044" s="130"/>
    </row>
    <row r="1045" spans="2:11">
      <c r="B1045" s="298"/>
      <c r="C1045" s="299"/>
      <c r="D1045" s="300"/>
      <c r="E1045" s="259"/>
      <c r="F1045" s="425"/>
      <c r="G1045" s="426"/>
      <c r="H1045" s="421"/>
      <c r="I1045" s="378"/>
      <c r="K1045" s="130"/>
    </row>
    <row r="1046" spans="2:11">
      <c r="B1046" s="304" t="s">
        <v>80</v>
      </c>
      <c r="C1046" s="299"/>
      <c r="D1046" s="302"/>
      <c r="E1046" s="259"/>
      <c r="F1046" s="425"/>
      <c r="G1046" s="426"/>
      <c r="H1046" s="421"/>
      <c r="I1046" s="378"/>
      <c r="K1046" s="130"/>
    </row>
    <row r="1047" spans="2:11">
      <c r="B1047" s="305" t="s">
        <v>81</v>
      </c>
      <c r="C1047" s="299"/>
      <c r="D1047" s="303"/>
      <c r="E1047" s="259"/>
      <c r="F1047" s="697" t="s">
        <v>391</v>
      </c>
      <c r="G1047" s="426" t="s">
        <v>88</v>
      </c>
      <c r="H1047" s="421">
        <v>0</v>
      </c>
      <c r="I1047" s="378"/>
      <c r="K1047" s="130"/>
    </row>
    <row r="1048" spans="2:11">
      <c r="B1048" s="298"/>
      <c r="C1048" s="299"/>
      <c r="D1048" s="303"/>
      <c r="E1048" s="259"/>
      <c r="F1048" s="425"/>
      <c r="G1048" s="426"/>
      <c r="H1048" s="421"/>
      <c r="I1048" s="378"/>
      <c r="K1048" s="130"/>
    </row>
    <row r="1049" spans="2:11">
      <c r="B1049" s="298"/>
      <c r="C1049" s="299"/>
      <c r="D1049" s="300"/>
      <c r="E1049" s="259"/>
      <c r="F1049" s="425"/>
      <c r="G1049" s="426"/>
      <c r="H1049" s="421"/>
      <c r="I1049" s="378"/>
      <c r="K1049" s="130"/>
    </row>
    <row r="1050" spans="2:11">
      <c r="B1050" s="298"/>
      <c r="C1050" s="299"/>
      <c r="D1050" s="300"/>
      <c r="E1050" s="259"/>
      <c r="F1050" s="706"/>
      <c r="G1050" s="426"/>
      <c r="H1050" s="421"/>
      <c r="I1050" s="378"/>
      <c r="K1050" s="130"/>
    </row>
    <row r="1051" spans="2:11">
      <c r="B1051" s="298"/>
      <c r="C1051" s="299"/>
      <c r="D1051" s="303"/>
      <c r="E1051" s="259"/>
      <c r="F1051" s="425"/>
      <c r="G1051" s="426"/>
      <c r="H1051" s="421"/>
      <c r="I1051" s="378"/>
      <c r="K1051" s="130"/>
    </row>
    <row r="1052" spans="2:11">
      <c r="B1052" s="298"/>
      <c r="C1052" s="299"/>
      <c r="D1052" s="300"/>
      <c r="E1052" s="259"/>
      <c r="F1052" s="425"/>
      <c r="G1052" s="426"/>
      <c r="H1052" s="421"/>
      <c r="I1052" s="378"/>
      <c r="K1052" s="130"/>
    </row>
    <row r="1053" spans="2:11">
      <c r="B1053" s="298"/>
      <c r="C1053" s="299"/>
      <c r="D1053" s="300"/>
      <c r="E1053" s="259"/>
      <c r="F1053" s="425"/>
      <c r="G1053" s="426"/>
      <c r="H1053" s="421"/>
      <c r="I1053" s="378"/>
      <c r="K1053" s="130"/>
    </row>
    <row r="1054" spans="2:11" ht="13.75" customHeight="1">
      <c r="B1054" s="1660" t="s">
        <v>673</v>
      </c>
      <c r="C1054" s="1661"/>
      <c r="D1054" s="1662"/>
      <c r="E1054" s="259"/>
      <c r="F1054" s="425"/>
      <c r="G1054" s="426"/>
      <c r="H1054" s="421"/>
      <c r="I1054" s="378"/>
      <c r="K1054" s="130"/>
    </row>
    <row r="1055" spans="2:11">
      <c r="B1055" s="1660"/>
      <c r="C1055" s="1661"/>
      <c r="D1055" s="1662"/>
      <c r="E1055" s="259"/>
      <c r="F1055" s="425"/>
      <c r="G1055" s="426"/>
      <c r="H1055" s="421"/>
      <c r="I1055" s="378"/>
      <c r="K1055" s="130"/>
    </row>
    <row r="1056" spans="2:11">
      <c r="B1056" s="298"/>
      <c r="C1056" s="299"/>
      <c r="D1056" s="300"/>
      <c r="E1056" s="259"/>
      <c r="F1056" s="425"/>
      <c r="G1056" s="426"/>
      <c r="H1056" s="421"/>
      <c r="I1056" s="378"/>
      <c r="K1056" s="130"/>
    </row>
    <row r="1057" spans="2:11">
      <c r="B1057" s="298"/>
      <c r="C1057" s="299"/>
      <c r="D1057" s="300"/>
      <c r="E1057" s="259"/>
      <c r="F1057" s="425"/>
      <c r="G1057" s="426"/>
      <c r="H1057" s="421"/>
      <c r="I1057" s="378"/>
      <c r="K1057" s="130"/>
    </row>
    <row r="1058" spans="2:11">
      <c r="B1058" s="298"/>
      <c r="C1058" s="299"/>
      <c r="D1058" s="300"/>
      <c r="E1058" s="259"/>
      <c r="F1058" s="425"/>
      <c r="G1058" s="426"/>
      <c r="H1058" s="421"/>
      <c r="I1058" s="378"/>
      <c r="K1058" s="130"/>
    </row>
    <row r="1059" spans="2:11" ht="13.75" customHeight="1">
      <c r="B1059" s="298"/>
      <c r="C1059" s="299"/>
      <c r="D1059" s="300"/>
      <c r="E1059" s="259"/>
      <c r="F1059" s="706"/>
      <c r="G1059" s="426"/>
      <c r="H1059" s="421"/>
      <c r="I1059" s="378"/>
      <c r="K1059" s="130"/>
    </row>
    <row r="1060" spans="2:11">
      <c r="B1060" s="298"/>
      <c r="C1060" s="299"/>
      <c r="D1060" s="300"/>
      <c r="E1060" s="259"/>
      <c r="F1060" s="425"/>
      <c r="G1060" s="426"/>
      <c r="H1060" s="421"/>
      <c r="I1060" s="378"/>
      <c r="K1060" s="130"/>
    </row>
    <row r="1061" spans="2:11">
      <c r="B1061" s="298" t="s">
        <v>72</v>
      </c>
      <c r="C1061" s="299"/>
      <c r="D1061" s="301" t="s">
        <v>79</v>
      </c>
      <c r="E1061" s="259"/>
      <c r="F1061" s="425"/>
      <c r="G1061" s="426"/>
      <c r="H1061" s="421"/>
      <c r="I1061" s="378"/>
      <c r="K1061" s="130"/>
    </row>
    <row r="1062" spans="2:11">
      <c r="B1062" s="298"/>
      <c r="C1062" s="299"/>
      <c r="D1062" s="302" t="s">
        <v>2319</v>
      </c>
      <c r="E1062" s="259"/>
      <c r="F1062" s="427" t="s">
        <v>2313</v>
      </c>
      <c r="G1062" s="426"/>
      <c r="H1062" s="421"/>
      <c r="I1062" s="378"/>
      <c r="K1062" s="130"/>
    </row>
    <row r="1063" spans="2:11">
      <c r="B1063" s="298"/>
      <c r="C1063" s="299"/>
      <c r="D1063" s="303"/>
      <c r="E1063" s="259"/>
      <c r="F1063" s="709" t="s">
        <v>652</v>
      </c>
      <c r="G1063" s="699"/>
      <c r="H1063" s="421"/>
      <c r="I1063" s="378"/>
      <c r="K1063" s="130"/>
    </row>
    <row r="1064" spans="2:11">
      <c r="B1064" s="298"/>
      <c r="C1064" s="299"/>
      <c r="D1064" s="303"/>
      <c r="E1064" s="259"/>
      <c r="F1064" s="700" t="s">
        <v>653</v>
      </c>
      <c r="G1064" s="699" t="s">
        <v>654</v>
      </c>
      <c r="H1064" s="421"/>
      <c r="I1064" s="378"/>
      <c r="K1064" s="130"/>
    </row>
    <row r="1065" spans="2:11">
      <c r="B1065" s="298"/>
      <c r="C1065" s="299"/>
      <c r="D1065" s="303"/>
      <c r="E1065" s="259"/>
      <c r="F1065" s="700" t="s">
        <v>655</v>
      </c>
      <c r="G1065" s="699" t="s">
        <v>506</v>
      </c>
      <c r="H1065" s="421">
        <v>325</v>
      </c>
      <c r="I1065" s="378"/>
      <c r="K1065" s="130"/>
    </row>
    <row r="1066" spans="2:11">
      <c r="B1066" s="298"/>
      <c r="C1066" s="299"/>
      <c r="D1066" s="303"/>
      <c r="E1066" s="259"/>
      <c r="F1066" s="700" t="s">
        <v>359</v>
      </c>
      <c r="G1066" s="699"/>
      <c r="H1066" s="421"/>
      <c r="I1066" s="378"/>
      <c r="K1066" s="130"/>
    </row>
    <row r="1067" spans="2:11">
      <c r="B1067" s="298"/>
      <c r="C1067" s="299"/>
      <c r="D1067" s="303"/>
      <c r="E1067" s="259"/>
      <c r="F1067" s="701" t="s">
        <v>360</v>
      </c>
      <c r="G1067" s="699"/>
      <c r="H1067" s="421"/>
      <c r="I1067" s="378"/>
      <c r="K1067" s="130"/>
    </row>
    <row r="1068" spans="2:11">
      <c r="B1068" s="298"/>
      <c r="C1068" s="299"/>
      <c r="D1068" s="303"/>
      <c r="E1068" s="259"/>
      <c r="F1068" s="702" t="s">
        <v>405</v>
      </c>
      <c r="G1068" s="699" t="s">
        <v>366</v>
      </c>
      <c r="H1068" s="421">
        <v>100</v>
      </c>
      <c r="I1068" s="378"/>
      <c r="K1068" s="130"/>
    </row>
    <row r="1069" spans="2:11">
      <c r="B1069" s="298"/>
      <c r="C1069" s="299"/>
      <c r="D1069" s="303"/>
      <c r="E1069" s="259"/>
      <c r="F1069" s="702" t="s">
        <v>361</v>
      </c>
      <c r="G1069" s="699"/>
      <c r="H1069" s="421"/>
      <c r="I1069" s="378"/>
      <c r="K1069" s="130"/>
    </row>
    <row r="1070" spans="2:11">
      <c r="B1070" s="298"/>
      <c r="C1070" s="299"/>
      <c r="D1070" s="303"/>
      <c r="E1070" s="259"/>
      <c r="F1070" s="703" t="s">
        <v>406</v>
      </c>
      <c r="G1070" s="699" t="s">
        <v>367</v>
      </c>
      <c r="H1070" s="421" t="s">
        <v>519</v>
      </c>
      <c r="I1070" s="378"/>
      <c r="K1070" s="130"/>
    </row>
    <row r="1071" spans="2:11">
      <c r="B1071" s="298"/>
      <c r="C1071" s="299"/>
      <c r="D1071" s="303"/>
      <c r="E1071" s="259"/>
      <c r="F1071" s="703" t="s">
        <v>407</v>
      </c>
      <c r="G1071" s="699" t="s">
        <v>368</v>
      </c>
      <c r="H1071" s="421" t="s">
        <v>519</v>
      </c>
      <c r="I1071" s="378"/>
      <c r="K1071" s="130"/>
    </row>
    <row r="1072" spans="2:11">
      <c r="B1072" s="298"/>
      <c r="C1072" s="299"/>
      <c r="D1072" s="303"/>
      <c r="E1072" s="259"/>
      <c r="F1072" s="703" t="s">
        <v>3167</v>
      </c>
      <c r="G1072" s="699" t="s">
        <v>369</v>
      </c>
      <c r="H1072" s="421">
        <v>301</v>
      </c>
      <c r="I1072" s="378"/>
      <c r="K1072" s="130"/>
    </row>
    <row r="1073" spans="2:11">
      <c r="B1073" s="298"/>
      <c r="C1073" s="299"/>
      <c r="D1073" s="303"/>
      <c r="E1073" s="259"/>
      <c r="F1073" s="701" t="s">
        <v>362</v>
      </c>
      <c r="G1073" s="699"/>
      <c r="H1073" s="421"/>
      <c r="I1073" s="378"/>
      <c r="K1073" s="130"/>
    </row>
    <row r="1074" spans="2:11">
      <c r="B1074" s="298"/>
      <c r="C1074" s="299"/>
      <c r="D1074" s="303"/>
      <c r="E1074" s="259"/>
      <c r="F1074" s="702" t="s">
        <v>405</v>
      </c>
      <c r="G1074" s="699" t="s">
        <v>366</v>
      </c>
      <c r="H1074" s="421">
        <v>321</v>
      </c>
      <c r="I1074" s="378"/>
      <c r="K1074" s="130"/>
    </row>
    <row r="1075" spans="2:11">
      <c r="B1075" s="298"/>
      <c r="C1075" s="299"/>
      <c r="D1075" s="303"/>
      <c r="E1075" s="259"/>
      <c r="F1075" s="702" t="s">
        <v>483</v>
      </c>
      <c r="G1075" s="699"/>
      <c r="H1075" s="421"/>
      <c r="I1075" s="378"/>
      <c r="K1075" s="130"/>
    </row>
    <row r="1076" spans="2:11">
      <c r="B1076" s="298"/>
      <c r="C1076" s="299"/>
      <c r="D1076" s="303"/>
      <c r="E1076" s="259"/>
      <c r="F1076" s="703" t="s">
        <v>657</v>
      </c>
      <c r="G1076" s="699"/>
      <c r="H1076" s="421"/>
      <c r="I1076" s="378"/>
      <c r="K1076" s="130"/>
    </row>
    <row r="1077" spans="2:11">
      <c r="B1077" s="298"/>
      <c r="C1077" s="299"/>
      <c r="D1077" s="303"/>
      <c r="E1077" s="259"/>
      <c r="F1077" s="710" t="s">
        <v>412</v>
      </c>
      <c r="G1077" s="699" t="s">
        <v>84</v>
      </c>
      <c r="H1077" s="421" t="s">
        <v>678</v>
      </c>
      <c r="I1077" s="378"/>
      <c r="K1077" s="130"/>
    </row>
    <row r="1078" spans="2:11">
      <c r="B1078" s="298"/>
      <c r="C1078" s="299"/>
      <c r="D1078" s="303"/>
      <c r="E1078" s="259"/>
      <c r="F1078" s="710" t="s">
        <v>451</v>
      </c>
      <c r="G1078" s="699" t="s">
        <v>427</v>
      </c>
      <c r="H1078" s="421" t="s">
        <v>2314</v>
      </c>
      <c r="I1078" s="378"/>
      <c r="K1078" s="130"/>
    </row>
    <row r="1079" spans="2:11">
      <c r="B1079" s="298"/>
      <c r="C1079" s="299"/>
      <c r="D1079" s="303"/>
      <c r="E1079" s="259"/>
      <c r="F1079" s="710" t="s">
        <v>452</v>
      </c>
      <c r="G1079" s="699" t="s">
        <v>429</v>
      </c>
      <c r="H1079" s="421"/>
      <c r="I1079" s="378"/>
      <c r="K1079" s="130"/>
    </row>
    <row r="1080" spans="2:11">
      <c r="B1080" s="298"/>
      <c r="C1080" s="299"/>
      <c r="D1080" s="303"/>
      <c r="E1080" s="259"/>
      <c r="F1080" s="710" t="s">
        <v>453</v>
      </c>
      <c r="G1080" s="699" t="s">
        <v>431</v>
      </c>
      <c r="H1080" s="421" t="s">
        <v>556</v>
      </c>
      <c r="I1080" s="378"/>
      <c r="K1080" s="130"/>
    </row>
    <row r="1081" spans="2:11">
      <c r="B1081" s="298"/>
      <c r="C1081" s="299"/>
      <c r="D1081" s="303"/>
      <c r="E1081" s="259"/>
      <c r="F1081" s="710" t="s">
        <v>545</v>
      </c>
      <c r="G1081" s="699" t="s">
        <v>432</v>
      </c>
      <c r="H1081" s="421" t="s">
        <v>521</v>
      </c>
      <c r="I1081" s="378"/>
      <c r="K1081" s="130"/>
    </row>
    <row r="1082" spans="2:11">
      <c r="B1082" s="298"/>
      <c r="C1082" s="299"/>
      <c r="D1082" s="303"/>
      <c r="E1082" s="259"/>
      <c r="F1082" s="710" t="s">
        <v>548</v>
      </c>
      <c r="G1082" s="699" t="s">
        <v>433</v>
      </c>
      <c r="H1082" s="421" t="s">
        <v>659</v>
      </c>
      <c r="I1082" s="378"/>
      <c r="K1082" s="130"/>
    </row>
    <row r="1083" spans="2:11">
      <c r="B1083" s="298"/>
      <c r="C1083" s="299"/>
      <c r="D1083" s="303"/>
      <c r="E1083" s="259"/>
      <c r="F1083" s="710" t="s">
        <v>456</v>
      </c>
      <c r="G1083" s="699" t="s">
        <v>435</v>
      </c>
      <c r="H1083" s="421" t="s">
        <v>527</v>
      </c>
      <c r="I1083" s="378"/>
      <c r="K1083" s="130"/>
    </row>
    <row r="1084" spans="2:11">
      <c r="B1084" s="298"/>
      <c r="C1084" s="299"/>
      <c r="D1084" s="303"/>
      <c r="E1084" s="259"/>
      <c r="F1084" s="710" t="s">
        <v>660</v>
      </c>
      <c r="G1084" s="699" t="s">
        <v>436</v>
      </c>
      <c r="H1084" s="421" t="s">
        <v>659</v>
      </c>
      <c r="I1084" s="378"/>
      <c r="K1084" s="130"/>
    </row>
    <row r="1085" spans="2:11">
      <c r="B1085" s="298"/>
      <c r="C1085" s="299"/>
      <c r="D1085" s="303"/>
      <c r="E1085" s="259"/>
      <c r="F1085" s="710" t="s">
        <v>661</v>
      </c>
      <c r="G1085" s="699" t="s">
        <v>437</v>
      </c>
      <c r="H1085" s="421" t="s">
        <v>563</v>
      </c>
      <c r="I1085" s="378"/>
      <c r="K1085" s="130"/>
    </row>
    <row r="1086" spans="2:11">
      <c r="B1086" s="298"/>
      <c r="C1086" s="299"/>
      <c r="D1086" s="303"/>
      <c r="E1086" s="259"/>
      <c r="F1086" s="710" t="s">
        <v>662</v>
      </c>
      <c r="G1086" s="699" t="s">
        <v>438</v>
      </c>
      <c r="H1086" s="421" t="s">
        <v>663</v>
      </c>
      <c r="I1086" s="378"/>
      <c r="K1086" s="130"/>
    </row>
    <row r="1087" spans="2:11">
      <c r="B1087" s="298"/>
      <c r="C1087" s="299"/>
      <c r="D1087" s="303"/>
      <c r="E1087" s="259"/>
      <c r="F1087" s="710" t="s">
        <v>664</v>
      </c>
      <c r="G1087" s="699" t="s">
        <v>439</v>
      </c>
      <c r="H1087" s="421" t="s">
        <v>659</v>
      </c>
      <c r="I1087" s="378"/>
      <c r="K1087" s="130"/>
    </row>
    <row r="1088" spans="2:11">
      <c r="B1088" s="298"/>
      <c r="C1088" s="299"/>
      <c r="D1088" s="303"/>
      <c r="E1088" s="259"/>
      <c r="F1088" s="710" t="s">
        <v>570</v>
      </c>
      <c r="G1088" s="699" t="s">
        <v>440</v>
      </c>
      <c r="H1088" s="421" t="s">
        <v>666</v>
      </c>
      <c r="I1088" s="378"/>
      <c r="K1088" s="130"/>
    </row>
    <row r="1089" spans="2:11">
      <c r="B1089" s="298"/>
      <c r="C1089" s="299"/>
      <c r="D1089" s="303"/>
      <c r="E1089" s="259"/>
      <c r="F1089" s="710" t="s">
        <v>667</v>
      </c>
      <c r="G1089" s="699" t="s">
        <v>441</v>
      </c>
      <c r="H1089" s="421" t="s">
        <v>666</v>
      </c>
      <c r="I1089" s="378"/>
      <c r="K1089" s="130"/>
    </row>
    <row r="1090" spans="2:11">
      <c r="B1090" s="298"/>
      <c r="C1090" s="299"/>
      <c r="D1090" s="303"/>
      <c r="E1090" s="259"/>
      <c r="F1090" s="710" t="s">
        <v>575</v>
      </c>
      <c r="G1090" s="699" t="s">
        <v>442</v>
      </c>
      <c r="H1090" s="421"/>
      <c r="I1090" s="378"/>
      <c r="K1090" s="130"/>
    </row>
    <row r="1091" spans="2:11">
      <c r="B1091" s="298"/>
      <c r="C1091" s="299"/>
      <c r="D1091" s="303"/>
      <c r="E1091" s="259"/>
      <c r="F1091" s="710" t="s">
        <v>668</v>
      </c>
      <c r="G1091" s="699" t="s">
        <v>443</v>
      </c>
      <c r="H1091" s="421"/>
      <c r="I1091" s="378"/>
      <c r="K1091" s="130"/>
    </row>
    <row r="1092" spans="2:11">
      <c r="B1092" s="298"/>
      <c r="C1092" s="299"/>
      <c r="D1092" s="303"/>
      <c r="E1092" s="259"/>
      <c r="F1092" s="710" t="s">
        <v>581</v>
      </c>
      <c r="G1092" s="699" t="s">
        <v>444</v>
      </c>
      <c r="H1092" s="421" t="s">
        <v>560</v>
      </c>
      <c r="I1092" s="378"/>
      <c r="K1092" s="130"/>
    </row>
    <row r="1093" spans="2:11">
      <c r="B1093" s="298"/>
      <c r="C1093" s="299"/>
      <c r="D1093" s="303"/>
      <c r="E1093" s="259"/>
      <c r="F1093" s="710" t="s">
        <v>583</v>
      </c>
      <c r="G1093" s="699" t="s">
        <v>445</v>
      </c>
      <c r="H1093" s="421" t="s">
        <v>571</v>
      </c>
      <c r="I1093" s="378"/>
      <c r="K1093" s="130"/>
    </row>
    <row r="1094" spans="2:11">
      <c r="B1094" s="298"/>
      <c r="C1094" s="299"/>
      <c r="D1094" s="303"/>
      <c r="E1094" s="259"/>
      <c r="F1094" s="710" t="s">
        <v>669</v>
      </c>
      <c r="G1094" s="699" t="s">
        <v>446</v>
      </c>
      <c r="H1094" s="421"/>
      <c r="I1094" s="378"/>
      <c r="K1094" s="130"/>
    </row>
    <row r="1095" spans="2:11">
      <c r="B1095" s="298"/>
      <c r="C1095" s="299"/>
      <c r="D1095" s="303"/>
      <c r="E1095" s="259"/>
      <c r="F1095" s="710" t="s">
        <v>671</v>
      </c>
      <c r="G1095" s="699" t="s">
        <v>447</v>
      </c>
      <c r="H1095" s="421"/>
      <c r="I1095" s="378"/>
      <c r="K1095" s="130"/>
    </row>
    <row r="1096" spans="2:11">
      <c r="B1096" s="298"/>
      <c r="C1096" s="299"/>
      <c r="D1096" s="300"/>
      <c r="E1096" s="259"/>
      <c r="F1096" s="425"/>
      <c r="G1096" s="426"/>
      <c r="H1096" s="421"/>
      <c r="I1096" s="378"/>
      <c r="K1096" s="130"/>
    </row>
    <row r="1097" spans="2:11">
      <c r="B1097" s="298"/>
      <c r="C1097" s="299"/>
      <c r="D1097" s="300"/>
      <c r="E1097" s="259"/>
      <c r="F1097" s="425"/>
      <c r="G1097" s="426"/>
      <c r="H1097" s="421"/>
      <c r="I1097" s="378"/>
      <c r="K1097" s="130"/>
    </row>
    <row r="1098" spans="2:11">
      <c r="B1098" s="304" t="s">
        <v>80</v>
      </c>
      <c r="C1098" s="299"/>
      <c r="D1098" s="302"/>
      <c r="E1098" s="259"/>
      <c r="F1098" s="425"/>
      <c r="G1098" s="426"/>
      <c r="H1098" s="421"/>
      <c r="I1098" s="378"/>
      <c r="K1098" s="130"/>
    </row>
    <row r="1099" spans="2:11">
      <c r="B1099" s="305" t="s">
        <v>81</v>
      </c>
      <c r="C1099" s="299"/>
      <c r="D1099" s="303"/>
      <c r="E1099" s="259"/>
      <c r="F1099" s="697" t="s">
        <v>391</v>
      </c>
      <c r="G1099" s="426" t="s">
        <v>88</v>
      </c>
      <c r="H1099" s="421">
        <v>0</v>
      </c>
      <c r="I1099" s="378"/>
      <c r="K1099" s="130"/>
    </row>
    <row r="1100" spans="2:11">
      <c r="B1100" s="298"/>
      <c r="C1100" s="299"/>
      <c r="D1100" s="303"/>
      <c r="E1100" s="259"/>
      <c r="F1100" s="425"/>
      <c r="G1100" s="426"/>
      <c r="H1100" s="421"/>
      <c r="I1100" s="378"/>
      <c r="K1100" s="130"/>
    </row>
    <row r="1101" spans="2:11">
      <c r="B1101" s="298"/>
      <c r="C1101" s="299"/>
      <c r="D1101" s="303"/>
      <c r="E1101" s="259"/>
      <c r="F1101" s="425"/>
      <c r="G1101" s="426"/>
      <c r="H1101" s="421"/>
      <c r="I1101" s="378"/>
      <c r="K1101" s="130"/>
    </row>
    <row r="1102" spans="2:11" ht="13.75" customHeight="1">
      <c r="B1102" s="298"/>
      <c r="C1102" s="299"/>
      <c r="D1102" s="300"/>
      <c r="E1102" s="259"/>
      <c r="F1102" s="706"/>
      <c r="G1102" s="426"/>
      <c r="H1102" s="421"/>
      <c r="I1102" s="378"/>
      <c r="K1102" s="130"/>
    </row>
    <row r="1103" spans="2:11">
      <c r="B1103" s="298"/>
      <c r="C1103" s="299"/>
      <c r="D1103" s="300"/>
      <c r="E1103" s="259"/>
      <c r="F1103" s="425"/>
      <c r="G1103" s="426"/>
      <c r="H1103" s="421"/>
      <c r="I1103" s="378"/>
      <c r="K1103" s="130"/>
    </row>
    <row r="1104" spans="2:11">
      <c r="B1104" s="298" t="s">
        <v>72</v>
      </c>
      <c r="C1104" s="299"/>
      <c r="D1104" s="301" t="s">
        <v>79</v>
      </c>
      <c r="E1104" s="259"/>
      <c r="F1104" s="100"/>
      <c r="G1104" s="101"/>
      <c r="H1104" s="393"/>
      <c r="I1104" s="378"/>
      <c r="K1104" s="130"/>
    </row>
    <row r="1105" spans="2:11">
      <c r="B1105" s="298"/>
      <c r="C1105" s="299"/>
      <c r="D1105" s="302" t="s">
        <v>2669</v>
      </c>
      <c r="E1105" s="259"/>
      <c r="F1105" s="399" t="s">
        <v>2643</v>
      </c>
      <c r="G1105" s="101"/>
      <c r="H1105" s="393"/>
      <c r="I1105" s="378"/>
      <c r="K1105" s="130"/>
    </row>
    <row r="1106" spans="2:11">
      <c r="B1106" s="298"/>
      <c r="C1106" s="299"/>
      <c r="D1106" s="303"/>
      <c r="E1106" s="259"/>
      <c r="F1106" s="100" t="s">
        <v>358</v>
      </c>
      <c r="G1106" s="101"/>
      <c r="H1106" s="393"/>
      <c r="I1106" s="378"/>
      <c r="K1106" s="130"/>
    </row>
    <row r="1107" spans="2:11">
      <c r="B1107" s="298"/>
      <c r="C1107" s="299"/>
      <c r="D1107" s="303"/>
      <c r="E1107" s="259"/>
      <c r="F1107" s="350" t="s">
        <v>403</v>
      </c>
      <c r="G1107" s="101" t="s">
        <v>364</v>
      </c>
      <c r="H1107" s="393"/>
      <c r="I1107" s="378"/>
      <c r="K1107" s="130"/>
    </row>
    <row r="1108" spans="2:11">
      <c r="B1108" s="298"/>
      <c r="C1108" s="299"/>
      <c r="D1108" s="300"/>
      <c r="E1108" s="259"/>
      <c r="F1108" s="350" t="s">
        <v>404</v>
      </c>
      <c r="G1108" s="101" t="s">
        <v>365</v>
      </c>
      <c r="H1108" s="393">
        <v>337</v>
      </c>
      <c r="I1108" s="378"/>
      <c r="K1108" s="130"/>
    </row>
    <row r="1109" spans="2:11">
      <c r="B1109" s="298"/>
      <c r="C1109" s="299"/>
      <c r="D1109" s="300"/>
      <c r="E1109" s="259"/>
      <c r="F1109" s="350" t="s">
        <v>359</v>
      </c>
      <c r="G1109" s="101"/>
      <c r="H1109" s="393"/>
      <c r="I1109" s="378"/>
      <c r="K1109" s="130"/>
    </row>
    <row r="1110" spans="2:11">
      <c r="B1110" s="298"/>
      <c r="C1110" s="299"/>
      <c r="D1110" s="300"/>
      <c r="E1110" s="259"/>
      <c r="F1110" s="382" t="s">
        <v>360</v>
      </c>
      <c r="G1110" s="101"/>
      <c r="H1110" s="393"/>
      <c r="I1110" s="378"/>
      <c r="K1110" s="130"/>
    </row>
    <row r="1111" spans="2:11">
      <c r="B1111" s="298"/>
      <c r="C1111" s="299"/>
      <c r="D1111" s="300"/>
      <c r="E1111" s="259"/>
      <c r="F1111" s="283" t="s">
        <v>405</v>
      </c>
      <c r="G1111" s="101" t="s">
        <v>366</v>
      </c>
      <c r="H1111" s="393">
        <v>100</v>
      </c>
      <c r="I1111" s="378"/>
      <c r="K1111" s="130"/>
    </row>
    <row r="1112" spans="2:11">
      <c r="B1112" s="298"/>
      <c r="C1112" s="299"/>
      <c r="D1112" s="300"/>
      <c r="E1112" s="259"/>
      <c r="F1112" s="283" t="s">
        <v>361</v>
      </c>
      <c r="G1112" s="101"/>
      <c r="H1112" s="393"/>
      <c r="I1112" s="378"/>
      <c r="K1112" s="130"/>
    </row>
    <row r="1113" spans="2:11">
      <c r="B1113" s="298"/>
      <c r="C1113" s="299"/>
      <c r="D1113" s="300"/>
      <c r="E1113" s="259"/>
      <c r="F1113" s="400" t="s">
        <v>406</v>
      </c>
      <c r="G1113" s="101" t="s">
        <v>367</v>
      </c>
      <c r="H1113" s="393" t="s">
        <v>1036</v>
      </c>
      <c r="I1113" s="378"/>
      <c r="K1113" s="130"/>
    </row>
    <row r="1114" spans="2:11">
      <c r="B1114" s="298"/>
      <c r="C1114" s="299"/>
      <c r="D1114" s="300"/>
      <c r="E1114" s="259"/>
      <c r="F1114" s="400" t="s">
        <v>407</v>
      </c>
      <c r="G1114" s="101" t="s">
        <v>368</v>
      </c>
      <c r="H1114" s="393" t="s">
        <v>1036</v>
      </c>
      <c r="I1114" s="378"/>
      <c r="K1114" s="130"/>
    </row>
    <row r="1115" spans="2:11">
      <c r="B1115" s="298"/>
      <c r="C1115" s="299"/>
      <c r="D1115" s="300"/>
      <c r="E1115" s="259"/>
      <c r="F1115" s="1337" t="s">
        <v>3167</v>
      </c>
      <c r="G1115" s="101" t="s">
        <v>369</v>
      </c>
      <c r="H1115" s="393">
        <v>301</v>
      </c>
      <c r="I1115" s="378"/>
      <c r="K1115" s="130"/>
    </row>
    <row r="1116" spans="2:11">
      <c r="B1116" s="298"/>
      <c r="C1116" s="299"/>
      <c r="D1116" s="300"/>
      <c r="E1116" s="259"/>
      <c r="F1116" s="382" t="s">
        <v>362</v>
      </c>
      <c r="G1116" s="101"/>
      <c r="H1116" s="393"/>
      <c r="I1116" s="378"/>
      <c r="K1116" s="130"/>
    </row>
    <row r="1117" spans="2:11">
      <c r="B1117" s="298"/>
      <c r="C1117" s="299"/>
      <c r="D1117" s="300"/>
      <c r="E1117" s="259"/>
      <c r="F1117" s="283" t="s">
        <v>405</v>
      </c>
      <c r="G1117" s="101" t="s">
        <v>366</v>
      </c>
      <c r="H1117" s="393">
        <v>335</v>
      </c>
      <c r="I1117" s="378"/>
      <c r="K1117" s="130"/>
    </row>
    <row r="1118" spans="2:11">
      <c r="B1118" s="298"/>
      <c r="C1118" s="299"/>
      <c r="D1118" s="300"/>
      <c r="E1118" s="259"/>
      <c r="F1118" s="283" t="s">
        <v>502</v>
      </c>
      <c r="G1118" s="101"/>
      <c r="H1118" s="393"/>
      <c r="I1118" s="378"/>
      <c r="K1118" s="130"/>
    </row>
    <row r="1119" spans="2:11">
      <c r="B1119" s="298"/>
      <c r="C1119" s="299"/>
      <c r="D1119" s="300"/>
      <c r="E1119" s="259"/>
      <c r="F1119" s="400" t="s">
        <v>412</v>
      </c>
      <c r="G1119" s="101" t="s">
        <v>84</v>
      </c>
      <c r="H1119" s="421" t="s">
        <v>678</v>
      </c>
      <c r="I1119" s="378"/>
      <c r="K1119" s="130"/>
    </row>
    <row r="1120" spans="2:11">
      <c r="B1120" s="298"/>
      <c r="C1120" s="299"/>
      <c r="D1120" s="300"/>
      <c r="E1120" s="259"/>
      <c r="F1120" s="400" t="s">
        <v>410</v>
      </c>
      <c r="G1120" s="101" t="s">
        <v>437</v>
      </c>
      <c r="H1120" s="393" t="s">
        <v>563</v>
      </c>
      <c r="I1120" s="378"/>
      <c r="K1120" s="130"/>
    </row>
    <row r="1121" spans="2:11">
      <c r="B1121" s="298"/>
      <c r="C1121" s="299"/>
      <c r="D1121" s="300"/>
      <c r="E1121" s="259"/>
      <c r="F1121" s="400" t="s">
        <v>452</v>
      </c>
      <c r="G1121" s="101" t="s">
        <v>461</v>
      </c>
      <c r="H1121" s="393"/>
      <c r="I1121" s="378"/>
      <c r="K1121" s="130"/>
    </row>
    <row r="1122" spans="2:11">
      <c r="B1122" s="298"/>
      <c r="C1122" s="299"/>
      <c r="D1122" s="300"/>
      <c r="E1122" s="259"/>
      <c r="F1122" s="400" t="s">
        <v>2638</v>
      </c>
      <c r="G1122" s="101" t="s">
        <v>447</v>
      </c>
      <c r="H1122" s="393" t="s">
        <v>2640</v>
      </c>
      <c r="I1122" s="378"/>
      <c r="K1122" s="130"/>
    </row>
    <row r="1123" spans="2:11">
      <c r="B1123" s="298"/>
      <c r="C1123" s="299"/>
      <c r="D1123" s="300"/>
      <c r="E1123" s="259"/>
      <c r="F1123" s="400" t="s">
        <v>1536</v>
      </c>
      <c r="G1123" s="101" t="s">
        <v>2641</v>
      </c>
      <c r="H1123" s="393" t="s">
        <v>2644</v>
      </c>
      <c r="I1123" s="378"/>
      <c r="K1123" s="130"/>
    </row>
    <row r="1124" spans="2:11">
      <c r="B1124" s="298"/>
      <c r="C1124" s="299"/>
      <c r="D1124" s="300"/>
      <c r="E1124" s="259"/>
      <c r="F1124" s="100"/>
      <c r="G1124" s="101"/>
      <c r="H1124" s="393"/>
      <c r="I1124" s="378"/>
      <c r="K1124" s="130"/>
    </row>
    <row r="1125" spans="2:11">
      <c r="B1125" s="304" t="s">
        <v>80</v>
      </c>
      <c r="C1125" s="299"/>
      <c r="D1125" s="302"/>
      <c r="E1125" s="259"/>
      <c r="F1125" s="100"/>
      <c r="G1125" s="101"/>
      <c r="H1125" s="393"/>
      <c r="I1125" s="378"/>
      <c r="K1125" s="130"/>
    </row>
    <row r="1126" spans="2:11">
      <c r="B1126" s="305" t="s">
        <v>81</v>
      </c>
      <c r="C1126" s="299"/>
      <c r="D1126" s="303"/>
      <c r="E1126" s="259"/>
      <c r="F1126" s="694" t="s">
        <v>532</v>
      </c>
      <c r="G1126" s="101" t="s">
        <v>88</v>
      </c>
      <c r="H1126" s="393">
        <v>0</v>
      </c>
      <c r="I1126" s="378"/>
      <c r="K1126" s="130"/>
    </row>
    <row r="1127" spans="2:11">
      <c r="B1127" s="298"/>
      <c r="C1127" s="299"/>
      <c r="D1127" s="303"/>
      <c r="E1127" s="259"/>
      <c r="F1127" s="100"/>
      <c r="G1127" s="101"/>
      <c r="H1127" s="393"/>
      <c r="I1127" s="378"/>
      <c r="K1127" s="130"/>
    </row>
    <row r="1128" spans="2:11" ht="13.75" customHeight="1">
      <c r="B1128" s="298"/>
      <c r="C1128" s="299"/>
      <c r="D1128" s="300"/>
      <c r="E1128" s="259"/>
      <c r="F1128" s="425"/>
      <c r="G1128" s="426"/>
      <c r="H1128" s="421"/>
      <c r="I1128" s="378"/>
      <c r="K1128" s="130"/>
    </row>
    <row r="1129" spans="2:11" ht="13.75" customHeight="1">
      <c r="B1129" s="298"/>
      <c r="C1129" s="299"/>
      <c r="D1129" s="300"/>
      <c r="E1129" s="259"/>
      <c r="F1129" s="425"/>
      <c r="G1129" s="426"/>
      <c r="H1129" s="421"/>
      <c r="I1129" s="378"/>
      <c r="K1129" s="130"/>
    </row>
    <row r="1130" spans="2:11">
      <c r="B1130" s="298"/>
      <c r="C1130" s="299"/>
      <c r="D1130" s="300"/>
      <c r="E1130" s="259"/>
      <c r="F1130" s="425"/>
      <c r="G1130" s="426"/>
      <c r="H1130" s="421"/>
      <c r="I1130" s="378"/>
      <c r="K1130" s="130"/>
    </row>
    <row r="1131" spans="2:11">
      <c r="B1131" s="298"/>
      <c r="C1131" s="299"/>
      <c r="D1131" s="300"/>
      <c r="E1131" s="259"/>
      <c r="F1131" s="425"/>
      <c r="G1131" s="426"/>
      <c r="H1131" s="421"/>
      <c r="I1131" s="378"/>
      <c r="K1131" s="130"/>
    </row>
    <row r="1132" spans="2:11">
      <c r="B1132" s="298"/>
      <c r="C1132" s="299"/>
      <c r="D1132" s="300"/>
      <c r="E1132" s="259"/>
      <c r="F1132" s="435" t="s">
        <v>710</v>
      </c>
      <c r="G1132" s="426"/>
      <c r="H1132" s="421"/>
      <c r="I1132" s="378"/>
      <c r="K1132" s="130"/>
    </row>
    <row r="1133" spans="2:11">
      <c r="B1133" s="298" t="s">
        <v>72</v>
      </c>
      <c r="C1133" s="299"/>
      <c r="D1133" s="301" t="s">
        <v>79</v>
      </c>
      <c r="E1133" s="259"/>
      <c r="F1133" s="425"/>
      <c r="G1133" s="426"/>
      <c r="H1133" s="421"/>
      <c r="I1133" s="378"/>
      <c r="K1133" s="130"/>
    </row>
    <row r="1134" spans="2:11">
      <c r="B1134" s="298"/>
      <c r="C1134" s="299"/>
      <c r="D1134" s="302" t="s">
        <v>2668</v>
      </c>
      <c r="E1134" s="259"/>
      <c r="F1134" s="425" t="s">
        <v>697</v>
      </c>
      <c r="G1134" s="426"/>
      <c r="H1134" s="421"/>
      <c r="I1134" s="378"/>
      <c r="K1134" s="130"/>
    </row>
    <row r="1135" spans="2:11">
      <c r="B1135" s="298"/>
      <c r="C1135" s="299"/>
      <c r="D1135" s="303"/>
      <c r="E1135" s="259"/>
      <c r="F1135" s="709" t="s">
        <v>652</v>
      </c>
      <c r="G1135" s="699"/>
      <c r="H1135" s="421"/>
      <c r="I1135" s="378"/>
      <c r="K1135" s="130"/>
    </row>
    <row r="1136" spans="2:11">
      <c r="B1136" s="298"/>
      <c r="C1136" s="299"/>
      <c r="D1136" s="303"/>
      <c r="E1136" s="259"/>
      <c r="F1136" s="700" t="s">
        <v>653</v>
      </c>
      <c r="G1136" s="699" t="s">
        <v>654</v>
      </c>
      <c r="H1136" s="421"/>
      <c r="I1136" s="378"/>
      <c r="K1136" s="130"/>
    </row>
    <row r="1137" spans="2:11">
      <c r="B1137" s="298"/>
      <c r="C1137" s="299"/>
      <c r="D1137" s="303"/>
      <c r="E1137" s="259"/>
      <c r="F1137" s="700" t="s">
        <v>655</v>
      </c>
      <c r="G1137" s="699" t="s">
        <v>506</v>
      </c>
      <c r="H1137" s="421">
        <v>323</v>
      </c>
      <c r="I1137" s="378"/>
      <c r="K1137" s="130"/>
    </row>
    <row r="1138" spans="2:11">
      <c r="B1138" s="298"/>
      <c r="C1138" s="299"/>
      <c r="D1138" s="303"/>
      <c r="E1138" s="259"/>
      <c r="F1138" s="700" t="s">
        <v>359</v>
      </c>
      <c r="G1138" s="699"/>
      <c r="H1138" s="421"/>
      <c r="I1138" s="378"/>
      <c r="K1138" s="130"/>
    </row>
    <row r="1139" spans="2:11">
      <c r="B1139" s="298"/>
      <c r="C1139" s="299"/>
      <c r="D1139" s="303"/>
      <c r="E1139" s="259"/>
      <c r="F1139" s="701" t="s">
        <v>360</v>
      </c>
      <c r="G1139" s="699"/>
      <c r="H1139" s="421"/>
      <c r="I1139" s="378"/>
      <c r="K1139" s="130"/>
    </row>
    <row r="1140" spans="2:11">
      <c r="B1140" s="298"/>
      <c r="C1140" s="299"/>
      <c r="D1140" s="303"/>
      <c r="E1140" s="259"/>
      <c r="F1140" s="702" t="s">
        <v>405</v>
      </c>
      <c r="G1140" s="699" t="s">
        <v>366</v>
      </c>
      <c r="H1140" s="421">
        <v>100</v>
      </c>
      <c r="I1140" s="378"/>
      <c r="K1140" s="130"/>
    </row>
    <row r="1141" spans="2:11">
      <c r="B1141" s="298"/>
      <c r="C1141" s="299"/>
      <c r="D1141" s="303"/>
      <c r="E1141" s="259"/>
      <c r="F1141" s="702" t="s">
        <v>361</v>
      </c>
      <c r="G1141" s="699"/>
      <c r="H1141" s="421"/>
      <c r="I1141" s="378"/>
      <c r="K1141" s="130"/>
    </row>
    <row r="1142" spans="2:11">
      <c r="B1142" s="298"/>
      <c r="C1142" s="299"/>
      <c r="D1142" s="303"/>
      <c r="E1142" s="259"/>
      <c r="F1142" s="703" t="s">
        <v>406</v>
      </c>
      <c r="G1142" s="699" t="s">
        <v>367</v>
      </c>
      <c r="H1142" s="421" t="s">
        <v>519</v>
      </c>
      <c r="I1142" s="378"/>
      <c r="K1142" s="130"/>
    </row>
    <row r="1143" spans="2:11">
      <c r="B1143" s="298"/>
      <c r="C1143" s="299"/>
      <c r="D1143" s="303"/>
      <c r="E1143" s="259"/>
      <c r="F1143" s="703" t="s">
        <v>407</v>
      </c>
      <c r="G1143" s="699" t="s">
        <v>368</v>
      </c>
      <c r="H1143" s="421" t="s">
        <v>519</v>
      </c>
      <c r="I1143" s="378"/>
      <c r="K1143" s="130"/>
    </row>
    <row r="1144" spans="2:11">
      <c r="B1144" s="298"/>
      <c r="C1144" s="299"/>
      <c r="D1144" s="303"/>
      <c r="E1144" s="259"/>
      <c r="F1144" s="703" t="s">
        <v>3167</v>
      </c>
      <c r="G1144" s="699" t="s">
        <v>369</v>
      </c>
      <c r="H1144" s="421">
        <v>301</v>
      </c>
      <c r="I1144" s="378"/>
      <c r="K1144" s="130"/>
    </row>
    <row r="1145" spans="2:11">
      <c r="B1145" s="298"/>
      <c r="C1145" s="299"/>
      <c r="D1145" s="303"/>
      <c r="E1145" s="259"/>
      <c r="F1145" s="701" t="s">
        <v>362</v>
      </c>
      <c r="G1145" s="699"/>
      <c r="H1145" s="421"/>
      <c r="I1145" s="378"/>
      <c r="K1145" s="130"/>
    </row>
    <row r="1146" spans="2:11">
      <c r="B1146" s="298"/>
      <c r="C1146" s="299"/>
      <c r="D1146" s="303"/>
      <c r="E1146" s="259"/>
      <c r="F1146" s="702" t="s">
        <v>405</v>
      </c>
      <c r="G1146" s="699" t="s">
        <v>366</v>
      </c>
      <c r="H1146" s="421">
        <v>321</v>
      </c>
      <c r="I1146" s="378"/>
      <c r="K1146" s="130"/>
    </row>
    <row r="1147" spans="2:11">
      <c r="B1147" s="298"/>
      <c r="C1147" s="299"/>
      <c r="D1147" s="303"/>
      <c r="E1147" s="259"/>
      <c r="F1147" s="702" t="s">
        <v>483</v>
      </c>
      <c r="G1147" s="699"/>
      <c r="H1147" s="421"/>
      <c r="I1147" s="378"/>
      <c r="K1147" s="130"/>
    </row>
    <row r="1148" spans="2:11">
      <c r="B1148" s="298"/>
      <c r="C1148" s="299"/>
      <c r="D1148" s="303"/>
      <c r="E1148" s="259"/>
      <c r="F1148" s="703" t="s">
        <v>657</v>
      </c>
      <c r="G1148" s="699"/>
      <c r="H1148" s="421"/>
      <c r="I1148" s="378"/>
      <c r="K1148" s="130"/>
    </row>
    <row r="1149" spans="2:11">
      <c r="B1149" s="298"/>
      <c r="C1149" s="299"/>
      <c r="D1149" s="303"/>
      <c r="E1149" s="259"/>
      <c r="F1149" s="710" t="s">
        <v>412</v>
      </c>
      <c r="G1149" s="699" t="s">
        <v>84</v>
      </c>
      <c r="H1149" s="421" t="s">
        <v>678</v>
      </c>
      <c r="I1149" s="378"/>
      <c r="K1149" s="130"/>
    </row>
    <row r="1150" spans="2:11">
      <c r="B1150" s="298"/>
      <c r="C1150" s="299"/>
      <c r="D1150" s="303"/>
      <c r="E1150" s="259"/>
      <c r="F1150" s="710" t="s">
        <v>451</v>
      </c>
      <c r="G1150" s="699" t="s">
        <v>427</v>
      </c>
      <c r="H1150" s="421"/>
      <c r="I1150" s="378"/>
      <c r="K1150" s="130"/>
    </row>
    <row r="1151" spans="2:11">
      <c r="B1151" s="298"/>
      <c r="C1151" s="299"/>
      <c r="D1151" s="303"/>
      <c r="E1151" s="259"/>
      <c r="F1151" s="710" t="s">
        <v>452</v>
      </c>
      <c r="G1151" s="699" t="s">
        <v>429</v>
      </c>
      <c r="H1151" s="421"/>
      <c r="I1151" s="378"/>
      <c r="K1151" s="130"/>
    </row>
    <row r="1152" spans="2:11">
      <c r="B1152" s="298"/>
      <c r="C1152" s="299"/>
      <c r="D1152" s="303"/>
      <c r="E1152" s="259"/>
      <c r="F1152" s="710" t="s">
        <v>453</v>
      </c>
      <c r="G1152" s="699" t="s">
        <v>431</v>
      </c>
      <c r="H1152" s="421" t="s">
        <v>556</v>
      </c>
      <c r="I1152" s="378"/>
      <c r="K1152" s="130"/>
    </row>
    <row r="1153" spans="2:11">
      <c r="B1153" s="298"/>
      <c r="C1153" s="299"/>
      <c r="D1153" s="303"/>
      <c r="E1153" s="259"/>
      <c r="F1153" s="710" t="s">
        <v>545</v>
      </c>
      <c r="G1153" s="699" t="s">
        <v>432</v>
      </c>
      <c r="H1153" s="421" t="s">
        <v>521</v>
      </c>
      <c r="I1153" s="378"/>
      <c r="K1153" s="130"/>
    </row>
    <row r="1154" spans="2:11">
      <c r="B1154" s="298"/>
      <c r="C1154" s="299"/>
      <c r="D1154" s="303"/>
      <c r="E1154" s="259"/>
      <c r="F1154" s="710" t="s">
        <v>548</v>
      </c>
      <c r="G1154" s="699" t="s">
        <v>433</v>
      </c>
      <c r="H1154" s="421" t="s">
        <v>659</v>
      </c>
      <c r="I1154" s="378"/>
      <c r="K1154" s="130"/>
    </row>
    <row r="1155" spans="2:11">
      <c r="B1155" s="298"/>
      <c r="C1155" s="299"/>
      <c r="D1155" s="303"/>
      <c r="E1155" s="259"/>
      <c r="F1155" s="710" t="s">
        <v>456</v>
      </c>
      <c r="G1155" s="699" t="s">
        <v>435</v>
      </c>
      <c r="H1155" s="421" t="s">
        <v>527</v>
      </c>
      <c r="I1155" s="378"/>
      <c r="K1155" s="130"/>
    </row>
    <row r="1156" spans="2:11">
      <c r="B1156" s="298"/>
      <c r="C1156" s="299"/>
      <c r="D1156" s="303"/>
      <c r="E1156" s="259"/>
      <c r="F1156" s="710" t="s">
        <v>660</v>
      </c>
      <c r="G1156" s="699" t="s">
        <v>436</v>
      </c>
      <c r="H1156" s="421" t="s">
        <v>659</v>
      </c>
      <c r="I1156" s="378"/>
      <c r="K1156" s="130"/>
    </row>
    <row r="1157" spans="2:11">
      <c r="B1157" s="298"/>
      <c r="C1157" s="299"/>
      <c r="D1157" s="303"/>
      <c r="E1157" s="259"/>
      <c r="F1157" s="710" t="s">
        <v>661</v>
      </c>
      <c r="G1157" s="699" t="s">
        <v>437</v>
      </c>
      <c r="H1157" s="421" t="s">
        <v>563</v>
      </c>
      <c r="I1157" s="378"/>
      <c r="K1157" s="130"/>
    </row>
    <row r="1158" spans="2:11">
      <c r="B1158" s="298"/>
      <c r="C1158" s="299"/>
      <c r="D1158" s="303"/>
      <c r="E1158" s="259"/>
      <c r="F1158" s="710" t="s">
        <v>662</v>
      </c>
      <c r="G1158" s="699" t="s">
        <v>438</v>
      </c>
      <c r="H1158" s="421" t="s">
        <v>663</v>
      </c>
      <c r="I1158" s="378"/>
      <c r="K1158" s="130"/>
    </row>
    <row r="1159" spans="2:11">
      <c r="B1159" s="298"/>
      <c r="C1159" s="299"/>
      <c r="D1159" s="303"/>
      <c r="E1159" s="259"/>
      <c r="F1159" s="710" t="s">
        <v>664</v>
      </c>
      <c r="G1159" s="699" t="s">
        <v>439</v>
      </c>
      <c r="H1159" s="421" t="s">
        <v>659</v>
      </c>
      <c r="I1159" s="378"/>
      <c r="K1159" s="130"/>
    </row>
    <row r="1160" spans="2:11">
      <c r="B1160" s="298"/>
      <c r="C1160" s="299"/>
      <c r="D1160" s="303"/>
      <c r="E1160" s="259"/>
      <c r="F1160" s="710" t="s">
        <v>570</v>
      </c>
      <c r="G1160" s="699" t="s">
        <v>440</v>
      </c>
      <c r="H1160" s="421" t="s">
        <v>666</v>
      </c>
      <c r="I1160" s="378"/>
      <c r="K1160" s="130"/>
    </row>
    <row r="1161" spans="2:11">
      <c r="B1161" s="298"/>
      <c r="C1161" s="299"/>
      <c r="D1161" s="303"/>
      <c r="E1161" s="259"/>
      <c r="F1161" s="710" t="s">
        <v>667</v>
      </c>
      <c r="G1161" s="699" t="s">
        <v>441</v>
      </c>
      <c r="H1161" s="421" t="s">
        <v>666</v>
      </c>
      <c r="I1161" s="378"/>
      <c r="K1161" s="130"/>
    </row>
    <row r="1162" spans="2:11">
      <c r="B1162" s="298"/>
      <c r="C1162" s="299"/>
      <c r="D1162" s="303"/>
      <c r="E1162" s="259"/>
      <c r="F1162" s="710" t="s">
        <v>575</v>
      </c>
      <c r="G1162" s="699" t="s">
        <v>442</v>
      </c>
      <c r="H1162" s="421"/>
      <c r="I1162" s="378"/>
      <c r="K1162" s="130"/>
    </row>
    <row r="1163" spans="2:11">
      <c r="B1163" s="298"/>
      <c r="C1163" s="299"/>
      <c r="D1163" s="303"/>
      <c r="E1163" s="259"/>
      <c r="F1163" s="710" t="s">
        <v>668</v>
      </c>
      <c r="G1163" s="699" t="s">
        <v>443</v>
      </c>
      <c r="H1163" s="421"/>
      <c r="I1163" s="378"/>
      <c r="K1163" s="130"/>
    </row>
    <row r="1164" spans="2:11">
      <c r="B1164" s="298"/>
      <c r="C1164" s="299"/>
      <c r="D1164" s="303"/>
      <c r="E1164" s="259"/>
      <c r="F1164" s="710" t="s">
        <v>581</v>
      </c>
      <c r="G1164" s="699" t="s">
        <v>444</v>
      </c>
      <c r="H1164" s="421" t="s">
        <v>560</v>
      </c>
      <c r="I1164" s="378"/>
      <c r="K1164" s="130"/>
    </row>
    <row r="1165" spans="2:11">
      <c r="B1165" s="298"/>
      <c r="C1165" s="299"/>
      <c r="D1165" s="303"/>
      <c r="E1165" s="259"/>
      <c r="F1165" s="710" t="s">
        <v>583</v>
      </c>
      <c r="G1165" s="699" t="s">
        <v>445</v>
      </c>
      <c r="H1165" s="421" t="s">
        <v>571</v>
      </c>
      <c r="I1165" s="378"/>
      <c r="K1165" s="130"/>
    </row>
    <row r="1166" spans="2:11">
      <c r="B1166" s="298"/>
      <c r="C1166" s="299"/>
      <c r="D1166" s="303"/>
      <c r="E1166" s="259"/>
      <c r="F1166" s="710" t="s">
        <v>669</v>
      </c>
      <c r="G1166" s="699" t="s">
        <v>446</v>
      </c>
      <c r="H1166" s="421"/>
      <c r="I1166" s="378"/>
      <c r="K1166" s="130"/>
    </row>
    <row r="1167" spans="2:11">
      <c r="B1167" s="298"/>
      <c r="C1167" s="299"/>
      <c r="D1167" s="303"/>
      <c r="E1167" s="259"/>
      <c r="F1167" s="710" t="s">
        <v>671</v>
      </c>
      <c r="G1167" s="699" t="s">
        <v>447</v>
      </c>
      <c r="H1167" s="421"/>
      <c r="I1167" s="378"/>
      <c r="K1167" s="130"/>
    </row>
    <row r="1168" spans="2:11">
      <c r="B1168" s="298"/>
      <c r="C1168" s="299"/>
      <c r="D1168" s="300"/>
      <c r="E1168" s="259"/>
      <c r="F1168" s="425"/>
      <c r="G1168" s="426"/>
      <c r="H1168" s="421"/>
      <c r="I1168" s="378"/>
      <c r="K1168" s="130"/>
    </row>
    <row r="1169" spans="2:11">
      <c r="B1169" s="298"/>
      <c r="C1169" s="299"/>
      <c r="D1169" s="300"/>
      <c r="E1169" s="259"/>
      <c r="F1169" s="425"/>
      <c r="G1169" s="426"/>
      <c r="H1169" s="421"/>
      <c r="I1169" s="378"/>
      <c r="K1169" s="130"/>
    </row>
    <row r="1170" spans="2:11">
      <c r="B1170" s="304" t="s">
        <v>80</v>
      </c>
      <c r="C1170" s="299"/>
      <c r="D1170" s="302"/>
      <c r="E1170" s="259"/>
      <c r="F1170" s="425"/>
      <c r="G1170" s="426"/>
      <c r="H1170" s="421"/>
      <c r="I1170" s="378"/>
      <c r="K1170" s="130"/>
    </row>
    <row r="1171" spans="2:11">
      <c r="B1171" s="305" t="s">
        <v>81</v>
      </c>
      <c r="C1171" s="299"/>
      <c r="D1171" s="303"/>
      <c r="E1171" s="259"/>
      <c r="F1171" s="697" t="s">
        <v>532</v>
      </c>
      <c r="G1171" s="426" t="s">
        <v>88</v>
      </c>
      <c r="H1171" s="421">
        <v>0</v>
      </c>
      <c r="I1171" s="378"/>
      <c r="K1171" s="130"/>
    </row>
    <row r="1172" spans="2:11">
      <c r="B1172" s="298"/>
      <c r="C1172" s="299"/>
      <c r="D1172" s="303"/>
      <c r="E1172" s="259"/>
      <c r="F1172" s="425"/>
      <c r="G1172" s="426"/>
      <c r="H1172" s="421"/>
      <c r="I1172" s="378"/>
      <c r="K1172" s="130"/>
    </row>
    <row r="1173" spans="2:11">
      <c r="B1173" s="298"/>
      <c r="C1173" s="299"/>
      <c r="D1173" s="303"/>
      <c r="E1173" s="259"/>
      <c r="F1173" s="425"/>
      <c r="G1173" s="426"/>
      <c r="H1173" s="421"/>
      <c r="I1173" s="378"/>
      <c r="K1173" s="130"/>
    </row>
    <row r="1174" spans="2:11">
      <c r="B1174" s="298"/>
      <c r="C1174" s="299"/>
      <c r="D1174" s="303"/>
      <c r="E1174" s="259"/>
      <c r="F1174" s="425"/>
      <c r="G1174" s="426"/>
      <c r="H1174" s="421"/>
      <c r="I1174" s="378"/>
      <c r="K1174" s="130"/>
    </row>
    <row r="1175" spans="2:11">
      <c r="B1175" s="298"/>
      <c r="C1175" s="299"/>
      <c r="D1175" s="303"/>
      <c r="E1175" s="259"/>
      <c r="F1175" s="425"/>
      <c r="G1175" s="426"/>
      <c r="H1175" s="421"/>
      <c r="I1175" s="378"/>
      <c r="K1175" s="130"/>
    </row>
    <row r="1176" spans="2:11">
      <c r="B1176" s="298"/>
      <c r="C1176" s="299"/>
      <c r="D1176" s="303"/>
      <c r="E1176" s="259"/>
      <c r="F1176" s="425"/>
      <c r="G1176" s="426"/>
      <c r="H1176" s="421"/>
      <c r="I1176" s="378"/>
      <c r="K1176" s="130"/>
    </row>
    <row r="1177" spans="2:11">
      <c r="B1177" s="298"/>
      <c r="C1177" s="299"/>
      <c r="D1177" s="303"/>
      <c r="E1177" s="259"/>
      <c r="F1177" s="425"/>
      <c r="G1177" s="426"/>
      <c r="H1177" s="421"/>
      <c r="I1177" s="378"/>
      <c r="K1177" s="130"/>
    </row>
    <row r="1178" spans="2:11">
      <c r="B1178" s="298"/>
      <c r="C1178" s="299"/>
      <c r="D1178" s="303"/>
      <c r="E1178" s="259"/>
      <c r="F1178" s="425"/>
      <c r="G1178" s="426"/>
      <c r="H1178" s="421"/>
      <c r="I1178" s="378"/>
      <c r="K1178" s="130"/>
    </row>
    <row r="1179" spans="2:11">
      <c r="B1179" s="298"/>
      <c r="C1179" s="299"/>
      <c r="D1179" s="300"/>
      <c r="E1179" s="259"/>
      <c r="F1179" s="425"/>
      <c r="G1179" s="426"/>
      <c r="H1179" s="421"/>
      <c r="I1179" s="378"/>
      <c r="K1179" s="130"/>
    </row>
    <row r="1180" spans="2:11">
      <c r="B1180" s="298"/>
      <c r="C1180" s="299"/>
      <c r="D1180" s="300"/>
      <c r="E1180" s="259"/>
      <c r="F1180" s="425"/>
      <c r="G1180" s="426"/>
      <c r="H1180" s="421"/>
      <c r="I1180" s="378"/>
      <c r="K1180" s="130"/>
    </row>
    <row r="1181" spans="2:11">
      <c r="B1181" s="298"/>
      <c r="C1181" s="299"/>
      <c r="D1181" s="300"/>
      <c r="E1181" s="259"/>
      <c r="F1181" s="425"/>
      <c r="G1181" s="426"/>
      <c r="H1181" s="421"/>
      <c r="I1181" s="378"/>
      <c r="K1181" s="130"/>
    </row>
    <row r="1182" spans="2:11">
      <c r="B1182" s="298"/>
      <c r="C1182" s="299"/>
      <c r="D1182" s="303"/>
      <c r="E1182" s="259"/>
      <c r="F1182" s="425"/>
      <c r="G1182" s="426"/>
      <c r="H1182" s="421"/>
      <c r="I1182" s="378"/>
      <c r="K1182" s="130"/>
    </row>
    <row r="1183" spans="2:11">
      <c r="B1183" s="298" t="s">
        <v>72</v>
      </c>
      <c r="C1183" s="299"/>
      <c r="D1183" s="301" t="s">
        <v>448</v>
      </c>
      <c r="E1183" s="259"/>
      <c r="F1183" s="425"/>
      <c r="G1183" s="426"/>
      <c r="H1183" s="421"/>
      <c r="I1183" s="378"/>
      <c r="K1183" s="130"/>
    </row>
    <row r="1184" spans="2:11">
      <c r="B1184" s="298"/>
      <c r="C1184" s="299"/>
      <c r="D1184" s="302" t="s">
        <v>709</v>
      </c>
      <c r="E1184" s="259"/>
      <c r="F1184" s="425" t="s">
        <v>681</v>
      </c>
      <c r="G1184" s="426"/>
      <c r="H1184" s="421"/>
      <c r="I1184" s="378"/>
      <c r="K1184" s="130"/>
    </row>
    <row r="1185" spans="2:11">
      <c r="B1185" s="298"/>
      <c r="C1185" s="299"/>
      <c r="D1185" s="303"/>
      <c r="E1185" s="259"/>
      <c r="F1185" s="699" t="s">
        <v>3170</v>
      </c>
      <c r="G1185" s="699"/>
      <c r="H1185" s="421"/>
      <c r="I1185" s="378"/>
      <c r="K1185" s="130"/>
    </row>
    <row r="1186" spans="2:11">
      <c r="B1186" s="298"/>
      <c r="C1186" s="299"/>
      <c r="D1186" s="303"/>
      <c r="E1186" s="259"/>
      <c r="F1186" s="700" t="s">
        <v>3160</v>
      </c>
      <c r="G1186" s="699" t="s">
        <v>365</v>
      </c>
      <c r="H1186" s="421">
        <v>500</v>
      </c>
      <c r="I1186" s="378"/>
      <c r="K1186" s="130"/>
    </row>
    <row r="1187" spans="2:11">
      <c r="B1187" s="298"/>
      <c r="C1187" s="299"/>
      <c r="D1187" s="303"/>
      <c r="E1187" s="259"/>
      <c r="F1187" s="700" t="s">
        <v>3171</v>
      </c>
      <c r="G1187" s="699"/>
      <c r="H1187" s="421"/>
      <c r="I1187" s="378"/>
      <c r="K1187" s="130"/>
    </row>
    <row r="1188" spans="2:11">
      <c r="B1188" s="298"/>
      <c r="C1188" s="299"/>
      <c r="D1188" s="303"/>
      <c r="E1188" s="259"/>
      <c r="F1188" s="701" t="s">
        <v>3172</v>
      </c>
      <c r="G1188" s="699" t="s">
        <v>84</v>
      </c>
      <c r="H1188" s="421" t="s">
        <v>678</v>
      </c>
      <c r="I1188" s="378"/>
      <c r="K1188" s="130"/>
    </row>
    <row r="1189" spans="2:11">
      <c r="B1189" s="298"/>
      <c r="C1189" s="299"/>
      <c r="D1189" s="303"/>
      <c r="E1189" s="259"/>
      <c r="F1189" s="701" t="s">
        <v>3162</v>
      </c>
      <c r="G1189" s="699" t="s">
        <v>427</v>
      </c>
      <c r="H1189" s="421"/>
      <c r="I1189" s="378"/>
      <c r="K1189" s="130"/>
    </row>
    <row r="1190" spans="2:11">
      <c r="B1190" s="298"/>
      <c r="C1190" s="299"/>
      <c r="D1190" s="303"/>
      <c r="E1190" s="259"/>
      <c r="F1190" s="701" t="s">
        <v>3163</v>
      </c>
      <c r="G1190" s="699" t="s">
        <v>431</v>
      </c>
      <c r="H1190" s="421" t="s">
        <v>556</v>
      </c>
      <c r="I1190" s="378"/>
      <c r="K1190" s="130"/>
    </row>
    <row r="1191" spans="2:11">
      <c r="B1191" s="298"/>
      <c r="C1191" s="299"/>
      <c r="D1191" s="303"/>
      <c r="E1191" s="259"/>
      <c r="F1191" s="701" t="s">
        <v>3173</v>
      </c>
      <c r="G1191" s="699" t="s">
        <v>374</v>
      </c>
      <c r="H1191" s="421" t="s">
        <v>527</v>
      </c>
      <c r="I1191" s="378"/>
      <c r="K1191" s="130"/>
    </row>
    <row r="1192" spans="2:11">
      <c r="B1192" s="298"/>
      <c r="C1192" s="299"/>
      <c r="D1192" s="303"/>
      <c r="E1192" s="259"/>
      <c r="F1192" s="701" t="s">
        <v>3174</v>
      </c>
      <c r="G1192" s="699" t="s">
        <v>461</v>
      </c>
      <c r="H1192" s="421" t="s">
        <v>562</v>
      </c>
      <c r="I1192" s="378"/>
      <c r="K1192" s="130"/>
    </row>
    <row r="1193" spans="2:11">
      <c r="B1193" s="298"/>
      <c r="C1193" s="299"/>
      <c r="D1193" s="303"/>
      <c r="E1193" s="259"/>
      <c r="F1193" s="701" t="s">
        <v>3175</v>
      </c>
      <c r="G1193" s="699" t="s">
        <v>462</v>
      </c>
      <c r="H1193" s="421" t="s">
        <v>557</v>
      </c>
      <c r="I1193" s="378"/>
      <c r="K1193" s="130"/>
    </row>
    <row r="1194" spans="2:11">
      <c r="B1194" s="298"/>
      <c r="C1194" s="299"/>
      <c r="D1194" s="303"/>
      <c r="E1194" s="259"/>
      <c r="F1194" s="701" t="s">
        <v>3176</v>
      </c>
      <c r="G1194" s="699" t="s">
        <v>463</v>
      </c>
      <c r="H1194" s="421" t="s">
        <v>558</v>
      </c>
      <c r="I1194" s="378"/>
      <c r="K1194" s="130"/>
    </row>
    <row r="1195" spans="2:11">
      <c r="B1195" s="298"/>
      <c r="C1195" s="299"/>
      <c r="D1195" s="303"/>
      <c r="E1195" s="259"/>
      <c r="F1195" s="701" t="s">
        <v>3177</v>
      </c>
      <c r="G1195" s="699" t="s">
        <v>437</v>
      </c>
      <c r="H1195" s="421" t="s">
        <v>563</v>
      </c>
      <c r="I1195" s="378"/>
      <c r="K1195" s="130"/>
    </row>
    <row r="1196" spans="2:11">
      <c r="B1196" s="298"/>
      <c r="C1196" s="299"/>
      <c r="D1196" s="303"/>
      <c r="E1196" s="259"/>
      <c r="F1196" s="701" t="s">
        <v>3178</v>
      </c>
      <c r="G1196" s="699"/>
      <c r="H1196" s="421"/>
      <c r="I1196" s="378"/>
      <c r="K1196" s="130"/>
    </row>
    <row r="1197" spans="2:11">
      <c r="B1197" s="298"/>
      <c r="C1197" s="299"/>
      <c r="D1197" s="303"/>
      <c r="E1197" s="259"/>
      <c r="F1197" s="702" t="s">
        <v>3159</v>
      </c>
      <c r="G1197" s="699"/>
      <c r="H1197" s="421"/>
      <c r="I1197" s="378"/>
      <c r="K1197" s="130"/>
    </row>
    <row r="1198" spans="2:11">
      <c r="B1198" s="298"/>
      <c r="C1198" s="299"/>
      <c r="D1198" s="303"/>
      <c r="E1198" s="259"/>
      <c r="F1198" s="703" t="s">
        <v>3179</v>
      </c>
      <c r="G1198" s="699" t="s">
        <v>464</v>
      </c>
      <c r="H1198" s="421"/>
      <c r="I1198" s="378"/>
      <c r="K1198" s="130"/>
    </row>
    <row r="1199" spans="2:11">
      <c r="B1199" s="298"/>
      <c r="C1199" s="299"/>
      <c r="D1199" s="303"/>
      <c r="E1199" s="259"/>
      <c r="F1199" s="703" t="s">
        <v>3180</v>
      </c>
      <c r="G1199" s="699"/>
      <c r="H1199" s="421"/>
      <c r="I1199" s="378"/>
      <c r="K1199" s="130"/>
    </row>
    <row r="1200" spans="2:11">
      <c r="B1200" s="298"/>
      <c r="C1200" s="299"/>
      <c r="D1200" s="303"/>
      <c r="E1200" s="259"/>
      <c r="F1200" s="710" t="s">
        <v>3159</v>
      </c>
      <c r="G1200" s="699"/>
      <c r="H1200" s="421"/>
      <c r="I1200" s="378"/>
      <c r="K1200" s="130"/>
    </row>
    <row r="1201" spans="2:11">
      <c r="B1201" s="298"/>
      <c r="C1201" s="299"/>
      <c r="D1201" s="303"/>
      <c r="E1201" s="259"/>
      <c r="F1201" s="711" t="s">
        <v>3179</v>
      </c>
      <c r="G1201" s="699" t="s">
        <v>465</v>
      </c>
      <c r="H1201" s="421"/>
      <c r="I1201" s="378"/>
      <c r="K1201" s="130"/>
    </row>
    <row r="1202" spans="2:11">
      <c r="B1202" s="298"/>
      <c r="C1202" s="299"/>
      <c r="D1202" s="300"/>
      <c r="E1202" s="259"/>
      <c r="F1202" s="711" t="s">
        <v>3181</v>
      </c>
      <c r="G1202" s="699" t="s">
        <v>466</v>
      </c>
      <c r="H1202" s="421"/>
      <c r="I1202" s="378"/>
      <c r="K1202" s="130"/>
    </row>
    <row r="1203" spans="2:11">
      <c r="B1203" s="298"/>
      <c r="C1203" s="299"/>
      <c r="D1203" s="300"/>
      <c r="E1203" s="259"/>
      <c r="F1203" s="425"/>
      <c r="G1203" s="426"/>
      <c r="H1203" s="421"/>
      <c r="I1203" s="378"/>
      <c r="K1203" s="130"/>
    </row>
    <row r="1204" spans="2:11">
      <c r="B1204" s="304" t="s">
        <v>693</v>
      </c>
      <c r="C1204" s="299"/>
      <c r="D1204" s="302"/>
      <c r="E1204" s="259"/>
      <c r="F1204" s="425"/>
      <c r="G1204" s="426"/>
      <c r="H1204" s="421"/>
      <c r="I1204" s="378"/>
      <c r="K1204" s="130"/>
    </row>
    <row r="1205" spans="2:11">
      <c r="B1205" s="305" t="s">
        <v>613</v>
      </c>
      <c r="C1205" s="299"/>
      <c r="D1205" s="303"/>
      <c r="E1205" s="259"/>
      <c r="F1205" s="425"/>
      <c r="G1205" s="426"/>
      <c r="H1205" s="421"/>
      <c r="I1205" s="378"/>
      <c r="K1205" s="130"/>
    </row>
    <row r="1206" spans="2:11">
      <c r="B1206" s="298"/>
      <c r="C1206" s="299"/>
      <c r="D1206" s="303"/>
      <c r="E1206" s="259"/>
      <c r="F1206" s="425"/>
      <c r="G1206" s="426"/>
      <c r="H1206" s="421"/>
      <c r="I1206" s="378"/>
      <c r="K1206" s="130"/>
    </row>
    <row r="1207" spans="2:11">
      <c r="B1207" s="298"/>
      <c r="C1207" s="299"/>
      <c r="D1207" s="303"/>
      <c r="E1207" s="259"/>
      <c r="F1207" s="425"/>
      <c r="G1207" s="426"/>
      <c r="H1207" s="421"/>
      <c r="I1207" s="378"/>
      <c r="K1207" s="130"/>
    </row>
    <row r="1208" spans="2:11">
      <c r="B1208" s="298"/>
      <c r="C1208" s="299"/>
      <c r="D1208" s="303"/>
      <c r="E1208" s="259"/>
      <c r="F1208" s="425"/>
      <c r="G1208" s="426"/>
      <c r="H1208" s="421"/>
      <c r="I1208" s="378"/>
      <c r="K1208" s="130"/>
    </row>
    <row r="1209" spans="2:11">
      <c r="B1209" s="298"/>
      <c r="C1209" s="299"/>
      <c r="D1209" s="303"/>
      <c r="E1209" s="259"/>
      <c r="F1209" s="425"/>
      <c r="G1209" s="426"/>
      <c r="H1209" s="421"/>
      <c r="I1209" s="378"/>
      <c r="K1209" s="130"/>
    </row>
    <row r="1210" spans="2:11">
      <c r="B1210" s="298"/>
      <c r="C1210" s="299"/>
      <c r="D1210" s="303"/>
      <c r="E1210" s="259"/>
      <c r="F1210" s="425"/>
      <c r="G1210" s="426"/>
      <c r="H1210" s="421"/>
      <c r="I1210" s="378"/>
      <c r="K1210" s="130"/>
    </row>
    <row r="1211" spans="2:11">
      <c r="B1211" s="298"/>
      <c r="C1211" s="299"/>
      <c r="D1211" s="303"/>
      <c r="E1211" s="259"/>
      <c r="F1211" s="425"/>
      <c r="G1211" s="426"/>
      <c r="H1211" s="421"/>
      <c r="I1211" s="378"/>
      <c r="K1211" s="130"/>
    </row>
    <row r="1212" spans="2:11">
      <c r="B1212" s="251" t="s">
        <v>72</v>
      </c>
      <c r="C1212" s="244"/>
      <c r="D1212" s="252" t="s">
        <v>448</v>
      </c>
      <c r="E1212" s="259"/>
      <c r="F1212" s="425"/>
      <c r="G1212" s="426"/>
      <c r="H1212" s="421"/>
      <c r="I1212" s="378"/>
      <c r="K1212" s="130"/>
    </row>
    <row r="1213" spans="2:11">
      <c r="B1213" s="251"/>
      <c r="C1213" s="244"/>
      <c r="D1213" s="253" t="s">
        <v>712</v>
      </c>
      <c r="E1213" s="259"/>
      <c r="F1213" s="427" t="s">
        <v>713</v>
      </c>
      <c r="G1213" s="426"/>
      <c r="H1213" s="421"/>
      <c r="I1213" s="378"/>
      <c r="K1213" s="130"/>
    </row>
    <row r="1214" spans="2:11">
      <c r="B1214" s="251"/>
      <c r="C1214" s="244"/>
      <c r="D1214" s="254"/>
      <c r="E1214" s="259"/>
      <c r="F1214" s="699" t="s">
        <v>683</v>
      </c>
      <c r="G1214" s="699"/>
      <c r="H1214" s="421"/>
      <c r="I1214" s="378"/>
      <c r="K1214" s="130"/>
    </row>
    <row r="1215" spans="2:11">
      <c r="B1215" s="251"/>
      <c r="C1215" s="244"/>
      <c r="D1215" s="254"/>
      <c r="E1215" s="259"/>
      <c r="F1215" s="700" t="s">
        <v>424</v>
      </c>
      <c r="G1215" s="699" t="s">
        <v>365</v>
      </c>
      <c r="H1215" s="421">
        <v>500</v>
      </c>
      <c r="I1215" s="378"/>
      <c r="K1215" s="130"/>
    </row>
    <row r="1216" spans="2:11">
      <c r="B1216" s="251"/>
      <c r="C1216" s="244"/>
      <c r="D1216" s="254"/>
      <c r="E1216" s="259"/>
      <c r="F1216" s="700" t="s">
        <v>684</v>
      </c>
      <c r="G1216" s="699"/>
      <c r="H1216" s="421"/>
      <c r="I1216" s="378"/>
      <c r="K1216" s="130"/>
    </row>
    <row r="1217" spans="2:11">
      <c r="B1217" s="251"/>
      <c r="C1217" s="244"/>
      <c r="D1217" s="254"/>
      <c r="E1217" s="259"/>
      <c r="F1217" s="701" t="s">
        <v>425</v>
      </c>
      <c r="G1217" s="699" t="s">
        <v>84</v>
      </c>
      <c r="H1217" s="421" t="s">
        <v>659</v>
      </c>
      <c r="I1217" s="378"/>
      <c r="K1217" s="53"/>
    </row>
    <row r="1218" spans="2:11">
      <c r="B1218" s="251"/>
      <c r="C1218" s="244"/>
      <c r="D1218" s="254"/>
      <c r="E1218" s="259"/>
      <c r="F1218" s="701" t="s">
        <v>426</v>
      </c>
      <c r="G1218" s="699" t="s">
        <v>427</v>
      </c>
      <c r="H1218" s="421" t="s">
        <v>659</v>
      </c>
      <c r="I1218" s="378"/>
      <c r="K1218" s="53"/>
    </row>
    <row r="1219" spans="2:11">
      <c r="B1219" s="251"/>
      <c r="C1219" s="244"/>
      <c r="D1219" s="254"/>
      <c r="E1219" s="259"/>
      <c r="F1219" s="701" t="s">
        <v>428</v>
      </c>
      <c r="G1219" s="699" t="s">
        <v>431</v>
      </c>
      <c r="H1219" s="421" t="s">
        <v>556</v>
      </c>
      <c r="I1219" s="378"/>
      <c r="K1219" s="53"/>
    </row>
    <row r="1220" spans="2:11">
      <c r="B1220" s="251"/>
      <c r="C1220" s="244"/>
      <c r="D1220" s="254"/>
      <c r="E1220" s="259"/>
      <c r="F1220" s="701" t="s">
        <v>430</v>
      </c>
      <c r="G1220" s="699" t="s">
        <v>374</v>
      </c>
      <c r="H1220" s="421" t="s">
        <v>527</v>
      </c>
      <c r="I1220" s="378"/>
      <c r="K1220" s="53"/>
    </row>
    <row r="1221" spans="2:11">
      <c r="B1221" s="251"/>
      <c r="C1221" s="244"/>
      <c r="D1221" s="254"/>
      <c r="E1221" s="259"/>
      <c r="F1221" s="701" t="s">
        <v>685</v>
      </c>
      <c r="G1221" s="699" t="s">
        <v>461</v>
      </c>
      <c r="H1221" s="421" t="s">
        <v>659</v>
      </c>
      <c r="I1221" s="378"/>
      <c r="K1221" s="53"/>
    </row>
    <row r="1222" spans="2:11">
      <c r="B1222" s="251"/>
      <c r="C1222" s="244"/>
      <c r="D1222" s="254"/>
      <c r="E1222" s="259"/>
      <c r="F1222" s="701" t="s">
        <v>687</v>
      </c>
      <c r="G1222" s="699" t="s">
        <v>462</v>
      </c>
      <c r="H1222" s="421" t="s">
        <v>557</v>
      </c>
      <c r="I1222" s="378"/>
      <c r="K1222" s="53"/>
    </row>
    <row r="1223" spans="2:11">
      <c r="B1223" s="251"/>
      <c r="C1223" s="244"/>
      <c r="D1223" s="254"/>
      <c r="E1223" s="259"/>
      <c r="F1223" s="701" t="s">
        <v>434</v>
      </c>
      <c r="G1223" s="699" t="s">
        <v>463</v>
      </c>
      <c r="H1223" s="421" t="s">
        <v>558</v>
      </c>
      <c r="I1223" s="378"/>
      <c r="K1223" s="53"/>
    </row>
    <row r="1224" spans="2:11">
      <c r="B1224" s="251"/>
      <c r="C1224" s="244"/>
      <c r="D1224" s="254"/>
      <c r="E1224" s="259"/>
      <c r="F1224" s="701" t="s">
        <v>688</v>
      </c>
      <c r="G1224" s="699" t="s">
        <v>437</v>
      </c>
      <c r="H1224" s="421" t="s">
        <v>563</v>
      </c>
      <c r="I1224" s="378"/>
      <c r="K1224" s="53"/>
    </row>
    <row r="1225" spans="2:11">
      <c r="B1225" s="251"/>
      <c r="C1225" s="244"/>
      <c r="D1225" s="254"/>
      <c r="E1225" s="259"/>
      <c r="F1225" s="701" t="s">
        <v>689</v>
      </c>
      <c r="G1225" s="699"/>
      <c r="H1225" s="421"/>
      <c r="I1225" s="378"/>
      <c r="K1225" s="53"/>
    </row>
    <row r="1226" spans="2:11">
      <c r="B1226" s="251"/>
      <c r="C1226" s="244"/>
      <c r="D1226" s="254"/>
      <c r="E1226" s="259"/>
      <c r="F1226" s="702" t="s">
        <v>423</v>
      </c>
      <c r="G1226" s="699"/>
      <c r="H1226" s="421"/>
      <c r="I1226" s="378"/>
      <c r="K1226" s="53"/>
    </row>
    <row r="1227" spans="2:11">
      <c r="B1227" s="251"/>
      <c r="C1227" s="244"/>
      <c r="D1227" s="254"/>
      <c r="E1227" s="259"/>
      <c r="F1227" s="703" t="s">
        <v>690</v>
      </c>
      <c r="G1227" s="699" t="s">
        <v>464</v>
      </c>
      <c r="H1227" s="421"/>
      <c r="I1227" s="378"/>
      <c r="K1227" s="53"/>
    </row>
    <row r="1228" spans="2:11">
      <c r="B1228" s="251"/>
      <c r="C1228" s="244"/>
      <c r="D1228" s="254"/>
      <c r="E1228" s="259"/>
      <c r="F1228" s="703" t="s">
        <v>691</v>
      </c>
      <c r="G1228" s="699"/>
      <c r="H1228" s="421"/>
      <c r="I1228" s="378"/>
      <c r="K1228" s="53"/>
    </row>
    <row r="1229" spans="2:11">
      <c r="B1229" s="251"/>
      <c r="C1229" s="244"/>
      <c r="D1229" s="254"/>
      <c r="E1229" s="259"/>
      <c r="F1229" s="710" t="s">
        <v>423</v>
      </c>
      <c r="G1229" s="699"/>
      <c r="H1229" s="421"/>
      <c r="I1229" s="378"/>
      <c r="K1229" s="53"/>
    </row>
    <row r="1230" spans="2:11">
      <c r="B1230" s="251"/>
      <c r="C1230" s="244"/>
      <c r="D1230" s="254"/>
      <c r="E1230" s="259"/>
      <c r="F1230" s="711" t="s">
        <v>690</v>
      </c>
      <c r="G1230" s="699" t="s">
        <v>465</v>
      </c>
      <c r="H1230" s="421"/>
      <c r="I1230" s="378"/>
      <c r="K1230" s="53"/>
    </row>
    <row r="1231" spans="2:11">
      <c r="B1231" s="251"/>
      <c r="C1231" s="244"/>
      <c r="D1231" s="696"/>
      <c r="E1231" s="259"/>
      <c r="F1231" s="711" t="s">
        <v>692</v>
      </c>
      <c r="G1231" s="699" t="s">
        <v>466</v>
      </c>
      <c r="H1231" s="421"/>
      <c r="I1231" s="378"/>
      <c r="K1231" s="53"/>
    </row>
    <row r="1232" spans="2:11">
      <c r="B1232" s="251"/>
      <c r="C1232" s="244"/>
      <c r="D1232" s="696"/>
      <c r="E1232" s="259"/>
      <c r="F1232" s="425"/>
      <c r="G1232" s="426"/>
      <c r="H1232" s="421"/>
      <c r="I1232" s="378"/>
      <c r="K1232" s="53"/>
    </row>
    <row r="1233" spans="2:11">
      <c r="B1233" s="257" t="s">
        <v>107</v>
      </c>
      <c r="C1233" s="244"/>
      <c r="D1233" s="253"/>
      <c r="E1233" s="259"/>
      <c r="F1233" s="425"/>
      <c r="G1233" s="426"/>
      <c r="H1233" s="421"/>
      <c r="I1233" s="378"/>
      <c r="K1233" s="53"/>
    </row>
    <row r="1234" spans="2:11">
      <c r="B1234" s="258" t="s">
        <v>81</v>
      </c>
      <c r="C1234" s="244"/>
      <c r="D1234" s="254"/>
      <c r="E1234" s="259"/>
      <c r="F1234" s="425"/>
      <c r="G1234" s="426"/>
      <c r="H1234" s="421"/>
      <c r="I1234" s="378"/>
      <c r="K1234" s="53"/>
    </row>
    <row r="1235" spans="2:11">
      <c r="B1235" s="251"/>
      <c r="C1235" s="244"/>
      <c r="D1235" s="254"/>
      <c r="E1235" s="259"/>
      <c r="F1235" s="697" t="s">
        <v>391</v>
      </c>
      <c r="G1235" s="426" t="s">
        <v>88</v>
      </c>
      <c r="H1235" s="421">
        <v>0</v>
      </c>
      <c r="I1235" s="378"/>
      <c r="K1235" s="53"/>
    </row>
    <row r="1236" spans="2:11">
      <c r="B1236" s="298"/>
      <c r="C1236" s="299"/>
      <c r="D1236" s="303"/>
      <c r="E1236" s="259"/>
      <c r="F1236" s="710"/>
      <c r="G1236" s="699"/>
      <c r="H1236" s="421"/>
      <c r="I1236" s="378"/>
      <c r="K1236" s="53"/>
    </row>
    <row r="1237" spans="2:11">
      <c r="B1237" s="298"/>
      <c r="C1237" s="299"/>
      <c r="D1237" s="303"/>
      <c r="E1237" s="259"/>
      <c r="F1237" s="710"/>
      <c r="G1237" s="699"/>
      <c r="H1237" s="421"/>
      <c r="I1237" s="378"/>
      <c r="K1237" s="53"/>
    </row>
    <row r="1238" spans="2:11">
      <c r="B1238" s="298"/>
      <c r="C1238" s="299"/>
      <c r="D1238" s="303"/>
      <c r="E1238" s="259"/>
      <c r="F1238" s="710"/>
      <c r="G1238" s="699"/>
      <c r="H1238" s="421"/>
      <c r="I1238" s="378"/>
      <c r="K1238" s="53"/>
    </row>
    <row r="1239" spans="2:11">
      <c r="B1239" s="298"/>
      <c r="C1239" s="299"/>
      <c r="D1239" s="303"/>
      <c r="E1239" s="259"/>
      <c r="F1239" s="710"/>
      <c r="G1239" s="699"/>
      <c r="H1239" s="421"/>
      <c r="I1239" s="378"/>
      <c r="K1239" s="53"/>
    </row>
    <row r="1240" spans="2:11">
      <c r="B1240" s="298"/>
      <c r="C1240" s="299"/>
      <c r="D1240" s="303"/>
      <c r="E1240" s="259"/>
      <c r="F1240" s="710"/>
      <c r="G1240" s="699"/>
      <c r="H1240" s="421"/>
      <c r="I1240" s="378"/>
      <c r="K1240" s="53"/>
    </row>
    <row r="1241" spans="2:11">
      <c r="B1241" s="298" t="s">
        <v>72</v>
      </c>
      <c r="C1241" s="299"/>
      <c r="D1241" s="301" t="s">
        <v>79</v>
      </c>
      <c r="E1241" s="259"/>
      <c r="F1241" s="425"/>
      <c r="G1241" s="426"/>
      <c r="H1241" s="421"/>
      <c r="I1241" s="378"/>
      <c r="K1241" s="53"/>
    </row>
    <row r="1242" spans="2:11">
      <c r="B1242" s="298"/>
      <c r="C1242" s="299"/>
      <c r="D1242" s="302" t="s">
        <v>711</v>
      </c>
      <c r="E1242" s="259"/>
      <c r="F1242" s="427" t="s">
        <v>699</v>
      </c>
      <c r="G1242" s="426"/>
      <c r="H1242" s="421"/>
      <c r="I1242" s="378"/>
      <c r="K1242" s="53"/>
    </row>
    <row r="1243" spans="2:11">
      <c r="B1243" s="298"/>
      <c r="C1243" s="299"/>
      <c r="D1243" s="303"/>
      <c r="E1243" s="259"/>
      <c r="F1243" s="709" t="s">
        <v>652</v>
      </c>
      <c r="G1243" s="699"/>
      <c r="H1243" s="421"/>
      <c r="I1243" s="378"/>
      <c r="K1243" s="53"/>
    </row>
    <row r="1244" spans="2:11">
      <c r="B1244" s="298"/>
      <c r="C1244" s="299"/>
      <c r="D1244" s="303"/>
      <c r="E1244" s="259"/>
      <c r="F1244" s="700" t="s">
        <v>653</v>
      </c>
      <c r="G1244" s="699" t="s">
        <v>654</v>
      </c>
      <c r="H1244" s="421"/>
      <c r="I1244" s="378"/>
      <c r="K1244" s="53"/>
    </row>
    <row r="1245" spans="2:11">
      <c r="B1245" s="298"/>
      <c r="C1245" s="299"/>
      <c r="D1245" s="303"/>
      <c r="E1245" s="259"/>
      <c r="F1245" s="700" t="s">
        <v>655</v>
      </c>
      <c r="G1245" s="699" t="s">
        <v>506</v>
      </c>
      <c r="H1245" s="421">
        <v>322</v>
      </c>
      <c r="I1245" s="378"/>
      <c r="K1245" s="53"/>
    </row>
    <row r="1246" spans="2:11">
      <c r="B1246" s="298"/>
      <c r="C1246" s="299"/>
      <c r="D1246" s="303"/>
      <c r="E1246" s="259"/>
      <c r="F1246" s="700" t="s">
        <v>359</v>
      </c>
      <c r="G1246" s="699"/>
      <c r="H1246" s="421"/>
      <c r="I1246" s="378"/>
      <c r="K1246" s="53"/>
    </row>
    <row r="1247" spans="2:11">
      <c r="B1247" s="298"/>
      <c r="C1247" s="299"/>
      <c r="D1247" s="303"/>
      <c r="E1247" s="259"/>
      <c r="F1247" s="701" t="s">
        <v>360</v>
      </c>
      <c r="G1247" s="699"/>
      <c r="H1247" s="421"/>
      <c r="I1247" s="378"/>
      <c r="K1247" s="53"/>
    </row>
    <row r="1248" spans="2:11">
      <c r="B1248" s="298"/>
      <c r="C1248" s="299"/>
      <c r="D1248" s="303"/>
      <c r="E1248" s="259"/>
      <c r="F1248" s="702" t="s">
        <v>405</v>
      </c>
      <c r="G1248" s="699" t="s">
        <v>366</v>
      </c>
      <c r="H1248" s="421">
        <v>100</v>
      </c>
      <c r="I1248" s="378"/>
      <c r="K1248" s="53"/>
    </row>
    <row r="1249" spans="2:11">
      <c r="B1249" s="298"/>
      <c r="C1249" s="299"/>
      <c r="D1249" s="303"/>
      <c r="E1249" s="259"/>
      <c r="F1249" s="702" t="s">
        <v>361</v>
      </c>
      <c r="G1249" s="699"/>
      <c r="H1249" s="421"/>
      <c r="I1249" s="378"/>
      <c r="K1249" s="53"/>
    </row>
    <row r="1250" spans="2:11">
      <c r="B1250" s="298"/>
      <c r="C1250" s="299"/>
      <c r="D1250" s="303"/>
      <c r="E1250" s="259"/>
      <c r="F1250" s="703" t="s">
        <v>406</v>
      </c>
      <c r="G1250" s="699" t="s">
        <v>367</v>
      </c>
      <c r="H1250" s="421" t="s">
        <v>519</v>
      </c>
      <c r="I1250" s="378"/>
      <c r="K1250" s="53"/>
    </row>
    <row r="1251" spans="2:11">
      <c r="B1251" s="298"/>
      <c r="C1251" s="299"/>
      <c r="D1251" s="303"/>
      <c r="E1251" s="259"/>
      <c r="F1251" s="703" t="s">
        <v>407</v>
      </c>
      <c r="G1251" s="699" t="s">
        <v>368</v>
      </c>
      <c r="H1251" s="421" t="s">
        <v>519</v>
      </c>
      <c r="I1251" s="378"/>
      <c r="K1251" s="53"/>
    </row>
    <row r="1252" spans="2:11">
      <c r="B1252" s="298"/>
      <c r="C1252" s="299"/>
      <c r="D1252" s="303"/>
      <c r="E1252" s="259"/>
      <c r="F1252" s="703" t="s">
        <v>3167</v>
      </c>
      <c r="G1252" s="699" t="s">
        <v>369</v>
      </c>
      <c r="H1252" s="421">
        <v>301</v>
      </c>
      <c r="I1252" s="378"/>
      <c r="K1252" s="53"/>
    </row>
    <row r="1253" spans="2:11">
      <c r="B1253" s="298"/>
      <c r="C1253" s="299"/>
      <c r="D1253" s="303"/>
      <c r="E1253" s="259"/>
      <c r="F1253" s="701" t="s">
        <v>362</v>
      </c>
      <c r="G1253" s="699"/>
      <c r="H1253" s="421"/>
      <c r="I1253" s="378"/>
      <c r="K1253" s="53"/>
    </row>
    <row r="1254" spans="2:11">
      <c r="B1254" s="298"/>
      <c r="C1254" s="299"/>
      <c r="D1254" s="303"/>
      <c r="E1254" s="259"/>
      <c r="F1254" s="702" t="s">
        <v>405</v>
      </c>
      <c r="G1254" s="699" t="s">
        <v>366</v>
      </c>
      <c r="H1254" s="421">
        <v>321</v>
      </c>
      <c r="I1254" s="378"/>
      <c r="K1254" s="53"/>
    </row>
    <row r="1255" spans="2:11">
      <c r="B1255" s="298"/>
      <c r="C1255" s="299"/>
      <c r="D1255" s="303"/>
      <c r="E1255" s="259"/>
      <c r="F1255" s="702" t="s">
        <v>483</v>
      </c>
      <c r="G1255" s="699"/>
      <c r="H1255" s="421"/>
      <c r="I1255" s="378"/>
      <c r="K1255" s="53"/>
    </row>
    <row r="1256" spans="2:11">
      <c r="B1256" s="298"/>
      <c r="C1256" s="299"/>
      <c r="D1256" s="303"/>
      <c r="E1256" s="259"/>
      <c r="F1256" s="703" t="s">
        <v>657</v>
      </c>
      <c r="G1256" s="699"/>
      <c r="H1256" s="421"/>
      <c r="I1256" s="378"/>
      <c r="K1256" s="53"/>
    </row>
    <row r="1257" spans="2:11">
      <c r="B1257" s="298"/>
      <c r="C1257" s="299"/>
      <c r="D1257" s="303"/>
      <c r="E1257" s="259"/>
      <c r="F1257" s="710" t="s">
        <v>412</v>
      </c>
      <c r="G1257" s="699" t="s">
        <v>84</v>
      </c>
      <c r="H1257" s="421" t="s">
        <v>678</v>
      </c>
      <c r="I1257" s="378"/>
      <c r="K1257" s="53"/>
    </row>
    <row r="1258" spans="2:11">
      <c r="B1258" s="298"/>
      <c r="C1258" s="299"/>
      <c r="D1258" s="303"/>
      <c r="E1258" s="259"/>
      <c r="F1258" s="710" t="s">
        <v>451</v>
      </c>
      <c r="G1258" s="699" t="s">
        <v>427</v>
      </c>
      <c r="H1258" s="421"/>
      <c r="I1258" s="378"/>
      <c r="K1258" s="130"/>
    </row>
    <row r="1259" spans="2:11">
      <c r="B1259" s="298"/>
      <c r="C1259" s="299"/>
      <c r="D1259" s="303"/>
      <c r="E1259" s="259"/>
      <c r="F1259" s="710" t="s">
        <v>452</v>
      </c>
      <c r="G1259" s="699" t="s">
        <v>429</v>
      </c>
      <c r="H1259" s="421"/>
      <c r="I1259" s="378"/>
      <c r="K1259" s="130"/>
    </row>
    <row r="1260" spans="2:11">
      <c r="B1260" s="298"/>
      <c r="C1260" s="299"/>
      <c r="D1260" s="303"/>
      <c r="E1260" s="259"/>
      <c r="F1260" s="710" t="s">
        <v>453</v>
      </c>
      <c r="G1260" s="699" t="s">
        <v>431</v>
      </c>
      <c r="H1260" s="421" t="s">
        <v>556</v>
      </c>
      <c r="I1260" s="378"/>
      <c r="K1260" s="130"/>
    </row>
    <row r="1261" spans="2:11">
      <c r="B1261" s="298"/>
      <c r="C1261" s="299"/>
      <c r="D1261" s="303"/>
      <c r="E1261" s="259"/>
      <c r="F1261" s="710" t="s">
        <v>545</v>
      </c>
      <c r="G1261" s="699" t="s">
        <v>432</v>
      </c>
      <c r="H1261" s="421" t="s">
        <v>521</v>
      </c>
      <c r="I1261" s="378"/>
      <c r="K1261" s="130"/>
    </row>
    <row r="1262" spans="2:11">
      <c r="B1262" s="298"/>
      <c r="C1262" s="299"/>
      <c r="D1262" s="303"/>
      <c r="E1262" s="259"/>
      <c r="F1262" s="710" t="s">
        <v>548</v>
      </c>
      <c r="G1262" s="699" t="s">
        <v>433</v>
      </c>
      <c r="H1262" s="421" t="s">
        <v>700</v>
      </c>
      <c r="I1262" s="378"/>
      <c r="K1262" s="130"/>
    </row>
    <row r="1263" spans="2:11">
      <c r="B1263" s="298"/>
      <c r="C1263" s="299"/>
      <c r="D1263" s="303"/>
      <c r="E1263" s="259"/>
      <c r="F1263" s="710" t="s">
        <v>456</v>
      </c>
      <c r="G1263" s="699" t="s">
        <v>435</v>
      </c>
      <c r="H1263" s="421" t="s">
        <v>527</v>
      </c>
      <c r="I1263" s="378"/>
      <c r="K1263" s="130"/>
    </row>
    <row r="1264" spans="2:11">
      <c r="B1264" s="298"/>
      <c r="C1264" s="299"/>
      <c r="D1264" s="303"/>
      <c r="E1264" s="259"/>
      <c r="F1264" s="710" t="s">
        <v>660</v>
      </c>
      <c r="G1264" s="699" t="s">
        <v>436</v>
      </c>
      <c r="H1264" s="421" t="s">
        <v>701</v>
      </c>
      <c r="I1264" s="378"/>
      <c r="K1264" s="130"/>
    </row>
    <row r="1265" spans="2:11">
      <c r="B1265" s="298"/>
      <c r="C1265" s="299"/>
      <c r="D1265" s="303"/>
      <c r="E1265" s="259"/>
      <c r="F1265" s="710" t="s">
        <v>661</v>
      </c>
      <c r="G1265" s="699" t="s">
        <v>437</v>
      </c>
      <c r="H1265" s="421" t="s">
        <v>563</v>
      </c>
      <c r="I1265" s="378"/>
      <c r="K1265" s="130"/>
    </row>
    <row r="1266" spans="2:11">
      <c r="B1266" s="298"/>
      <c r="C1266" s="299"/>
      <c r="D1266" s="303"/>
      <c r="E1266" s="259"/>
      <c r="F1266" s="710" t="s">
        <v>662</v>
      </c>
      <c r="G1266" s="699" t="s">
        <v>438</v>
      </c>
      <c r="H1266" s="421" t="s">
        <v>663</v>
      </c>
      <c r="I1266" s="378"/>
      <c r="K1266" s="130"/>
    </row>
    <row r="1267" spans="2:11">
      <c r="B1267" s="298"/>
      <c r="C1267" s="299"/>
      <c r="D1267" s="303"/>
      <c r="E1267" s="259"/>
      <c r="F1267" s="710" t="s">
        <v>664</v>
      </c>
      <c r="G1267" s="699" t="s">
        <v>439</v>
      </c>
      <c r="H1267" s="421" t="s">
        <v>706</v>
      </c>
      <c r="I1267" s="378"/>
      <c r="K1267" s="130"/>
    </row>
    <row r="1268" spans="2:11">
      <c r="B1268" s="298"/>
      <c r="C1268" s="299"/>
      <c r="D1268" s="303"/>
      <c r="E1268" s="259"/>
      <c r="F1268" s="710" t="s">
        <v>570</v>
      </c>
      <c r="G1268" s="699" t="s">
        <v>440</v>
      </c>
      <c r="H1268" s="421" t="s">
        <v>666</v>
      </c>
      <c r="I1268" s="378"/>
      <c r="K1268" s="130"/>
    </row>
    <row r="1269" spans="2:11">
      <c r="B1269" s="298"/>
      <c r="C1269" s="299"/>
      <c r="D1269" s="303"/>
      <c r="E1269" s="259"/>
      <c r="F1269" s="710" t="s">
        <v>667</v>
      </c>
      <c r="G1269" s="699" t="s">
        <v>441</v>
      </c>
      <c r="H1269" s="421" t="s">
        <v>666</v>
      </c>
      <c r="I1269" s="378"/>
      <c r="K1269" s="130"/>
    </row>
    <row r="1270" spans="2:11">
      <c r="B1270" s="298"/>
      <c r="C1270" s="299"/>
      <c r="D1270" s="303"/>
      <c r="E1270" s="259"/>
      <c r="F1270" s="710" t="s">
        <v>575</v>
      </c>
      <c r="G1270" s="699" t="s">
        <v>442</v>
      </c>
      <c r="H1270" s="421"/>
      <c r="I1270" s="378"/>
      <c r="K1270" s="130"/>
    </row>
    <row r="1271" spans="2:11">
      <c r="B1271" s="298"/>
      <c r="C1271" s="299"/>
      <c r="D1271" s="303"/>
      <c r="E1271" s="259"/>
      <c r="F1271" s="710" t="s">
        <v>668</v>
      </c>
      <c r="G1271" s="699" t="s">
        <v>443</v>
      </c>
      <c r="H1271" s="421"/>
      <c r="I1271" s="378"/>
      <c r="K1271" s="130"/>
    </row>
    <row r="1272" spans="2:11">
      <c r="B1272" s="298"/>
      <c r="C1272" s="299"/>
      <c r="D1272" s="303"/>
      <c r="E1272" s="259"/>
      <c r="F1272" s="710" t="s">
        <v>581</v>
      </c>
      <c r="G1272" s="699" t="s">
        <v>444</v>
      </c>
      <c r="H1272" s="421" t="s">
        <v>560</v>
      </c>
      <c r="I1272" s="378"/>
      <c r="K1272" s="130"/>
    </row>
    <row r="1273" spans="2:11">
      <c r="B1273" s="298"/>
      <c r="C1273" s="299"/>
      <c r="D1273" s="303"/>
      <c r="E1273" s="259"/>
      <c r="F1273" s="710" t="s">
        <v>583</v>
      </c>
      <c r="G1273" s="699" t="s">
        <v>445</v>
      </c>
      <c r="H1273" s="421" t="s">
        <v>571</v>
      </c>
      <c r="I1273" s="378"/>
      <c r="K1273" s="130"/>
    </row>
    <row r="1274" spans="2:11">
      <c r="B1274" s="298"/>
      <c r="C1274" s="299"/>
      <c r="D1274" s="303"/>
      <c r="E1274" s="259"/>
      <c r="F1274" s="710" t="s">
        <v>669</v>
      </c>
      <c r="G1274" s="699" t="s">
        <v>446</v>
      </c>
      <c r="H1274" s="421"/>
      <c r="I1274" s="378"/>
      <c r="K1274" s="130"/>
    </row>
    <row r="1275" spans="2:11">
      <c r="B1275" s="298"/>
      <c r="C1275" s="299"/>
      <c r="D1275" s="303"/>
      <c r="E1275" s="259"/>
      <c r="F1275" s="710" t="s">
        <v>671</v>
      </c>
      <c r="G1275" s="699" t="s">
        <v>447</v>
      </c>
      <c r="H1275" s="421"/>
      <c r="I1275" s="378"/>
      <c r="K1275" s="130"/>
    </row>
    <row r="1276" spans="2:11">
      <c r="B1276" s="298"/>
      <c r="C1276" s="299"/>
      <c r="D1276" s="300"/>
      <c r="E1276" s="259"/>
      <c r="F1276" s="425"/>
      <c r="G1276" s="426"/>
      <c r="H1276" s="421"/>
      <c r="I1276" s="378"/>
      <c r="K1276" s="130"/>
    </row>
    <row r="1277" spans="2:11">
      <c r="B1277" s="298"/>
      <c r="C1277" s="299"/>
      <c r="D1277" s="300"/>
      <c r="E1277" s="259"/>
      <c r="F1277" s="425"/>
      <c r="G1277" s="426"/>
      <c r="H1277" s="421"/>
      <c r="I1277" s="378"/>
      <c r="K1277" s="130"/>
    </row>
    <row r="1278" spans="2:11">
      <c r="B1278" s="304" t="s">
        <v>80</v>
      </c>
      <c r="C1278" s="299"/>
      <c r="D1278" s="302"/>
      <c r="E1278" s="259"/>
      <c r="F1278" s="425"/>
      <c r="G1278" s="426"/>
      <c r="H1278" s="421"/>
      <c r="I1278" s="378"/>
      <c r="K1278" s="130"/>
    </row>
    <row r="1279" spans="2:11">
      <c r="B1279" s="305" t="s">
        <v>81</v>
      </c>
      <c r="C1279" s="299"/>
      <c r="D1279" s="303"/>
      <c r="E1279" s="259"/>
      <c r="F1279" s="697" t="s">
        <v>391</v>
      </c>
      <c r="G1279" s="426" t="s">
        <v>88</v>
      </c>
      <c r="H1279" s="421">
        <v>0</v>
      </c>
      <c r="I1279" s="378"/>
      <c r="K1279" s="130"/>
    </row>
    <row r="1280" spans="2:11">
      <c r="B1280" s="298"/>
      <c r="C1280" s="299"/>
      <c r="D1280" s="303"/>
      <c r="E1280" s="259"/>
      <c r="F1280" s="425"/>
      <c r="G1280" s="426"/>
      <c r="H1280" s="421"/>
      <c r="I1280" s="378"/>
      <c r="K1280" s="130"/>
    </row>
    <row r="1281" spans="2:11">
      <c r="B1281" s="306"/>
      <c r="C1281" s="307"/>
      <c r="D1281" s="316"/>
      <c r="E1281" s="259"/>
      <c r="F1281" s="425"/>
      <c r="G1281" s="426"/>
      <c r="H1281" s="421"/>
      <c r="I1281" s="378"/>
      <c r="K1281" s="130"/>
    </row>
    <row r="1282" spans="2:11">
      <c r="B1282" s="251"/>
      <c r="C1282" s="244"/>
      <c r="D1282" s="696"/>
      <c r="E1282" s="259"/>
      <c r="F1282" s="711"/>
      <c r="G1282" s="699"/>
      <c r="H1282" s="421"/>
      <c r="I1282" s="378"/>
      <c r="K1282" s="130"/>
    </row>
    <row r="1283" spans="2:11">
      <c r="B1283" s="251"/>
      <c r="C1283" s="244"/>
      <c r="D1283" s="696"/>
      <c r="E1283" s="259"/>
      <c r="F1283" s="425"/>
      <c r="G1283" s="426"/>
      <c r="H1283" s="421"/>
      <c r="I1283" s="378"/>
      <c r="K1283" s="130"/>
    </row>
    <row r="1284" spans="2:11">
      <c r="B1284" s="257"/>
      <c r="C1284" s="244"/>
      <c r="D1284" s="253"/>
      <c r="E1284" s="259"/>
      <c r="F1284" s="425"/>
      <c r="G1284" s="426"/>
      <c r="H1284" s="421"/>
      <c r="I1284" s="378"/>
      <c r="K1284" s="130"/>
    </row>
    <row r="1285" spans="2:11">
      <c r="B1285" s="258"/>
      <c r="C1285" s="244"/>
      <c r="D1285" s="254"/>
      <c r="E1285" s="259"/>
      <c r="F1285" s="425"/>
      <c r="G1285" s="426"/>
      <c r="H1285" s="421"/>
      <c r="I1285" s="378"/>
      <c r="K1285" s="130"/>
    </row>
    <row r="1286" spans="2:11">
      <c r="B1286" s="251"/>
      <c r="C1286" s="244"/>
      <c r="D1286" s="254"/>
      <c r="E1286" s="259"/>
      <c r="F1286" s="697"/>
      <c r="G1286" s="426"/>
      <c r="H1286" s="421"/>
      <c r="I1286" s="378"/>
      <c r="K1286" s="130"/>
    </row>
    <row r="1287" spans="2:11">
      <c r="B1287" s="251"/>
      <c r="C1287" s="244"/>
      <c r="D1287" s="696"/>
      <c r="E1287" s="259"/>
      <c r="F1287" s="425"/>
      <c r="G1287" s="426"/>
      <c r="H1287" s="421"/>
      <c r="I1287" s="378"/>
      <c r="K1287" s="130"/>
    </row>
    <row r="1288" spans="2:11">
      <c r="B1288" s="251"/>
      <c r="C1288" s="244"/>
      <c r="D1288" s="696"/>
      <c r="E1288" s="259"/>
      <c r="F1288" s="425"/>
      <c r="G1288" s="426"/>
      <c r="H1288" s="421"/>
      <c r="I1288" s="378"/>
      <c r="K1288" s="130"/>
    </row>
    <row r="1289" spans="2:11">
      <c r="B1289" s="251"/>
      <c r="C1289" s="244"/>
      <c r="D1289" s="696"/>
      <c r="E1289" s="259"/>
      <c r="F1289" s="425"/>
      <c r="G1289" s="426"/>
      <c r="H1289" s="421"/>
      <c r="I1289" s="378"/>
      <c r="K1289" s="130"/>
    </row>
    <row r="1290" spans="2:11">
      <c r="B1290" s="251"/>
      <c r="C1290" s="244"/>
      <c r="D1290" s="696"/>
      <c r="E1290" s="259"/>
      <c r="F1290" s="425"/>
      <c r="G1290" s="426"/>
      <c r="H1290" s="421"/>
      <c r="I1290" s="378"/>
      <c r="K1290" s="130"/>
    </row>
    <row r="1291" spans="2:11">
      <c r="B1291" s="251"/>
      <c r="C1291" s="244"/>
      <c r="D1291" s="696"/>
      <c r="E1291" s="259"/>
      <c r="F1291" s="425"/>
      <c r="G1291" s="426"/>
      <c r="H1291" s="421"/>
      <c r="I1291" s="378"/>
      <c r="K1291" s="130"/>
    </row>
    <row r="1292" spans="2:11">
      <c r="B1292" s="251"/>
      <c r="C1292" s="244"/>
      <c r="D1292" s="696"/>
      <c r="E1292" s="259"/>
      <c r="F1292" s="425"/>
      <c r="G1292" s="426"/>
      <c r="H1292" s="421"/>
      <c r="I1292" s="378"/>
      <c r="K1292" s="130"/>
    </row>
    <row r="1293" spans="2:11">
      <c r="B1293" s="251" t="s">
        <v>72</v>
      </c>
      <c r="C1293" s="244"/>
      <c r="D1293" s="252" t="s">
        <v>714</v>
      </c>
      <c r="E1293" s="259"/>
      <c r="F1293" s="425"/>
      <c r="G1293" s="426"/>
      <c r="H1293" s="421"/>
      <c r="I1293" s="378"/>
      <c r="K1293" s="130"/>
    </row>
    <row r="1294" spans="2:11">
      <c r="B1294" s="251"/>
      <c r="C1294" s="244"/>
      <c r="D1294" s="253" t="s">
        <v>715</v>
      </c>
      <c r="E1294" s="259"/>
      <c r="F1294" s="425"/>
      <c r="G1294" s="426"/>
      <c r="H1294" s="421"/>
      <c r="I1294" s="378"/>
      <c r="K1294" s="130"/>
    </row>
    <row r="1295" spans="2:11">
      <c r="B1295" s="251"/>
      <c r="C1295" s="244"/>
      <c r="D1295" s="254"/>
      <c r="E1295" s="259"/>
      <c r="F1295" s="699" t="s">
        <v>716</v>
      </c>
      <c r="G1295" s="699"/>
      <c r="H1295" s="421"/>
      <c r="I1295" s="378"/>
      <c r="K1295" s="130"/>
    </row>
    <row r="1296" spans="2:11">
      <c r="B1296" s="251"/>
      <c r="C1296" s="244"/>
      <c r="D1296" s="254"/>
      <c r="E1296" s="259"/>
      <c r="F1296" s="700" t="s">
        <v>405</v>
      </c>
      <c r="G1296" s="699" t="s">
        <v>370</v>
      </c>
      <c r="H1296" s="421" t="s">
        <v>717</v>
      </c>
      <c r="I1296" s="378"/>
      <c r="K1296" s="130"/>
    </row>
    <row r="1297" spans="2:11">
      <c r="B1297" s="251"/>
      <c r="C1297" s="244"/>
      <c r="D1297" s="254"/>
      <c r="E1297" s="259"/>
      <c r="F1297" s="700" t="s">
        <v>485</v>
      </c>
      <c r="G1297" s="699" t="s">
        <v>544</v>
      </c>
      <c r="H1297" s="421" t="s">
        <v>524</v>
      </c>
      <c r="I1297" s="378"/>
      <c r="K1297" s="130"/>
    </row>
    <row r="1298" spans="2:11">
      <c r="B1298" s="251"/>
      <c r="C1298" s="244"/>
      <c r="D1298" s="254"/>
      <c r="E1298" s="259"/>
      <c r="F1298" s="700" t="s">
        <v>486</v>
      </c>
      <c r="G1298" s="699" t="s">
        <v>371</v>
      </c>
      <c r="H1298" s="421" t="s">
        <v>523</v>
      </c>
      <c r="I1298" s="378"/>
      <c r="K1298" s="130"/>
    </row>
    <row r="1299" spans="2:11">
      <c r="B1299" s="251"/>
      <c r="C1299" s="244"/>
      <c r="D1299" s="254"/>
      <c r="E1299" s="259"/>
      <c r="F1299" s="700" t="s">
        <v>453</v>
      </c>
      <c r="G1299" s="699" t="s">
        <v>374</v>
      </c>
      <c r="H1299" s="421" t="s">
        <v>527</v>
      </c>
      <c r="I1299" s="378"/>
      <c r="K1299" s="130"/>
    </row>
    <row r="1300" spans="2:11">
      <c r="B1300" s="251"/>
      <c r="C1300" s="244"/>
      <c r="D1300" s="254"/>
      <c r="E1300" s="259"/>
      <c r="F1300" s="700" t="s">
        <v>545</v>
      </c>
      <c r="G1300" s="699" t="s">
        <v>546</v>
      </c>
      <c r="H1300" s="421" t="s">
        <v>547</v>
      </c>
      <c r="I1300" s="378"/>
      <c r="K1300" s="130"/>
    </row>
    <row r="1301" spans="2:11">
      <c r="B1301" s="251"/>
      <c r="C1301" s="244"/>
      <c r="D1301" s="254"/>
      <c r="E1301" s="259"/>
      <c r="F1301" s="700" t="s">
        <v>548</v>
      </c>
      <c r="G1301" s="699" t="s">
        <v>549</v>
      </c>
      <c r="H1301" s="421" t="s">
        <v>550</v>
      </c>
      <c r="I1301" s="378"/>
      <c r="K1301" s="130"/>
    </row>
    <row r="1302" spans="2:11">
      <c r="B1302" s="251"/>
      <c r="C1302" s="244"/>
      <c r="D1302" s="254"/>
      <c r="E1302" s="259"/>
      <c r="F1302" s="700" t="s">
        <v>551</v>
      </c>
      <c r="G1302" s="699" t="s">
        <v>552</v>
      </c>
      <c r="H1302" s="421" t="s">
        <v>553</v>
      </c>
      <c r="I1302" s="378"/>
      <c r="K1302" s="130"/>
    </row>
    <row r="1303" spans="2:11">
      <c r="B1303" s="251"/>
      <c r="C1303" s="244"/>
      <c r="D1303" s="254"/>
      <c r="E1303" s="259"/>
      <c r="F1303" s="700" t="s">
        <v>718</v>
      </c>
      <c r="G1303" s="699" t="s">
        <v>375</v>
      </c>
      <c r="H1303" s="421" t="s">
        <v>719</v>
      </c>
      <c r="I1303" s="378"/>
      <c r="K1303" s="130"/>
    </row>
    <row r="1304" spans="2:11">
      <c r="B1304" s="251"/>
      <c r="C1304" s="244"/>
      <c r="D1304" s="254"/>
      <c r="E1304" s="259"/>
      <c r="F1304" s="700" t="s">
        <v>720</v>
      </c>
      <c r="G1304" s="699" t="s">
        <v>376</v>
      </c>
      <c r="H1304" s="421" t="s">
        <v>721</v>
      </c>
      <c r="I1304" s="378"/>
      <c r="K1304" s="130"/>
    </row>
    <row r="1305" spans="2:11">
      <c r="B1305" s="251"/>
      <c r="C1305" s="244"/>
      <c r="D1305" s="254"/>
      <c r="E1305" s="259"/>
      <c r="F1305" s="700" t="s">
        <v>567</v>
      </c>
      <c r="G1305" s="699" t="s">
        <v>722</v>
      </c>
      <c r="H1305" s="421"/>
      <c r="I1305" s="378"/>
      <c r="K1305" s="130"/>
    </row>
    <row r="1306" spans="2:11">
      <c r="B1306" s="251"/>
      <c r="C1306" s="244"/>
      <c r="D1306" s="254"/>
      <c r="E1306" s="259"/>
      <c r="F1306" s="700" t="s">
        <v>723</v>
      </c>
      <c r="G1306" s="699"/>
      <c r="H1306" s="421"/>
      <c r="I1306" s="378"/>
      <c r="K1306" s="130"/>
    </row>
    <row r="1307" spans="2:11">
      <c r="B1307" s="251"/>
      <c r="C1307" s="244"/>
      <c r="D1307" s="254"/>
      <c r="E1307" s="259"/>
      <c r="F1307" s="701" t="s">
        <v>724</v>
      </c>
      <c r="G1307" s="699"/>
      <c r="H1307" s="421"/>
      <c r="I1307" s="378"/>
      <c r="K1307" s="130"/>
    </row>
    <row r="1308" spans="2:11">
      <c r="B1308" s="251"/>
      <c r="C1308" s="244"/>
      <c r="D1308" s="254"/>
      <c r="E1308" s="259"/>
      <c r="F1308" s="702" t="s">
        <v>412</v>
      </c>
      <c r="G1308" s="699" t="s">
        <v>431</v>
      </c>
      <c r="H1308" s="421" t="s">
        <v>556</v>
      </c>
      <c r="I1308" s="378"/>
      <c r="K1308" s="130"/>
    </row>
    <row r="1309" spans="2:11">
      <c r="B1309" s="251"/>
      <c r="C1309" s="244"/>
      <c r="D1309" s="254"/>
      <c r="E1309" s="259"/>
      <c r="F1309" s="702" t="s">
        <v>451</v>
      </c>
      <c r="G1309" s="699" t="s">
        <v>725</v>
      </c>
      <c r="H1309" s="421" t="s">
        <v>557</v>
      </c>
      <c r="I1309" s="378"/>
      <c r="K1309" s="130"/>
    </row>
    <row r="1310" spans="2:11">
      <c r="B1310" s="251"/>
      <c r="C1310" s="244"/>
      <c r="D1310" s="254"/>
      <c r="E1310" s="259"/>
      <c r="F1310" s="702" t="s">
        <v>452</v>
      </c>
      <c r="G1310" s="699" t="s">
        <v>463</v>
      </c>
      <c r="H1310" s="421" t="s">
        <v>558</v>
      </c>
      <c r="I1310" s="378"/>
      <c r="K1310" s="130"/>
    </row>
    <row r="1311" spans="2:11">
      <c r="B1311" s="251"/>
      <c r="C1311" s="244"/>
      <c r="D1311" s="254"/>
      <c r="E1311" s="259"/>
      <c r="F1311" s="702" t="s">
        <v>415</v>
      </c>
      <c r="G1311" s="699" t="s">
        <v>559</v>
      </c>
      <c r="H1311" s="421" t="s">
        <v>560</v>
      </c>
      <c r="I1311" s="378"/>
      <c r="K1311" s="130"/>
    </row>
    <row r="1312" spans="2:11">
      <c r="B1312" s="251"/>
      <c r="C1312" s="244"/>
      <c r="D1312" s="254"/>
      <c r="E1312" s="259"/>
      <c r="F1312" s="702" t="s">
        <v>726</v>
      </c>
      <c r="G1312" s="699" t="s">
        <v>727</v>
      </c>
      <c r="H1312" s="421" t="s">
        <v>728</v>
      </c>
      <c r="I1312" s="378"/>
      <c r="K1312" s="130"/>
    </row>
    <row r="1313" spans="2:11">
      <c r="B1313" s="251"/>
      <c r="C1313" s="244"/>
      <c r="D1313" s="254"/>
      <c r="E1313" s="259"/>
      <c r="F1313" s="702" t="s">
        <v>548</v>
      </c>
      <c r="G1313" s="699" t="s">
        <v>109</v>
      </c>
      <c r="H1313" s="421" t="s">
        <v>526</v>
      </c>
      <c r="I1313" s="378"/>
      <c r="K1313" s="130"/>
    </row>
    <row r="1314" spans="2:11">
      <c r="B1314" s="251"/>
      <c r="C1314" s="244"/>
      <c r="D1314" s="254"/>
      <c r="E1314" s="259"/>
      <c r="F1314" s="702" t="s">
        <v>729</v>
      </c>
      <c r="G1314" s="699" t="s">
        <v>422</v>
      </c>
      <c r="H1314" s="421" t="s">
        <v>561</v>
      </c>
      <c r="I1314" s="378"/>
      <c r="K1314" s="130"/>
    </row>
    <row r="1315" spans="2:11">
      <c r="B1315" s="251"/>
      <c r="C1315" s="244"/>
      <c r="D1315" s="254"/>
      <c r="E1315" s="259"/>
      <c r="F1315" s="702" t="s">
        <v>660</v>
      </c>
      <c r="G1315" s="699" t="s">
        <v>461</v>
      </c>
      <c r="H1315" s="421" t="s">
        <v>562</v>
      </c>
      <c r="I1315" s="378"/>
      <c r="K1315" s="130"/>
    </row>
    <row r="1316" spans="2:11">
      <c r="B1316" s="251"/>
      <c r="C1316" s="244"/>
      <c r="D1316" s="254"/>
      <c r="E1316" s="259"/>
      <c r="F1316" s="702" t="s">
        <v>661</v>
      </c>
      <c r="G1316" s="699" t="s">
        <v>437</v>
      </c>
      <c r="H1316" s="421" t="s">
        <v>563</v>
      </c>
      <c r="I1316" s="378"/>
      <c r="K1316" s="130"/>
    </row>
    <row r="1317" spans="2:11">
      <c r="B1317" s="251"/>
      <c r="C1317" s="244"/>
      <c r="D1317" s="254"/>
      <c r="E1317" s="259"/>
      <c r="F1317" s="702" t="s">
        <v>730</v>
      </c>
      <c r="G1317" s="699" t="s">
        <v>442</v>
      </c>
      <c r="H1317" s="421"/>
      <c r="I1317" s="378"/>
      <c r="K1317" s="130"/>
    </row>
    <row r="1318" spans="2:11">
      <c r="B1318" s="251"/>
      <c r="C1318" s="244"/>
      <c r="D1318" s="254"/>
      <c r="E1318" s="259"/>
      <c r="F1318" s="702" t="s">
        <v>569</v>
      </c>
      <c r="G1318" s="699" t="s">
        <v>731</v>
      </c>
      <c r="H1318" s="421" t="s">
        <v>566</v>
      </c>
      <c r="I1318" s="378"/>
      <c r="K1318" s="130"/>
    </row>
    <row r="1319" spans="2:11">
      <c r="B1319" s="251"/>
      <c r="C1319" s="244"/>
      <c r="D1319" s="254"/>
      <c r="E1319" s="259"/>
      <c r="F1319" s="702" t="s">
        <v>570</v>
      </c>
      <c r="G1319" s="699" t="s">
        <v>568</v>
      </c>
      <c r="H1319" s="421" t="s">
        <v>560</v>
      </c>
      <c r="I1319" s="378"/>
      <c r="K1319" s="130"/>
    </row>
    <row r="1320" spans="2:11">
      <c r="B1320" s="251"/>
      <c r="C1320" s="244"/>
      <c r="D1320" s="254"/>
      <c r="E1320" s="259"/>
      <c r="F1320" s="702" t="s">
        <v>667</v>
      </c>
      <c r="G1320" s="699" t="s">
        <v>444</v>
      </c>
      <c r="H1320" s="421" t="s">
        <v>560</v>
      </c>
      <c r="I1320" s="378"/>
      <c r="K1320" s="130"/>
    </row>
    <row r="1321" spans="2:11">
      <c r="B1321" s="251"/>
      <c r="C1321" s="244"/>
      <c r="D1321" s="254"/>
      <c r="E1321" s="259"/>
      <c r="F1321" s="702" t="s">
        <v>732</v>
      </c>
      <c r="G1321" s="699" t="s">
        <v>445</v>
      </c>
      <c r="H1321" s="421" t="s">
        <v>571</v>
      </c>
      <c r="I1321" s="378"/>
      <c r="K1321" s="130"/>
    </row>
    <row r="1322" spans="2:11">
      <c r="B1322" s="251"/>
      <c r="C1322" s="244"/>
      <c r="D1322" s="254"/>
      <c r="E1322" s="259"/>
      <c r="F1322" s="702" t="s">
        <v>733</v>
      </c>
      <c r="G1322" s="699" t="s">
        <v>734</v>
      </c>
      <c r="H1322" s="421"/>
      <c r="I1322" s="378"/>
      <c r="K1322" s="130"/>
    </row>
    <row r="1323" spans="2:11">
      <c r="B1323" s="251"/>
      <c r="C1323" s="244"/>
      <c r="D1323" s="254"/>
      <c r="E1323" s="259"/>
      <c r="F1323" s="702" t="s">
        <v>735</v>
      </c>
      <c r="G1323" s="699" t="s">
        <v>736</v>
      </c>
      <c r="H1323" s="421"/>
      <c r="I1323" s="378"/>
      <c r="K1323" s="130"/>
    </row>
    <row r="1324" spans="2:11">
      <c r="B1324" s="251"/>
      <c r="C1324" s="244"/>
      <c r="D1324" s="254"/>
      <c r="E1324" s="259"/>
      <c r="F1324" s="702" t="s">
        <v>737</v>
      </c>
      <c r="G1324" s="699" t="s">
        <v>738</v>
      </c>
      <c r="H1324" s="421"/>
      <c r="I1324" s="378"/>
      <c r="K1324" s="130"/>
    </row>
    <row r="1325" spans="2:11">
      <c r="B1325" s="251"/>
      <c r="C1325" s="244"/>
      <c r="D1325" s="254"/>
      <c r="E1325" s="259"/>
      <c r="F1325" s="702" t="s">
        <v>739</v>
      </c>
      <c r="G1325" s="699" t="s">
        <v>740</v>
      </c>
      <c r="H1325" s="421" t="s">
        <v>741</v>
      </c>
      <c r="I1325" s="378"/>
      <c r="K1325" s="130"/>
    </row>
    <row r="1326" spans="2:11">
      <c r="B1326" s="251"/>
      <c r="C1326" s="244"/>
      <c r="D1326" s="254"/>
      <c r="E1326" s="259"/>
      <c r="F1326" s="702" t="s">
        <v>742</v>
      </c>
      <c r="G1326" s="699" t="s">
        <v>743</v>
      </c>
      <c r="H1326" s="421"/>
      <c r="I1326" s="378"/>
      <c r="K1326" s="130"/>
    </row>
    <row r="1327" spans="2:11">
      <c r="B1327" s="251"/>
      <c r="C1327" s="244"/>
      <c r="D1327" s="254"/>
      <c r="E1327" s="259"/>
      <c r="F1327" s="702" t="s">
        <v>744</v>
      </c>
      <c r="G1327" s="699" t="s">
        <v>745</v>
      </c>
      <c r="H1327" s="421" t="s">
        <v>741</v>
      </c>
      <c r="I1327" s="378"/>
      <c r="K1327" s="130"/>
    </row>
    <row r="1328" spans="2:11">
      <c r="B1328" s="251"/>
      <c r="C1328" s="244"/>
      <c r="D1328" s="254"/>
      <c r="E1328" s="259"/>
      <c r="F1328" s="702" t="s">
        <v>746</v>
      </c>
      <c r="G1328" s="699" t="s">
        <v>747</v>
      </c>
      <c r="H1328" s="421" t="s">
        <v>741</v>
      </c>
      <c r="I1328" s="378"/>
      <c r="K1328" s="130"/>
    </row>
    <row r="1329" spans="2:11">
      <c r="B1329" s="251"/>
      <c r="C1329" s="244"/>
      <c r="D1329" s="254"/>
      <c r="E1329" s="259"/>
      <c r="F1329" s="702" t="s">
        <v>748</v>
      </c>
      <c r="G1329" s="699" t="s">
        <v>573</v>
      </c>
      <c r="H1329" s="421" t="s">
        <v>574</v>
      </c>
      <c r="I1329" s="378"/>
      <c r="K1329" s="130"/>
    </row>
    <row r="1330" spans="2:11">
      <c r="B1330" s="251"/>
      <c r="C1330" s="244"/>
      <c r="D1330" s="254"/>
      <c r="E1330" s="259"/>
      <c r="F1330" s="702" t="s">
        <v>749</v>
      </c>
      <c r="G1330" s="699" t="s">
        <v>501</v>
      </c>
      <c r="H1330" s="421"/>
      <c r="I1330" s="378"/>
      <c r="K1330" s="130"/>
    </row>
    <row r="1331" spans="2:11">
      <c r="B1331" s="251"/>
      <c r="C1331" s="244"/>
      <c r="D1331" s="254"/>
      <c r="E1331" s="259"/>
      <c r="F1331" s="702" t="s">
        <v>750</v>
      </c>
      <c r="G1331" s="699" t="s">
        <v>576</v>
      </c>
      <c r="H1331" s="421" t="s">
        <v>577</v>
      </c>
      <c r="I1331" s="378"/>
      <c r="K1331" s="130"/>
    </row>
    <row r="1332" spans="2:11">
      <c r="B1332" s="251"/>
      <c r="C1332" s="244"/>
      <c r="D1332" s="254"/>
      <c r="E1332" s="259"/>
      <c r="F1332" s="702" t="s">
        <v>751</v>
      </c>
      <c r="G1332" s="699" t="s">
        <v>579</v>
      </c>
      <c r="H1332" s="421" t="s">
        <v>580</v>
      </c>
      <c r="I1332" s="378"/>
      <c r="K1332" s="130"/>
    </row>
    <row r="1333" spans="2:11">
      <c r="B1333" s="251"/>
      <c r="C1333" s="244"/>
      <c r="D1333" s="254"/>
      <c r="E1333" s="259"/>
      <c r="F1333" s="702" t="s">
        <v>752</v>
      </c>
      <c r="G1333" s="699" t="s">
        <v>582</v>
      </c>
      <c r="H1333" s="421" t="s">
        <v>571</v>
      </c>
      <c r="I1333" s="378"/>
      <c r="K1333" s="130"/>
    </row>
    <row r="1334" spans="2:11">
      <c r="B1334" s="251"/>
      <c r="C1334" s="244"/>
      <c r="D1334" s="254"/>
      <c r="E1334" s="259"/>
      <c r="F1334" s="702" t="s">
        <v>753</v>
      </c>
      <c r="G1334" s="699" t="s">
        <v>584</v>
      </c>
      <c r="H1334" s="421" t="s">
        <v>585</v>
      </c>
      <c r="I1334" s="378"/>
      <c r="K1334" s="130"/>
    </row>
    <row r="1335" spans="2:11">
      <c r="B1335" s="251"/>
      <c r="C1335" s="244"/>
      <c r="D1335" s="254"/>
      <c r="E1335" s="259"/>
      <c r="F1335" s="702" t="s">
        <v>754</v>
      </c>
      <c r="G1335" s="699" t="s">
        <v>587</v>
      </c>
      <c r="H1335" s="421" t="s">
        <v>588</v>
      </c>
      <c r="I1335" s="378"/>
      <c r="K1335" s="130"/>
    </row>
    <row r="1336" spans="2:11">
      <c r="B1336" s="251"/>
      <c r="C1336" s="244"/>
      <c r="D1336" s="254"/>
      <c r="E1336" s="259"/>
      <c r="F1336" s="702" t="s">
        <v>755</v>
      </c>
      <c r="G1336" s="699" t="s">
        <v>590</v>
      </c>
      <c r="H1336" s="421" t="s">
        <v>588</v>
      </c>
      <c r="I1336" s="378"/>
      <c r="K1336" s="130"/>
    </row>
    <row r="1337" spans="2:11">
      <c r="B1337" s="251"/>
      <c r="C1337" s="244"/>
      <c r="D1337" s="254"/>
      <c r="E1337" s="259"/>
      <c r="F1337" s="702" t="s">
        <v>756</v>
      </c>
      <c r="G1337" s="699" t="s">
        <v>447</v>
      </c>
      <c r="H1337" s="421" t="s">
        <v>592</v>
      </c>
      <c r="I1337" s="378"/>
      <c r="K1337" s="130"/>
    </row>
    <row r="1338" spans="2:11">
      <c r="B1338" s="251"/>
      <c r="C1338" s="244"/>
      <c r="D1338" s="254"/>
      <c r="E1338" s="259"/>
      <c r="F1338" s="702" t="s">
        <v>757</v>
      </c>
      <c r="G1338" s="699"/>
      <c r="H1338" s="421"/>
      <c r="I1338" s="378"/>
      <c r="K1338" s="130"/>
    </row>
    <row r="1339" spans="2:11">
      <c r="B1339" s="251"/>
      <c r="C1339" s="244"/>
      <c r="D1339" s="254"/>
      <c r="E1339" s="259"/>
      <c r="F1339" s="703" t="s">
        <v>360</v>
      </c>
      <c r="G1339" s="699"/>
      <c r="H1339" s="421"/>
      <c r="I1339" s="378"/>
      <c r="K1339" s="130"/>
    </row>
    <row r="1340" spans="2:11">
      <c r="B1340" s="251"/>
      <c r="C1340" s="244"/>
      <c r="D1340" s="254"/>
      <c r="E1340" s="259"/>
      <c r="F1340" s="710" t="s">
        <v>412</v>
      </c>
      <c r="G1340" s="699" t="s">
        <v>84</v>
      </c>
      <c r="H1340" s="421" t="s">
        <v>658</v>
      </c>
      <c r="I1340" s="378"/>
      <c r="K1340" s="130"/>
    </row>
    <row r="1341" spans="2:11">
      <c r="B1341" s="251"/>
      <c r="C1341" s="244"/>
      <c r="D1341" s="254"/>
      <c r="E1341" s="259"/>
      <c r="F1341" s="710" t="s">
        <v>493</v>
      </c>
      <c r="G1341" s="699"/>
      <c r="H1341" s="421"/>
      <c r="I1341" s="378"/>
      <c r="K1341" s="130"/>
    </row>
    <row r="1342" spans="2:11">
      <c r="B1342" s="251"/>
      <c r="C1342" s="244"/>
      <c r="D1342" s="254"/>
      <c r="E1342" s="259"/>
      <c r="F1342" s="711" t="s">
        <v>412</v>
      </c>
      <c r="G1342" s="699" t="s">
        <v>427</v>
      </c>
      <c r="H1342" s="421"/>
      <c r="I1342" s="378"/>
      <c r="K1342" s="130"/>
    </row>
    <row r="1343" spans="2:11">
      <c r="B1343" s="251"/>
      <c r="C1343" s="244"/>
      <c r="D1343" s="254"/>
      <c r="E1343" s="259"/>
      <c r="F1343" s="702" t="s">
        <v>758</v>
      </c>
      <c r="G1343" s="699" t="s">
        <v>594</v>
      </c>
      <c r="H1343" s="421" t="s">
        <v>595</v>
      </c>
      <c r="I1343" s="378"/>
      <c r="K1343" s="130"/>
    </row>
    <row r="1344" spans="2:11">
      <c r="B1344" s="251"/>
      <c r="C1344" s="244"/>
      <c r="D1344" s="254"/>
      <c r="E1344" s="259"/>
      <c r="F1344" s="702" t="s">
        <v>759</v>
      </c>
      <c r="G1344" s="699" t="s">
        <v>760</v>
      </c>
      <c r="H1344" s="421" t="s">
        <v>741</v>
      </c>
      <c r="I1344" s="378"/>
      <c r="K1344" s="130"/>
    </row>
    <row r="1345" spans="2:11">
      <c r="B1345" s="251"/>
      <c r="C1345" s="244"/>
      <c r="D1345" s="254"/>
      <c r="E1345" s="259"/>
      <c r="F1345" s="702" t="s">
        <v>761</v>
      </c>
      <c r="G1345" s="699" t="s">
        <v>762</v>
      </c>
      <c r="H1345" s="421" t="s">
        <v>741</v>
      </c>
      <c r="I1345" s="378"/>
      <c r="K1345" s="130"/>
    </row>
    <row r="1346" spans="2:11">
      <c r="B1346" s="251"/>
      <c r="C1346" s="244"/>
      <c r="D1346" s="254"/>
      <c r="E1346" s="259"/>
      <c r="F1346" s="702" t="s">
        <v>763</v>
      </c>
      <c r="G1346" s="699" t="s">
        <v>764</v>
      </c>
      <c r="H1346" s="421" t="s">
        <v>741</v>
      </c>
      <c r="I1346" s="378"/>
      <c r="K1346" s="130"/>
    </row>
    <row r="1347" spans="2:11">
      <c r="B1347" s="251"/>
      <c r="C1347" s="244"/>
      <c r="D1347" s="254"/>
      <c r="E1347" s="259"/>
      <c r="F1347" s="702" t="s">
        <v>765</v>
      </c>
      <c r="G1347" s="699" t="s">
        <v>597</v>
      </c>
      <c r="H1347" s="421" t="s">
        <v>598</v>
      </c>
      <c r="I1347" s="378"/>
      <c r="K1347" s="130"/>
    </row>
    <row r="1348" spans="2:11">
      <c r="B1348" s="251"/>
      <c r="C1348" s="244"/>
      <c r="D1348" s="254"/>
      <c r="E1348" s="259"/>
      <c r="F1348" s="702" t="s">
        <v>766</v>
      </c>
      <c r="G1348" s="699" t="s">
        <v>600</v>
      </c>
      <c r="H1348" s="421" t="s">
        <v>767</v>
      </c>
      <c r="I1348" s="378"/>
      <c r="K1348" s="130"/>
    </row>
    <row r="1349" spans="2:11">
      <c r="B1349" s="251"/>
      <c r="C1349" s="244"/>
      <c r="D1349" s="254"/>
      <c r="E1349" s="259"/>
      <c r="F1349" s="702" t="s">
        <v>768</v>
      </c>
      <c r="G1349" s="699" t="s">
        <v>769</v>
      </c>
      <c r="H1349" s="421" t="s">
        <v>770</v>
      </c>
      <c r="I1349" s="378"/>
      <c r="K1349" s="130"/>
    </row>
    <row r="1350" spans="2:11">
      <c r="B1350" s="251"/>
      <c r="C1350" s="244"/>
      <c r="D1350" s="254"/>
      <c r="E1350" s="259"/>
      <c r="F1350" s="425"/>
      <c r="G1350" s="426"/>
      <c r="H1350" s="421"/>
      <c r="I1350" s="378"/>
      <c r="K1350" s="130"/>
    </row>
    <row r="1351" spans="2:11">
      <c r="B1351" s="257" t="s">
        <v>771</v>
      </c>
      <c r="C1351" s="244"/>
      <c r="D1351" s="253"/>
      <c r="E1351" s="259"/>
      <c r="F1351" s="425"/>
      <c r="G1351" s="426"/>
      <c r="H1351" s="421"/>
      <c r="I1351" s="378"/>
      <c r="K1351" s="130"/>
    </row>
    <row r="1352" spans="2:11">
      <c r="B1352" s="258" t="s">
        <v>81</v>
      </c>
      <c r="C1352" s="244"/>
      <c r="D1352" s="254"/>
      <c r="E1352" s="259"/>
      <c r="F1352" s="425"/>
      <c r="G1352" s="426"/>
      <c r="H1352" s="421"/>
      <c r="I1352" s="378"/>
      <c r="K1352" s="130"/>
    </row>
    <row r="1353" spans="2:11">
      <c r="B1353" s="251"/>
      <c r="C1353" s="244"/>
      <c r="D1353" s="254"/>
      <c r="E1353" s="259"/>
      <c r="F1353" s="425"/>
      <c r="G1353" s="426"/>
      <c r="H1353" s="421"/>
      <c r="I1353" s="378"/>
      <c r="K1353" s="130"/>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c r="C1359" s="244"/>
      <c r="D1359" s="696"/>
      <c r="E1359" s="259"/>
      <c r="F1359" s="425"/>
      <c r="G1359" s="426"/>
      <c r="H1359" s="421"/>
      <c r="I1359" s="378"/>
      <c r="K1359" s="130"/>
    </row>
    <row r="1360" spans="2:11">
      <c r="B1360" s="251"/>
      <c r="C1360" s="244"/>
      <c r="D1360" s="696"/>
      <c r="E1360" s="259"/>
      <c r="F1360" s="425"/>
      <c r="G1360" s="426"/>
      <c r="H1360" s="421"/>
      <c r="I1360" s="378"/>
      <c r="K1360" s="130"/>
    </row>
    <row r="1361" spans="2:11">
      <c r="B1361" s="251"/>
      <c r="C1361" s="244"/>
      <c r="D1361" s="696"/>
      <c r="E1361" s="259"/>
      <c r="F1361" s="706" t="s">
        <v>772</v>
      </c>
      <c r="G1361" s="426"/>
      <c r="H1361" s="421"/>
      <c r="I1361" s="378"/>
      <c r="K1361" s="130"/>
    </row>
    <row r="1362" spans="2:11">
      <c r="B1362" s="251" t="s">
        <v>72</v>
      </c>
      <c r="C1362" s="244"/>
      <c r="D1362" s="252" t="s">
        <v>79</v>
      </c>
      <c r="E1362" s="259"/>
      <c r="F1362" s="425"/>
      <c r="G1362" s="426"/>
      <c r="H1362" s="421"/>
      <c r="I1362" s="378"/>
      <c r="K1362" s="130"/>
    </row>
    <row r="1363" spans="2:11">
      <c r="B1363" s="251"/>
      <c r="C1363" s="244"/>
      <c r="D1363" s="253" t="s">
        <v>773</v>
      </c>
      <c r="E1363" s="259"/>
      <c r="F1363" s="427" t="s">
        <v>774</v>
      </c>
      <c r="G1363" s="426"/>
      <c r="H1363" s="421"/>
      <c r="I1363" s="378"/>
      <c r="K1363" s="130"/>
    </row>
    <row r="1364" spans="2:11">
      <c r="B1364" s="251"/>
      <c r="C1364" s="244"/>
      <c r="D1364" s="253"/>
      <c r="E1364" s="259"/>
      <c r="F1364" s="425" t="s">
        <v>358</v>
      </c>
      <c r="G1364" s="426"/>
      <c r="H1364" s="421"/>
      <c r="I1364" s="378"/>
      <c r="K1364" s="130"/>
    </row>
    <row r="1365" spans="2:11">
      <c r="B1365" s="251"/>
      <c r="C1365" s="244"/>
      <c r="D1365" s="254"/>
      <c r="E1365" s="259"/>
      <c r="F1365" s="425" t="s">
        <v>377</v>
      </c>
      <c r="G1365" s="426" t="s">
        <v>364</v>
      </c>
      <c r="H1365" s="421"/>
      <c r="I1365" s="378"/>
      <c r="K1365" s="130"/>
    </row>
    <row r="1366" spans="2:11">
      <c r="B1366" s="251"/>
      <c r="C1366" s="244"/>
      <c r="D1366" s="696"/>
      <c r="E1366" s="259"/>
      <c r="F1366" s="425" t="s">
        <v>378</v>
      </c>
      <c r="G1366" s="426" t="s">
        <v>365</v>
      </c>
      <c r="H1366" s="421"/>
      <c r="I1366" s="378"/>
      <c r="K1366" s="130"/>
    </row>
    <row r="1367" spans="2:11">
      <c r="B1367" s="251"/>
      <c r="C1367" s="244"/>
      <c r="D1367" s="696"/>
      <c r="E1367" s="259"/>
      <c r="F1367" s="428" t="s">
        <v>359</v>
      </c>
      <c r="G1367" s="426"/>
      <c r="H1367" s="421">
        <v>203</v>
      </c>
      <c r="I1367" s="378"/>
      <c r="K1367" s="130"/>
    </row>
    <row r="1368" spans="2:11">
      <c r="B1368" s="251"/>
      <c r="C1368" s="244"/>
      <c r="D1368" s="696"/>
      <c r="E1368" s="259"/>
      <c r="F1368" s="429" t="s">
        <v>360</v>
      </c>
      <c r="G1368" s="426"/>
      <c r="H1368" s="421"/>
      <c r="I1368" s="378"/>
      <c r="K1368" s="130"/>
    </row>
    <row r="1369" spans="2:11">
      <c r="B1369" s="251"/>
      <c r="C1369" s="244"/>
      <c r="D1369" s="696"/>
      <c r="E1369" s="259"/>
      <c r="F1369" s="430" t="s">
        <v>379</v>
      </c>
      <c r="G1369" s="426" t="s">
        <v>366</v>
      </c>
      <c r="H1369" s="421">
        <v>100</v>
      </c>
      <c r="I1369" s="378"/>
      <c r="K1369" s="130"/>
    </row>
    <row r="1370" spans="2:11">
      <c r="B1370" s="251"/>
      <c r="C1370" s="244"/>
      <c r="D1370" s="696"/>
      <c r="E1370" s="259"/>
      <c r="F1370" s="430" t="s">
        <v>361</v>
      </c>
      <c r="G1370" s="426"/>
      <c r="H1370" s="421"/>
      <c r="I1370" s="378"/>
      <c r="K1370" s="130"/>
    </row>
    <row r="1371" spans="2:11">
      <c r="B1371" s="251"/>
      <c r="C1371" s="244"/>
      <c r="D1371" s="696"/>
      <c r="E1371" s="259"/>
      <c r="F1371" s="431" t="s">
        <v>380</v>
      </c>
      <c r="G1371" s="426" t="s">
        <v>367</v>
      </c>
      <c r="H1371" s="421" t="s">
        <v>519</v>
      </c>
      <c r="I1371" s="378"/>
      <c r="K1371" s="130"/>
    </row>
    <row r="1372" spans="2:11">
      <c r="B1372" s="251"/>
      <c r="C1372" s="244"/>
      <c r="D1372" s="696"/>
      <c r="E1372" s="259"/>
      <c r="F1372" s="431" t="s">
        <v>381</v>
      </c>
      <c r="G1372" s="426" t="s">
        <v>368</v>
      </c>
      <c r="H1372" s="421" t="s">
        <v>519</v>
      </c>
      <c r="I1372" s="378"/>
      <c r="K1372" s="130"/>
    </row>
    <row r="1373" spans="2:11">
      <c r="B1373" s="251"/>
      <c r="C1373" s="244"/>
      <c r="D1373" s="696"/>
      <c r="E1373" s="259"/>
      <c r="F1373" s="431" t="s">
        <v>3167</v>
      </c>
      <c r="G1373" s="426" t="s">
        <v>369</v>
      </c>
      <c r="H1373" s="421">
        <v>301</v>
      </c>
      <c r="I1373" s="378"/>
      <c r="K1373" s="130"/>
    </row>
    <row r="1374" spans="2:11">
      <c r="B1374" s="251"/>
      <c r="C1374" s="244"/>
      <c r="D1374" s="696"/>
      <c r="E1374" s="259"/>
      <c r="F1374" s="429" t="s">
        <v>362</v>
      </c>
      <c r="G1374" s="426"/>
      <c r="H1374" s="421"/>
      <c r="I1374" s="378"/>
      <c r="K1374" s="130"/>
    </row>
    <row r="1375" spans="2:11">
      <c r="B1375" s="251"/>
      <c r="C1375" s="244"/>
      <c r="D1375" s="696"/>
      <c r="E1375" s="259"/>
      <c r="F1375" s="430" t="s">
        <v>379</v>
      </c>
      <c r="G1375" s="426" t="s">
        <v>366</v>
      </c>
      <c r="H1375" s="421">
        <v>200</v>
      </c>
      <c r="I1375" s="378"/>
      <c r="K1375" s="130"/>
    </row>
    <row r="1376" spans="2:11">
      <c r="B1376" s="251"/>
      <c r="C1376" s="244"/>
      <c r="D1376" s="696"/>
      <c r="E1376" s="259"/>
      <c r="F1376" s="430" t="s">
        <v>363</v>
      </c>
      <c r="G1376" s="426"/>
      <c r="H1376" s="421"/>
      <c r="I1376" s="378"/>
      <c r="K1376" s="130"/>
    </row>
    <row r="1377" spans="2:11">
      <c r="B1377" s="251"/>
      <c r="C1377" s="244"/>
      <c r="D1377" s="696"/>
      <c r="E1377" s="259"/>
      <c r="F1377" s="431" t="s">
        <v>379</v>
      </c>
      <c r="G1377" s="426" t="s">
        <v>370</v>
      </c>
      <c r="H1377" s="421" t="s">
        <v>521</v>
      </c>
      <c r="I1377" s="378"/>
      <c r="K1377" s="130"/>
    </row>
    <row r="1378" spans="2:11">
      <c r="B1378" s="251"/>
      <c r="C1378" s="244"/>
      <c r="D1378" s="696"/>
      <c r="E1378" s="259"/>
      <c r="F1378" s="431" t="s">
        <v>383</v>
      </c>
      <c r="G1378" s="426" t="s">
        <v>371</v>
      </c>
      <c r="H1378" s="421" t="s">
        <v>523</v>
      </c>
      <c r="I1378" s="378"/>
      <c r="K1378" s="130"/>
    </row>
    <row r="1379" spans="2:11">
      <c r="B1379" s="251"/>
      <c r="C1379" s="244"/>
      <c r="D1379" s="696"/>
      <c r="E1379" s="259"/>
      <c r="F1379" s="431" t="s">
        <v>384</v>
      </c>
      <c r="G1379" s="426" t="s">
        <v>372</v>
      </c>
      <c r="H1379" s="421" t="s">
        <v>524</v>
      </c>
      <c r="I1379" s="378"/>
      <c r="K1379" s="130"/>
    </row>
    <row r="1380" spans="2:11">
      <c r="B1380" s="251"/>
      <c r="C1380" s="244"/>
      <c r="D1380" s="696"/>
      <c r="E1380" s="259"/>
      <c r="F1380" s="431" t="s">
        <v>385</v>
      </c>
      <c r="G1380" s="426" t="s">
        <v>373</v>
      </c>
      <c r="H1380" s="421" t="s">
        <v>526</v>
      </c>
      <c r="I1380" s="378"/>
      <c r="K1380" s="130"/>
    </row>
    <row r="1381" spans="2:11">
      <c r="B1381" s="251"/>
      <c r="C1381" s="244"/>
      <c r="D1381" s="696"/>
      <c r="E1381" s="259"/>
      <c r="F1381" s="431" t="s">
        <v>386</v>
      </c>
      <c r="G1381" s="426" t="s">
        <v>374</v>
      </c>
      <c r="H1381" s="421" t="s">
        <v>527</v>
      </c>
      <c r="I1381" s="378"/>
      <c r="K1381" s="130"/>
    </row>
    <row r="1382" spans="2:11">
      <c r="B1382" s="251"/>
      <c r="C1382" s="244"/>
      <c r="D1382" s="696"/>
      <c r="E1382" s="259"/>
      <c r="F1382" s="431" t="s">
        <v>387</v>
      </c>
      <c r="G1382" s="426" t="s">
        <v>375</v>
      </c>
      <c r="H1382" s="421" t="s">
        <v>719</v>
      </c>
      <c r="I1382" s="378"/>
      <c r="K1382" s="130"/>
    </row>
    <row r="1383" spans="2:11">
      <c r="B1383" s="251"/>
      <c r="C1383" s="244"/>
      <c r="D1383" s="696"/>
      <c r="E1383" s="259"/>
      <c r="F1383" s="431" t="s">
        <v>388</v>
      </c>
      <c r="G1383" s="426" t="s">
        <v>376</v>
      </c>
      <c r="H1383" s="421" t="s">
        <v>721</v>
      </c>
      <c r="I1383" s="378"/>
      <c r="K1383" s="130"/>
    </row>
    <row r="1384" spans="2:11">
      <c r="B1384" s="251"/>
      <c r="C1384" s="244"/>
      <c r="D1384" s="696"/>
      <c r="E1384" s="259"/>
      <c r="F1384" s="425"/>
      <c r="G1384" s="426"/>
      <c r="H1384" s="421"/>
      <c r="I1384" s="378"/>
      <c r="K1384" s="130"/>
    </row>
    <row r="1385" spans="2:11">
      <c r="B1385" s="257" t="s">
        <v>80</v>
      </c>
      <c r="C1385" s="244"/>
      <c r="D1385" s="253"/>
      <c r="E1385" s="259"/>
      <c r="F1385" s="425"/>
      <c r="G1385" s="426"/>
      <c r="H1385" s="421"/>
      <c r="I1385" s="378"/>
      <c r="K1385" s="130"/>
    </row>
    <row r="1386" spans="2:11">
      <c r="B1386" s="258" t="s">
        <v>81</v>
      </c>
      <c r="C1386" s="244"/>
      <c r="D1386" s="254"/>
      <c r="E1386" s="259"/>
      <c r="F1386" s="697" t="s">
        <v>532</v>
      </c>
      <c r="G1386" s="426" t="s">
        <v>88</v>
      </c>
      <c r="H1386" s="421">
        <v>0</v>
      </c>
      <c r="I1386" s="378"/>
      <c r="K1386" s="130"/>
    </row>
    <row r="1387" spans="2:11">
      <c r="B1387" s="251"/>
      <c r="C1387" s="244"/>
      <c r="D1387" s="254"/>
      <c r="E1387" s="259"/>
      <c r="F1387" s="425"/>
      <c r="G1387" s="426"/>
      <c r="H1387" s="421"/>
      <c r="I1387" s="378"/>
      <c r="K1387" s="130"/>
    </row>
    <row r="1388" spans="2:11">
      <c r="B1388" s="251"/>
      <c r="C1388" s="244"/>
      <c r="D1388" s="254"/>
      <c r="E1388" s="259"/>
      <c r="F1388" s="425"/>
      <c r="G1388" s="426"/>
      <c r="H1388" s="421"/>
      <c r="I1388" s="378"/>
      <c r="K1388" s="130"/>
    </row>
    <row r="1389" spans="2:11">
      <c r="B1389" s="251"/>
      <c r="C1389" s="244"/>
      <c r="D1389" s="254"/>
      <c r="E1389" s="259"/>
      <c r="F1389" s="425"/>
      <c r="G1389" s="426"/>
      <c r="H1389" s="421"/>
      <c r="I1389" s="378"/>
      <c r="K1389" s="130"/>
    </row>
    <row r="1390" spans="2:11">
      <c r="B1390" s="251"/>
      <c r="C1390" s="244"/>
      <c r="D1390" s="696"/>
      <c r="E1390" s="259"/>
      <c r="F1390" s="425"/>
      <c r="G1390" s="426"/>
      <c r="H1390" s="421"/>
      <c r="I1390" s="378"/>
      <c r="K1390" s="130"/>
    </row>
    <row r="1391" spans="2:11">
      <c r="B1391" s="251"/>
      <c r="C1391" s="244"/>
      <c r="D1391" s="696"/>
      <c r="E1391" s="259"/>
      <c r="F1391" s="425"/>
      <c r="G1391" s="426"/>
      <c r="H1391" s="421"/>
      <c r="I1391" s="378"/>
      <c r="K1391" s="130"/>
    </row>
    <row r="1392" spans="2:11">
      <c r="B1392" s="251"/>
      <c r="C1392" s="244"/>
      <c r="D1392" s="696"/>
      <c r="E1392" s="259"/>
      <c r="F1392" s="425"/>
      <c r="G1392" s="426"/>
      <c r="H1392" s="421"/>
      <c r="I1392" s="378"/>
      <c r="K1392" s="130"/>
    </row>
    <row r="1393" spans="2:11">
      <c r="B1393" s="1678" t="s">
        <v>514</v>
      </c>
      <c r="C1393" s="1679"/>
      <c r="D1393" s="1680"/>
      <c r="E1393" s="259"/>
      <c r="F1393" s="425"/>
      <c r="G1393" s="426"/>
      <c r="H1393" s="421"/>
      <c r="I1393" s="378"/>
      <c r="K1393" s="130"/>
    </row>
    <row r="1394" spans="2:11">
      <c r="B1394" s="1681"/>
      <c r="C1394" s="1679"/>
      <c r="D1394" s="1680"/>
      <c r="E1394" s="259"/>
      <c r="F1394" s="425"/>
      <c r="G1394" s="426"/>
      <c r="H1394" s="421"/>
      <c r="I1394" s="378"/>
      <c r="K1394" s="130"/>
    </row>
    <row r="1395" spans="2:11">
      <c r="B1395" s="251"/>
      <c r="C1395" s="244"/>
      <c r="D1395" s="696"/>
      <c r="E1395" s="259"/>
      <c r="F1395" s="425"/>
      <c r="G1395" s="426"/>
      <c r="H1395" s="421"/>
      <c r="I1395" s="378"/>
      <c r="K1395" s="130"/>
    </row>
    <row r="1396" spans="2:11">
      <c r="B1396" s="251" t="s">
        <v>72</v>
      </c>
      <c r="C1396" s="244"/>
      <c r="D1396" s="252" t="s">
        <v>79</v>
      </c>
      <c r="E1396" s="259"/>
      <c r="F1396" s="425"/>
      <c r="G1396" s="426"/>
      <c r="H1396" s="421"/>
      <c r="I1396" s="378"/>
      <c r="K1396" s="130"/>
    </row>
    <row r="1397" spans="2:11">
      <c r="B1397" s="251"/>
      <c r="C1397" s="244"/>
      <c r="D1397" s="253" t="s">
        <v>775</v>
      </c>
      <c r="E1397" s="259"/>
      <c r="F1397" s="427" t="s">
        <v>776</v>
      </c>
      <c r="G1397" s="426"/>
      <c r="H1397" s="421"/>
      <c r="I1397" s="378"/>
      <c r="K1397" s="130"/>
    </row>
    <row r="1398" spans="2:11">
      <c r="B1398" s="251"/>
      <c r="C1398" s="244"/>
      <c r="D1398" s="253"/>
      <c r="E1398" s="259"/>
      <c r="F1398" s="425" t="s">
        <v>358</v>
      </c>
      <c r="G1398" s="426"/>
      <c r="H1398" s="421"/>
      <c r="I1398" s="378"/>
      <c r="K1398" s="130"/>
    </row>
    <row r="1399" spans="2:11">
      <c r="B1399" s="251"/>
      <c r="C1399" s="244"/>
      <c r="D1399" s="254"/>
      <c r="E1399" s="259"/>
      <c r="F1399" s="425" t="s">
        <v>377</v>
      </c>
      <c r="G1399" s="426" t="s">
        <v>364</v>
      </c>
      <c r="H1399" s="421"/>
      <c r="I1399" s="378"/>
      <c r="K1399" s="130"/>
    </row>
    <row r="1400" spans="2:11">
      <c r="B1400" s="251"/>
      <c r="C1400" s="244"/>
      <c r="D1400" s="696"/>
      <c r="E1400" s="259"/>
      <c r="F1400" s="425" t="s">
        <v>378</v>
      </c>
      <c r="G1400" s="426" t="s">
        <v>365</v>
      </c>
      <c r="H1400" s="421"/>
      <c r="I1400" s="378"/>
      <c r="K1400" s="130"/>
    </row>
    <row r="1401" spans="2:11">
      <c r="B1401" s="251"/>
      <c r="C1401" s="244"/>
      <c r="D1401" s="696"/>
      <c r="E1401" s="259"/>
      <c r="F1401" s="428" t="s">
        <v>359</v>
      </c>
      <c r="G1401" s="426"/>
      <c r="H1401" s="421">
        <v>204</v>
      </c>
      <c r="I1401" s="378"/>
      <c r="K1401" s="130"/>
    </row>
    <row r="1402" spans="2:11">
      <c r="B1402" s="251"/>
      <c r="C1402" s="244"/>
      <c r="D1402" s="696"/>
      <c r="E1402" s="259"/>
      <c r="F1402" s="429" t="s">
        <v>360</v>
      </c>
      <c r="G1402" s="426"/>
      <c r="H1402" s="421"/>
      <c r="I1402" s="378"/>
      <c r="K1402" s="130"/>
    </row>
    <row r="1403" spans="2:11">
      <c r="B1403" s="251"/>
      <c r="C1403" s="244"/>
      <c r="D1403" s="696"/>
      <c r="E1403" s="259"/>
      <c r="F1403" s="430" t="s">
        <v>379</v>
      </c>
      <c r="G1403" s="426" t="s">
        <v>366</v>
      </c>
      <c r="H1403" s="421">
        <v>100</v>
      </c>
      <c r="I1403" s="378"/>
      <c r="K1403" s="130"/>
    </row>
    <row r="1404" spans="2:11">
      <c r="B1404" s="251"/>
      <c r="C1404" s="244"/>
      <c r="D1404" s="696"/>
      <c r="E1404" s="259"/>
      <c r="F1404" s="430" t="s">
        <v>361</v>
      </c>
      <c r="G1404" s="426"/>
      <c r="H1404" s="421"/>
      <c r="I1404" s="378"/>
      <c r="K1404" s="130"/>
    </row>
    <row r="1405" spans="2:11">
      <c r="B1405" s="251"/>
      <c r="C1405" s="244"/>
      <c r="D1405" s="696"/>
      <c r="E1405" s="259"/>
      <c r="F1405" s="431" t="s">
        <v>380</v>
      </c>
      <c r="G1405" s="426" t="s">
        <v>367</v>
      </c>
      <c r="H1405" s="421" t="s">
        <v>519</v>
      </c>
      <c r="I1405" s="378"/>
      <c r="K1405" s="130"/>
    </row>
    <row r="1406" spans="2:11">
      <c r="B1406" s="251"/>
      <c r="C1406" s="244"/>
      <c r="D1406" s="696"/>
      <c r="E1406" s="259"/>
      <c r="F1406" s="431" t="s">
        <v>381</v>
      </c>
      <c r="G1406" s="426" t="s">
        <v>368</v>
      </c>
      <c r="H1406" s="421" t="s">
        <v>520</v>
      </c>
      <c r="I1406" s="378"/>
      <c r="K1406" s="130"/>
    </row>
    <row r="1407" spans="2:11">
      <c r="B1407" s="251"/>
      <c r="C1407" s="244"/>
      <c r="D1407" s="696"/>
      <c r="E1407" s="259"/>
      <c r="F1407" s="431" t="s">
        <v>3167</v>
      </c>
      <c r="G1407" s="426" t="s">
        <v>369</v>
      </c>
      <c r="H1407" s="421">
        <v>400</v>
      </c>
      <c r="I1407" s="378"/>
      <c r="K1407" s="130"/>
    </row>
    <row r="1408" spans="2:11">
      <c r="B1408" s="251"/>
      <c r="C1408" s="244"/>
      <c r="D1408" s="696"/>
      <c r="E1408" s="259"/>
      <c r="F1408" s="429" t="s">
        <v>362</v>
      </c>
      <c r="G1408" s="426"/>
      <c r="H1408" s="421"/>
      <c r="I1408" s="378"/>
      <c r="K1408" s="130"/>
    </row>
    <row r="1409" spans="2:11">
      <c r="B1409" s="251"/>
      <c r="C1409" s="244"/>
      <c r="D1409" s="696"/>
      <c r="E1409" s="259"/>
      <c r="F1409" s="430" t="s">
        <v>379</v>
      </c>
      <c r="G1409" s="426" t="s">
        <v>366</v>
      </c>
      <c r="H1409" s="421">
        <v>200</v>
      </c>
      <c r="I1409" s="378"/>
      <c r="K1409" s="130"/>
    </row>
    <row r="1410" spans="2:11">
      <c r="B1410" s="251"/>
      <c r="C1410" s="244"/>
      <c r="D1410" s="696"/>
      <c r="E1410" s="259"/>
      <c r="F1410" s="430" t="s">
        <v>363</v>
      </c>
      <c r="G1410" s="426"/>
      <c r="H1410" s="421"/>
      <c r="I1410" s="378"/>
      <c r="K1410" s="130"/>
    </row>
    <row r="1411" spans="2:11">
      <c r="B1411" s="251"/>
      <c r="C1411" s="244"/>
      <c r="D1411" s="696"/>
      <c r="E1411" s="259"/>
      <c r="F1411" s="431" t="s">
        <v>379</v>
      </c>
      <c r="G1411" s="426" t="s">
        <v>632</v>
      </c>
      <c r="H1411" s="421" t="s">
        <v>521</v>
      </c>
      <c r="I1411" s="378"/>
      <c r="K1411" s="130"/>
    </row>
    <row r="1412" spans="2:11">
      <c r="B1412" s="251"/>
      <c r="C1412" s="244"/>
      <c r="D1412" s="696"/>
      <c r="E1412" s="259"/>
      <c r="F1412" s="431" t="s">
        <v>383</v>
      </c>
      <c r="G1412" s="426" t="s">
        <v>371</v>
      </c>
      <c r="H1412" s="421" t="s">
        <v>523</v>
      </c>
      <c r="I1412" s="378"/>
      <c r="K1412" s="130"/>
    </row>
    <row r="1413" spans="2:11">
      <c r="B1413" s="251"/>
      <c r="C1413" s="244"/>
      <c r="D1413" s="696"/>
      <c r="E1413" s="259"/>
      <c r="F1413" s="431" t="s">
        <v>384</v>
      </c>
      <c r="G1413" s="426" t="s">
        <v>544</v>
      </c>
      <c r="H1413" s="421" t="s">
        <v>524</v>
      </c>
      <c r="I1413" s="378"/>
      <c r="K1413" s="130"/>
    </row>
    <row r="1414" spans="2:11">
      <c r="B1414" s="251"/>
      <c r="C1414" s="244"/>
      <c r="D1414" s="696"/>
      <c r="E1414" s="259"/>
      <c r="F1414" s="431" t="s">
        <v>385</v>
      </c>
      <c r="G1414" s="426" t="s">
        <v>777</v>
      </c>
      <c r="H1414" s="421" t="s">
        <v>526</v>
      </c>
      <c r="I1414" s="378"/>
      <c r="K1414" s="130"/>
    </row>
    <row r="1415" spans="2:11">
      <c r="B1415" s="251"/>
      <c r="C1415" s="244"/>
      <c r="D1415" s="696"/>
      <c r="E1415" s="259"/>
      <c r="F1415" s="431" t="s">
        <v>386</v>
      </c>
      <c r="G1415" s="426" t="s">
        <v>374</v>
      </c>
      <c r="H1415" s="421" t="s">
        <v>527</v>
      </c>
      <c r="I1415" s="378"/>
      <c r="K1415" s="130"/>
    </row>
    <row r="1416" spans="2:11">
      <c r="B1416" s="251"/>
      <c r="C1416" s="244"/>
      <c r="D1416" s="696"/>
      <c r="E1416" s="259"/>
      <c r="F1416" s="431" t="s">
        <v>387</v>
      </c>
      <c r="G1416" s="426" t="s">
        <v>375</v>
      </c>
      <c r="H1416" s="421" t="s">
        <v>719</v>
      </c>
      <c r="I1416" s="378"/>
      <c r="K1416" s="130"/>
    </row>
    <row r="1417" spans="2:11">
      <c r="B1417" s="251"/>
      <c r="C1417" s="244"/>
      <c r="D1417" s="696"/>
      <c r="E1417" s="259"/>
      <c r="F1417" s="431" t="s">
        <v>388</v>
      </c>
      <c r="G1417" s="426" t="s">
        <v>778</v>
      </c>
      <c r="H1417" s="421" t="s">
        <v>721</v>
      </c>
      <c r="I1417" s="378"/>
      <c r="K1417" s="130"/>
    </row>
    <row r="1418" spans="2:11">
      <c r="B1418" s="251"/>
      <c r="C1418" s="244"/>
      <c r="D1418" s="696"/>
      <c r="E1418" s="259"/>
      <c r="F1418" s="425"/>
      <c r="G1418" s="426"/>
      <c r="H1418" s="421"/>
      <c r="I1418" s="378"/>
      <c r="K1418" s="130"/>
    </row>
    <row r="1419" spans="2:11">
      <c r="B1419" s="257" t="s">
        <v>80</v>
      </c>
      <c r="C1419" s="244"/>
      <c r="D1419" s="253"/>
      <c r="E1419" s="259"/>
      <c r="F1419" s="425"/>
      <c r="G1419" s="426"/>
      <c r="H1419" s="421"/>
      <c r="I1419" s="378"/>
      <c r="K1419" s="130"/>
    </row>
    <row r="1420" spans="2:11">
      <c r="B1420" s="258" t="s">
        <v>81</v>
      </c>
      <c r="C1420" s="244"/>
      <c r="D1420" s="254"/>
      <c r="E1420" s="259"/>
      <c r="F1420" s="697" t="s">
        <v>532</v>
      </c>
      <c r="G1420" s="426" t="s">
        <v>88</v>
      </c>
      <c r="H1420" s="421">
        <v>0</v>
      </c>
      <c r="I1420" s="378"/>
      <c r="K1420" s="130"/>
    </row>
    <row r="1421" spans="2:11">
      <c r="B1421" s="251"/>
      <c r="C1421" s="244"/>
      <c r="D1421" s="254"/>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5"/>
      <c r="C1424" s="248"/>
      <c r="D1424" s="256"/>
      <c r="E1424" s="259"/>
      <c r="F1424" s="425"/>
      <c r="G1424" s="426"/>
      <c r="H1424" s="424"/>
      <c r="I1424" s="378"/>
      <c r="K1424" s="130"/>
    </row>
    <row r="1425" spans="2:12">
      <c r="B1425" s="474"/>
      <c r="C1425" s="470"/>
      <c r="D1425" s="470"/>
      <c r="E1425" s="469"/>
      <c r="F1425" s="470"/>
      <c r="G1425" s="471"/>
      <c r="H1425" s="472"/>
      <c r="I1425" s="626"/>
      <c r="J1425" s="245"/>
      <c r="K1425" s="130"/>
      <c r="L1425" s="67"/>
    </row>
  </sheetData>
  <mergeCells count="12">
    <mergeCell ref="A3:E4"/>
    <mergeCell ref="B15:D16"/>
    <mergeCell ref="I15:I16"/>
    <mergeCell ref="B18:D19"/>
    <mergeCell ref="B1393:D1394"/>
    <mergeCell ref="B173:D174"/>
    <mergeCell ref="B343:D344"/>
    <mergeCell ref="B553:D554"/>
    <mergeCell ref="B560:D561"/>
    <mergeCell ref="B683:D684"/>
    <mergeCell ref="B896:D897"/>
    <mergeCell ref="B1054:D1055"/>
  </mergeCells>
  <phoneticPr fontId="6" type="noConversion"/>
  <dataValidations disablePrompts="1"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15"/>
  <sheetViews>
    <sheetView zoomScale="55" zoomScaleNormal="55" workbookViewId="0">
      <selection activeCell="K9" sqref="K9"/>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17.25" style="229" customWidth="1"/>
    <col min="9" max="9" width="13.25" style="54" customWidth="1"/>
    <col min="10" max="10" width="0.9140625" style="53" customWidth="1"/>
    <col min="11" max="11" width="39.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1677</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ht="13.75" customHeight="1">
      <c r="B15" s="1656" t="s">
        <v>3226</v>
      </c>
      <c r="C15" s="1657"/>
      <c r="D15" s="1658"/>
      <c r="E15" s="259"/>
      <c r="F15" s="100"/>
      <c r="G15" s="101"/>
      <c r="H15" s="393"/>
      <c r="I15" s="1609" t="s">
        <v>352</v>
      </c>
      <c r="K15" s="130"/>
      <c r="O15" s="250"/>
    </row>
    <row r="16" spans="1:15" ht="16">
      <c r="B16" s="1659"/>
      <c r="C16" s="1657"/>
      <c r="D16" s="1658"/>
      <c r="E16" s="259"/>
      <c r="F16" s="100"/>
      <c r="G16" s="101"/>
      <c r="H16" s="393"/>
      <c r="I16" s="1610"/>
      <c r="K16" s="130"/>
      <c r="O16" s="250"/>
    </row>
    <row r="17" spans="2:15" ht="16">
      <c r="B17" s="247"/>
      <c r="C17" s="248"/>
      <c r="D17" s="249"/>
      <c r="E17" s="259"/>
      <c r="F17" s="100"/>
      <c r="G17" s="101"/>
      <c r="H17" s="393"/>
      <c r="I17" s="378"/>
      <c r="K17" s="130"/>
      <c r="O17" s="250"/>
    </row>
    <row r="18" spans="2:15">
      <c r="B18" s="251" t="s">
        <v>786</v>
      </c>
      <c r="C18" s="244"/>
      <c r="D18" s="252" t="s">
        <v>787</v>
      </c>
      <c r="E18" s="259"/>
      <c r="F18" s="399"/>
      <c r="G18" s="101"/>
      <c r="H18" s="393"/>
      <c r="I18" s="378"/>
      <c r="K18" s="130"/>
    </row>
    <row r="19" spans="2:15">
      <c r="B19" s="251"/>
      <c r="C19" s="244"/>
      <c r="D19" s="253" t="s">
        <v>806</v>
      </c>
      <c r="E19" s="259"/>
      <c r="F19" s="399" t="s">
        <v>807</v>
      </c>
      <c r="G19" s="101"/>
      <c r="H19" s="393"/>
      <c r="I19" s="378"/>
      <c r="K19" s="130"/>
    </row>
    <row r="20" spans="2:15" ht="17">
      <c r="B20" s="251"/>
      <c r="C20" s="244"/>
      <c r="D20" s="253"/>
      <c r="E20" s="259"/>
      <c r="F20" s="100" t="s">
        <v>358</v>
      </c>
      <c r="G20" s="410"/>
      <c r="H20" s="393"/>
      <c r="I20" s="378"/>
      <c r="K20" s="130"/>
    </row>
    <row r="21" spans="2:15">
      <c r="B21" s="251"/>
      <c r="C21" s="244"/>
      <c r="D21" s="253"/>
      <c r="E21" s="259"/>
      <c r="F21" s="100" t="s">
        <v>377</v>
      </c>
      <c r="G21" s="101" t="s">
        <v>364</v>
      </c>
      <c r="H21" s="393"/>
      <c r="I21" s="378"/>
      <c r="K21" s="130"/>
    </row>
    <row r="22" spans="2:15">
      <c r="B22" s="251"/>
      <c r="C22" s="244"/>
      <c r="D22" s="253"/>
      <c r="E22" s="259"/>
      <c r="F22" s="100" t="s">
        <v>378</v>
      </c>
      <c r="G22" s="101" t="s">
        <v>365</v>
      </c>
      <c r="H22" s="393">
        <v>210</v>
      </c>
      <c r="I22" s="378"/>
      <c r="K22" s="130"/>
    </row>
    <row r="23" spans="2:15">
      <c r="B23" s="251"/>
      <c r="C23" s="244"/>
      <c r="D23" s="253"/>
      <c r="E23" s="259"/>
      <c r="F23" s="350" t="s">
        <v>359</v>
      </c>
      <c r="G23" s="101"/>
      <c r="H23" s="393"/>
      <c r="I23" s="378"/>
      <c r="K23" s="130"/>
    </row>
    <row r="24" spans="2:15">
      <c r="B24" s="251"/>
      <c r="C24" s="244"/>
      <c r="D24" s="253"/>
      <c r="E24" s="259"/>
      <c r="F24" s="382" t="s">
        <v>360</v>
      </c>
      <c r="G24" s="101"/>
      <c r="H24" s="393"/>
      <c r="I24" s="378"/>
      <c r="K24" s="130"/>
    </row>
    <row r="25" spans="2:15">
      <c r="B25" s="251"/>
      <c r="C25" s="244"/>
      <c r="D25" s="253"/>
      <c r="E25" s="259"/>
      <c r="F25" s="283" t="s">
        <v>379</v>
      </c>
      <c r="G25" s="101" t="s">
        <v>366</v>
      </c>
      <c r="H25" s="393">
        <v>100</v>
      </c>
      <c r="I25" s="378"/>
      <c r="K25" s="130"/>
    </row>
    <row r="26" spans="2:15">
      <c r="B26" s="251"/>
      <c r="C26" s="244"/>
      <c r="D26" s="253"/>
      <c r="E26" s="259"/>
      <c r="F26" s="283" t="s">
        <v>361</v>
      </c>
      <c r="G26" s="101"/>
      <c r="H26" s="393"/>
      <c r="I26" s="378"/>
      <c r="K26" s="130"/>
    </row>
    <row r="27" spans="2:15">
      <c r="B27" s="251"/>
      <c r="C27" s="244"/>
      <c r="D27" s="253"/>
      <c r="E27" s="259"/>
      <c r="F27" s="400" t="s">
        <v>380</v>
      </c>
      <c r="G27" s="101" t="s">
        <v>367</v>
      </c>
      <c r="H27" s="393" t="s">
        <v>1293</v>
      </c>
      <c r="I27" s="378"/>
      <c r="K27" s="130"/>
    </row>
    <row r="28" spans="2:15">
      <c r="B28" s="251"/>
      <c r="C28" s="244"/>
      <c r="D28" s="253"/>
      <c r="E28" s="259"/>
      <c r="F28" s="400" t="s">
        <v>381</v>
      </c>
      <c r="G28" s="101" t="s">
        <v>368</v>
      </c>
      <c r="H28" s="393" t="s">
        <v>788</v>
      </c>
      <c r="I28" s="378"/>
      <c r="K28" s="130"/>
    </row>
    <row r="29" spans="2:15">
      <c r="B29" s="251"/>
      <c r="C29" s="244"/>
      <c r="D29" s="253"/>
      <c r="E29" s="259"/>
      <c r="F29" s="1337" t="s">
        <v>3167</v>
      </c>
      <c r="G29" s="101" t="s">
        <v>369</v>
      </c>
      <c r="H29" s="393">
        <v>400</v>
      </c>
      <c r="I29" s="378"/>
      <c r="K29" s="130"/>
    </row>
    <row r="30" spans="2:15">
      <c r="B30" s="251"/>
      <c r="C30" s="244"/>
      <c r="D30" s="253"/>
      <c r="E30" s="259"/>
      <c r="F30" s="382" t="s">
        <v>362</v>
      </c>
      <c r="G30" s="101"/>
      <c r="H30" s="393"/>
      <c r="I30" s="378"/>
      <c r="K30" s="130"/>
    </row>
    <row r="31" spans="2:15">
      <c r="B31" s="251"/>
      <c r="C31" s="244"/>
      <c r="D31" s="253"/>
      <c r="E31" s="259"/>
      <c r="F31" s="283" t="s">
        <v>379</v>
      </c>
      <c r="G31" s="101" t="s">
        <v>366</v>
      </c>
      <c r="H31" s="393">
        <v>210</v>
      </c>
      <c r="I31" s="378"/>
      <c r="K31" s="130"/>
    </row>
    <row r="32" spans="2:15">
      <c r="B32" s="251"/>
      <c r="C32" s="244"/>
      <c r="D32" s="253"/>
      <c r="E32" s="259"/>
      <c r="F32" s="283" t="s">
        <v>363</v>
      </c>
      <c r="G32" s="101"/>
      <c r="H32" s="393"/>
      <c r="I32" s="378"/>
      <c r="K32" s="130"/>
    </row>
    <row r="33" spans="2:11">
      <c r="B33" s="251"/>
      <c r="C33" s="244"/>
      <c r="D33" s="253"/>
      <c r="E33" s="259"/>
      <c r="F33" s="400" t="s">
        <v>379</v>
      </c>
      <c r="G33" s="101" t="s">
        <v>370</v>
      </c>
      <c r="H33" s="393" t="s">
        <v>789</v>
      </c>
      <c r="I33" s="378"/>
      <c r="K33" s="130"/>
    </row>
    <row r="34" spans="2:11">
      <c r="B34" s="251"/>
      <c r="C34" s="244"/>
      <c r="D34" s="253"/>
      <c r="E34" s="259"/>
      <c r="F34" s="400" t="s">
        <v>383</v>
      </c>
      <c r="G34" s="101" t="s">
        <v>371</v>
      </c>
      <c r="H34" s="393" t="s">
        <v>790</v>
      </c>
      <c r="I34" s="378"/>
      <c r="K34" s="130"/>
    </row>
    <row r="35" spans="2:11">
      <c r="B35" s="251"/>
      <c r="C35" s="244"/>
      <c r="D35" s="253"/>
      <c r="E35" s="259"/>
      <c r="F35" s="400" t="s">
        <v>384</v>
      </c>
      <c r="G35" s="101" t="s">
        <v>372</v>
      </c>
      <c r="H35" s="393" t="s">
        <v>791</v>
      </c>
      <c r="I35" s="378"/>
      <c r="K35" s="130"/>
    </row>
    <row r="36" spans="2:11">
      <c r="B36" s="251"/>
      <c r="C36" s="244"/>
      <c r="D36" s="253"/>
      <c r="E36" s="259"/>
      <c r="F36" s="400" t="s">
        <v>385</v>
      </c>
      <c r="G36" s="101" t="s">
        <v>373</v>
      </c>
      <c r="H36" s="393" t="s">
        <v>792</v>
      </c>
      <c r="I36" s="378"/>
      <c r="K36" s="130"/>
    </row>
    <row r="37" spans="2:11">
      <c r="B37" s="251"/>
      <c r="C37" s="244"/>
      <c r="D37" s="253"/>
      <c r="E37" s="259"/>
      <c r="F37" s="400" t="s">
        <v>386</v>
      </c>
      <c r="G37" s="101" t="s">
        <v>808</v>
      </c>
      <c r="H37" s="393" t="s">
        <v>800</v>
      </c>
      <c r="I37" s="378"/>
      <c r="K37" s="130"/>
    </row>
    <row r="38" spans="2:11">
      <c r="B38" s="251"/>
      <c r="C38" s="244"/>
      <c r="D38" s="253"/>
      <c r="E38" s="259"/>
      <c r="F38" s="400" t="s">
        <v>809</v>
      </c>
      <c r="G38" s="101" t="s">
        <v>810</v>
      </c>
      <c r="H38" s="393" t="s">
        <v>803</v>
      </c>
      <c r="I38" s="378"/>
      <c r="K38" s="130"/>
    </row>
    <row r="39" spans="2:11">
      <c r="B39" s="251"/>
      <c r="C39" s="244"/>
      <c r="D39" s="253"/>
      <c r="E39" s="259"/>
      <c r="F39" s="400" t="s">
        <v>811</v>
      </c>
      <c r="G39" s="101" t="s">
        <v>812</v>
      </c>
      <c r="H39" s="393" t="s">
        <v>801</v>
      </c>
      <c r="I39" s="378"/>
      <c r="K39" s="130"/>
    </row>
    <row r="40" spans="2:11">
      <c r="B40" s="251"/>
      <c r="C40" s="244"/>
      <c r="D40" s="253"/>
      <c r="E40" s="259"/>
      <c r="F40" s="400" t="s">
        <v>813</v>
      </c>
      <c r="G40" s="101" t="s">
        <v>814</v>
      </c>
      <c r="H40" s="393" t="s">
        <v>802</v>
      </c>
      <c r="I40" s="378"/>
      <c r="K40" s="130"/>
    </row>
    <row r="41" spans="2:11">
      <c r="B41" s="251"/>
      <c r="C41" s="244"/>
      <c r="D41" s="253"/>
      <c r="E41" s="259"/>
      <c r="F41" s="400" t="s">
        <v>815</v>
      </c>
      <c r="G41" s="101" t="s">
        <v>816</v>
      </c>
      <c r="H41" s="393" t="s">
        <v>817</v>
      </c>
      <c r="I41" s="378"/>
      <c r="K41" s="130"/>
    </row>
    <row r="42" spans="2:11">
      <c r="B42" s="251"/>
      <c r="C42" s="244"/>
      <c r="D42" s="253"/>
      <c r="E42" s="259"/>
      <c r="F42" s="100"/>
      <c r="G42" s="101"/>
      <c r="H42" s="393"/>
      <c r="I42" s="378"/>
      <c r="K42" s="130"/>
    </row>
    <row r="43" spans="2:11">
      <c r="B43" s="257" t="s">
        <v>794</v>
      </c>
      <c r="C43" s="244"/>
      <c r="D43" s="253"/>
      <c r="E43" s="259"/>
      <c r="F43" s="109"/>
      <c r="G43" s="124"/>
      <c r="H43" s="394"/>
      <c r="I43" s="378"/>
      <c r="K43" s="130"/>
    </row>
    <row r="44" spans="2:11">
      <c r="B44" s="258" t="s">
        <v>795</v>
      </c>
      <c r="C44" s="244"/>
      <c r="D44" s="254"/>
      <c r="E44" s="259"/>
      <c r="F44" s="377"/>
      <c r="G44" s="124"/>
      <c r="H44" s="394"/>
      <c r="I44" s="378"/>
      <c r="K44" s="130"/>
    </row>
    <row r="45" spans="2:11">
      <c r="B45" s="251"/>
      <c r="C45" s="248"/>
      <c r="D45" s="249"/>
      <c r="E45" s="259"/>
      <c r="F45" s="377" t="s">
        <v>796</v>
      </c>
      <c r="G45" s="124" t="s">
        <v>797</v>
      </c>
      <c r="H45" s="394">
        <v>0</v>
      </c>
      <c r="I45" s="378"/>
      <c r="K45" s="130"/>
    </row>
    <row r="46" spans="2:11">
      <c r="B46" s="251"/>
      <c r="C46" s="248"/>
      <c r="D46" s="249"/>
      <c r="E46" s="259"/>
      <c r="F46" s="109"/>
      <c r="G46" s="124"/>
      <c r="H46" s="395"/>
      <c r="I46" s="378"/>
      <c r="K46" s="130"/>
    </row>
    <row r="47" spans="2:11" ht="13.75"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5"/>
      <c r="C49" s="248"/>
      <c r="D49" s="256"/>
      <c r="E49" s="259"/>
      <c r="F49" s="321"/>
      <c r="G49" s="124"/>
      <c r="H49" s="393"/>
      <c r="I49" s="378"/>
      <c r="K49" s="130"/>
    </row>
    <row r="50" spans="2:11">
      <c r="B50" s="255"/>
      <c r="C50" s="248"/>
      <c r="D50" s="256"/>
      <c r="E50" s="259"/>
      <c r="F50" s="401"/>
      <c r="G50" s="101"/>
      <c r="H50" s="393"/>
      <c r="I50" s="378"/>
      <c r="K50" s="130"/>
    </row>
    <row r="51" spans="2:11">
      <c r="B51" s="255"/>
      <c r="C51" s="248"/>
      <c r="D51" s="256"/>
      <c r="E51" s="259"/>
      <c r="F51" s="401"/>
      <c r="G51" s="101"/>
      <c r="H51" s="393"/>
      <c r="I51" s="378"/>
      <c r="K51" s="130"/>
    </row>
    <row r="52" spans="2:11">
      <c r="B52" s="251" t="s">
        <v>786</v>
      </c>
      <c r="C52" s="244"/>
      <c r="D52" s="252" t="s">
        <v>787</v>
      </c>
      <c r="E52" s="259"/>
      <c r="F52" s="399"/>
      <c r="G52" s="101"/>
      <c r="H52" s="393"/>
      <c r="I52" s="378"/>
      <c r="K52" s="130"/>
    </row>
    <row r="53" spans="2:11">
      <c r="B53" s="251"/>
      <c r="C53" s="244"/>
      <c r="D53" s="253" t="s">
        <v>818</v>
      </c>
      <c r="E53" s="259"/>
      <c r="F53" s="399" t="s">
        <v>819</v>
      </c>
      <c r="G53" s="101"/>
      <c r="H53" s="393"/>
      <c r="I53" s="378"/>
      <c r="K53" s="130"/>
    </row>
    <row r="54" spans="2:11" ht="17">
      <c r="B54" s="251"/>
      <c r="C54" s="244"/>
      <c r="D54" s="253"/>
      <c r="E54" s="259"/>
      <c r="F54" s="100" t="s">
        <v>358</v>
      </c>
      <c r="G54" s="410"/>
      <c r="H54" s="393"/>
      <c r="I54" s="378"/>
      <c r="K54" s="130"/>
    </row>
    <row r="55" spans="2:11">
      <c r="B55" s="251"/>
      <c r="C55" s="244"/>
      <c r="D55" s="253"/>
      <c r="E55" s="259"/>
      <c r="F55" s="100" t="s">
        <v>377</v>
      </c>
      <c r="G55" s="101" t="s">
        <v>364</v>
      </c>
      <c r="H55" s="393"/>
      <c r="I55" s="378"/>
      <c r="K55" s="130"/>
    </row>
    <row r="56" spans="2:11">
      <c r="B56" s="251"/>
      <c r="C56" s="244"/>
      <c r="D56" s="253"/>
      <c r="E56" s="259"/>
      <c r="F56" s="100" t="s">
        <v>378</v>
      </c>
      <c r="G56" s="101" t="s">
        <v>365</v>
      </c>
      <c r="H56" s="393">
        <v>450</v>
      </c>
      <c r="I56" s="378"/>
      <c r="K56" s="130"/>
    </row>
    <row r="57" spans="2:11">
      <c r="B57" s="251"/>
      <c r="C57" s="244"/>
      <c r="D57" s="253"/>
      <c r="E57" s="259"/>
      <c r="F57" s="350" t="s">
        <v>359</v>
      </c>
      <c r="G57" s="101"/>
      <c r="H57" s="393"/>
      <c r="I57" s="378"/>
      <c r="K57" s="130"/>
    </row>
    <row r="58" spans="2:11">
      <c r="B58" s="251"/>
      <c r="C58" s="244"/>
      <c r="D58" s="253"/>
      <c r="E58" s="259"/>
      <c r="F58" s="382" t="s">
        <v>360</v>
      </c>
      <c r="G58" s="101"/>
      <c r="H58" s="393"/>
      <c r="I58" s="378"/>
      <c r="K58" s="130"/>
    </row>
    <row r="59" spans="2:11">
      <c r="B59" s="251"/>
      <c r="C59" s="244"/>
      <c r="D59" s="253"/>
      <c r="E59" s="259"/>
      <c r="F59" s="283" t="s">
        <v>379</v>
      </c>
      <c r="G59" s="101" t="s">
        <v>366</v>
      </c>
      <c r="H59" s="393">
        <v>100</v>
      </c>
      <c r="I59" s="378"/>
      <c r="K59" s="130"/>
    </row>
    <row r="60" spans="2:11">
      <c r="B60" s="251"/>
      <c r="C60" s="244"/>
      <c r="D60" s="253"/>
      <c r="E60" s="259"/>
      <c r="F60" s="283" t="s">
        <v>361</v>
      </c>
      <c r="G60" s="101"/>
      <c r="H60" s="393"/>
      <c r="I60" s="378"/>
      <c r="K60" s="130"/>
    </row>
    <row r="61" spans="2:11">
      <c r="B61" s="251"/>
      <c r="C61" s="244"/>
      <c r="D61" s="253"/>
      <c r="E61" s="259"/>
      <c r="F61" s="400" t="s">
        <v>380</v>
      </c>
      <c r="G61" s="101" t="s">
        <v>367</v>
      </c>
      <c r="H61" s="393" t="s">
        <v>1293</v>
      </c>
      <c r="I61" s="378"/>
      <c r="K61" s="130"/>
    </row>
    <row r="62" spans="2:11">
      <c r="B62" s="251"/>
      <c r="C62" s="244"/>
      <c r="D62" s="253"/>
      <c r="E62" s="259"/>
      <c r="F62" s="400" t="s">
        <v>381</v>
      </c>
      <c r="G62" s="101" t="s">
        <v>368</v>
      </c>
      <c r="H62" s="393" t="s">
        <v>798</v>
      </c>
      <c r="I62" s="378"/>
      <c r="K62" s="130"/>
    </row>
    <row r="63" spans="2:11">
      <c r="B63" s="251"/>
      <c r="C63" s="244"/>
      <c r="D63" s="253"/>
      <c r="E63" s="259"/>
      <c r="F63" s="1337" t="s">
        <v>3167</v>
      </c>
      <c r="G63" s="101" t="s">
        <v>369</v>
      </c>
      <c r="H63" s="393">
        <v>301</v>
      </c>
      <c r="I63" s="378"/>
      <c r="K63" s="130"/>
    </row>
    <row r="64" spans="2:11">
      <c r="B64" s="251"/>
      <c r="C64" s="244"/>
      <c r="D64" s="253"/>
      <c r="E64" s="259"/>
      <c r="F64" s="382" t="s">
        <v>362</v>
      </c>
      <c r="G64" s="101"/>
      <c r="H64" s="393"/>
      <c r="I64" s="378"/>
      <c r="K64" s="130"/>
    </row>
    <row r="65" spans="2:11">
      <c r="B65" s="251"/>
      <c r="C65" s="244"/>
      <c r="D65" s="253"/>
      <c r="E65" s="259"/>
      <c r="F65" s="283" t="s">
        <v>379</v>
      </c>
      <c r="G65" s="101" t="s">
        <v>366</v>
      </c>
      <c r="H65" s="393">
        <v>450</v>
      </c>
      <c r="I65" s="378"/>
      <c r="K65" s="130"/>
    </row>
    <row r="66" spans="2:11">
      <c r="B66" s="251"/>
      <c r="C66" s="244"/>
      <c r="D66" s="253"/>
      <c r="E66" s="259"/>
      <c r="F66" s="283" t="s">
        <v>363</v>
      </c>
      <c r="G66" s="101"/>
      <c r="H66" s="393"/>
      <c r="I66" s="378"/>
      <c r="K66" s="130"/>
    </row>
    <row r="67" spans="2:11">
      <c r="B67" s="251"/>
      <c r="C67" s="244"/>
      <c r="D67" s="253"/>
      <c r="E67" s="259"/>
      <c r="F67" s="400" t="s">
        <v>379</v>
      </c>
      <c r="G67" s="101" t="s">
        <v>370</v>
      </c>
      <c r="H67" s="393" t="s">
        <v>789</v>
      </c>
      <c r="I67" s="378"/>
      <c r="K67" s="130"/>
    </row>
    <row r="68" spans="2:11">
      <c r="B68" s="251"/>
      <c r="C68" s="244"/>
      <c r="D68" s="253"/>
      <c r="E68" s="259"/>
      <c r="F68" s="400" t="s">
        <v>383</v>
      </c>
      <c r="G68" s="101" t="s">
        <v>371</v>
      </c>
      <c r="H68" s="393" t="s">
        <v>790</v>
      </c>
      <c r="I68" s="378"/>
      <c r="K68" s="130"/>
    </row>
    <row r="69" spans="2:11">
      <c r="B69" s="251"/>
      <c r="C69" s="244"/>
      <c r="D69" s="253"/>
      <c r="E69" s="259"/>
      <c r="F69" s="400" t="s">
        <v>384</v>
      </c>
      <c r="G69" s="101" t="s">
        <v>372</v>
      </c>
      <c r="H69" s="393" t="s">
        <v>791</v>
      </c>
      <c r="I69" s="378"/>
      <c r="K69" s="130"/>
    </row>
    <row r="70" spans="2:11">
      <c r="B70" s="251"/>
      <c r="C70" s="244"/>
      <c r="D70" s="253"/>
      <c r="E70" s="259"/>
      <c r="F70" s="400" t="s">
        <v>385</v>
      </c>
      <c r="G70" s="101" t="s">
        <v>373</v>
      </c>
      <c r="H70" s="393" t="s">
        <v>792</v>
      </c>
      <c r="I70" s="378"/>
      <c r="K70" s="130"/>
    </row>
    <row r="71" spans="2:11">
      <c r="B71" s="251"/>
      <c r="C71" s="244"/>
      <c r="D71" s="253"/>
      <c r="E71" s="259"/>
      <c r="F71" s="400" t="s">
        <v>386</v>
      </c>
      <c r="G71" s="101" t="s">
        <v>820</v>
      </c>
      <c r="H71" s="393"/>
      <c r="I71" s="378"/>
      <c r="K71" s="130"/>
    </row>
    <row r="72" spans="2:11">
      <c r="B72" s="255"/>
      <c r="C72" s="248"/>
      <c r="D72" s="256"/>
      <c r="E72" s="259"/>
      <c r="F72" s="100"/>
      <c r="G72" s="101"/>
      <c r="H72" s="393"/>
      <c r="I72" s="378"/>
      <c r="K72" s="130"/>
    </row>
    <row r="73" spans="2:11">
      <c r="B73" s="257" t="s">
        <v>794</v>
      </c>
      <c r="C73" s="244"/>
      <c r="D73" s="253"/>
      <c r="E73" s="259"/>
      <c r="F73" s="109"/>
      <c r="G73" s="124"/>
      <c r="H73" s="394"/>
      <c r="I73" s="378"/>
      <c r="K73" s="130"/>
    </row>
    <row r="74" spans="2:11">
      <c r="B74" s="260" t="s">
        <v>795</v>
      </c>
      <c r="C74" s="244"/>
      <c r="D74" s="254"/>
      <c r="E74" s="259"/>
      <c r="F74" s="377" t="s">
        <v>796</v>
      </c>
      <c r="G74" s="124" t="s">
        <v>797</v>
      </c>
      <c r="H74" s="394">
        <v>0</v>
      </c>
      <c r="I74" s="378"/>
      <c r="K74" s="130"/>
    </row>
    <row r="75" spans="2:11">
      <c r="B75" s="251"/>
      <c r="C75" s="248"/>
      <c r="D75" s="249"/>
      <c r="E75" s="259"/>
      <c r="F75" s="109"/>
      <c r="G75" s="124"/>
      <c r="H75" s="395"/>
      <c r="I75" s="378"/>
      <c r="K75" s="130"/>
    </row>
    <row r="76" spans="2:11">
      <c r="B76" s="251"/>
      <c r="C76" s="248"/>
      <c r="D76" s="249"/>
      <c r="E76" s="259"/>
      <c r="F76" s="109"/>
      <c r="G76" s="124"/>
      <c r="H76" s="395"/>
      <c r="I76" s="378"/>
      <c r="K76" s="130"/>
    </row>
    <row r="77" spans="2:11">
      <c r="B77" s="251"/>
      <c r="C77" s="248"/>
      <c r="D77" s="249"/>
      <c r="E77" s="259"/>
      <c r="F77" s="109"/>
      <c r="G77" s="124"/>
      <c r="H77" s="395"/>
      <c r="I77" s="378"/>
      <c r="K77" s="130"/>
    </row>
    <row r="78" spans="2:11">
      <c r="B78" s="251"/>
      <c r="C78" s="248"/>
      <c r="D78" s="249"/>
      <c r="E78" s="259"/>
      <c r="F78" s="109"/>
      <c r="G78" s="124"/>
      <c r="H78" s="395"/>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7" t="s">
        <v>821</v>
      </c>
      <c r="C83" s="244"/>
      <c r="D83" s="253"/>
      <c r="E83" s="259"/>
      <c r="F83" s="100"/>
      <c r="G83" s="101"/>
      <c r="H83" s="393"/>
      <c r="I83" s="378"/>
      <c r="K83" s="130"/>
    </row>
    <row r="84" spans="2:11">
      <c r="B84" s="262" t="s">
        <v>629</v>
      </c>
      <c r="C84" s="244"/>
      <c r="D84" s="254"/>
      <c r="E84" s="259"/>
      <c r="F84" s="399" t="s">
        <v>822</v>
      </c>
      <c r="G84" s="101"/>
      <c r="H84" s="393"/>
      <c r="I84" s="378"/>
      <c r="K84" s="130"/>
    </row>
    <row r="85" spans="2:11">
      <c r="B85" s="251"/>
      <c r="C85" s="248"/>
      <c r="D85" s="249"/>
      <c r="E85" s="259"/>
      <c r="F85" s="278" t="s">
        <v>449</v>
      </c>
      <c r="G85" s="278"/>
      <c r="H85" s="393"/>
      <c r="I85" s="378"/>
      <c r="K85" s="130"/>
    </row>
    <row r="86" spans="2:11">
      <c r="B86" s="251"/>
      <c r="C86" s="248"/>
      <c r="D86" s="249"/>
      <c r="E86" s="259"/>
      <c r="F86" s="279" t="s">
        <v>406</v>
      </c>
      <c r="G86" s="278" t="s">
        <v>631</v>
      </c>
      <c r="H86" s="393">
        <v>8</v>
      </c>
      <c r="I86" s="378"/>
      <c r="K86" s="130"/>
    </row>
    <row r="87" spans="2:11">
      <c r="B87" s="251"/>
      <c r="C87" s="248"/>
      <c r="D87" s="249"/>
      <c r="E87" s="259"/>
      <c r="F87" s="279" t="s">
        <v>361</v>
      </c>
      <c r="G87" s="278"/>
      <c r="H87" s="393"/>
      <c r="I87" s="378"/>
      <c r="K87" s="130"/>
    </row>
    <row r="88" spans="2:11">
      <c r="B88" s="251"/>
      <c r="C88" s="248"/>
      <c r="D88" s="249"/>
      <c r="E88" s="259"/>
      <c r="F88" s="280" t="s">
        <v>360</v>
      </c>
      <c r="G88" s="278"/>
      <c r="H88" s="393"/>
      <c r="I88" s="378"/>
      <c r="K88" s="130"/>
    </row>
    <row r="89" spans="2:11">
      <c r="B89" s="251"/>
      <c r="C89" s="248"/>
      <c r="D89" s="249"/>
      <c r="E89" s="259"/>
      <c r="F89" s="281" t="s">
        <v>403</v>
      </c>
      <c r="G89" s="278"/>
      <c r="H89" s="393" t="s">
        <v>805</v>
      </c>
      <c r="I89" s="378"/>
      <c r="K89" s="130"/>
    </row>
    <row r="90" spans="2:11">
      <c r="B90" s="251"/>
      <c r="C90" s="248"/>
      <c r="D90" s="249"/>
      <c r="E90" s="259"/>
      <c r="F90" s="281" t="s">
        <v>404</v>
      </c>
      <c r="G90" s="278" t="s">
        <v>370</v>
      </c>
      <c r="H90" s="393" t="s">
        <v>789</v>
      </c>
      <c r="I90" s="378"/>
      <c r="K90" s="130"/>
    </row>
    <row r="91" spans="2:11">
      <c r="B91" s="251"/>
      <c r="C91" s="248"/>
      <c r="D91" s="249"/>
      <c r="E91" s="259"/>
      <c r="F91" s="280" t="s">
        <v>362</v>
      </c>
      <c r="G91" s="278"/>
      <c r="H91" s="393"/>
      <c r="I91" s="378"/>
      <c r="K91" s="130"/>
    </row>
    <row r="92" spans="2:11">
      <c r="B92" s="251"/>
      <c r="C92" s="248"/>
      <c r="D92" s="249"/>
      <c r="E92" s="259"/>
      <c r="F92" s="281" t="s">
        <v>634</v>
      </c>
      <c r="G92" s="278"/>
      <c r="H92" s="393" t="s">
        <v>823</v>
      </c>
      <c r="I92" s="378"/>
      <c r="K92" s="130"/>
    </row>
    <row r="93" spans="2:11">
      <c r="B93" s="251"/>
      <c r="C93" s="248"/>
      <c r="D93" s="249"/>
      <c r="E93" s="259"/>
      <c r="F93" s="281" t="s">
        <v>451</v>
      </c>
      <c r="G93" s="278" t="s">
        <v>374</v>
      </c>
      <c r="H93" s="393" t="s">
        <v>793</v>
      </c>
      <c r="I93" s="378"/>
      <c r="K93" s="130"/>
    </row>
    <row r="94" spans="2:11">
      <c r="B94" s="251"/>
      <c r="C94" s="248"/>
      <c r="D94" s="249"/>
      <c r="E94" s="259"/>
      <c r="F94" s="280" t="s">
        <v>359</v>
      </c>
      <c r="G94" s="278"/>
      <c r="H94" s="393"/>
      <c r="I94" s="378"/>
      <c r="K94" s="130"/>
    </row>
    <row r="95" spans="2:11">
      <c r="B95" s="251"/>
      <c r="C95" s="248"/>
      <c r="D95" s="249"/>
      <c r="E95" s="259"/>
      <c r="F95" s="281" t="s">
        <v>634</v>
      </c>
      <c r="G95" s="278"/>
      <c r="H95" s="393" t="s">
        <v>824</v>
      </c>
      <c r="I95" s="378"/>
      <c r="K95" s="130"/>
    </row>
    <row r="96" spans="2:11">
      <c r="B96" s="251"/>
      <c r="C96" s="248"/>
      <c r="D96" s="249"/>
      <c r="E96" s="259"/>
      <c r="F96" s="281" t="s">
        <v>451</v>
      </c>
      <c r="G96" s="278" t="s">
        <v>431</v>
      </c>
      <c r="H96" s="393" t="s">
        <v>800</v>
      </c>
      <c r="I96" s="378"/>
      <c r="K96" s="130"/>
    </row>
    <row r="97" spans="2:11">
      <c r="B97" s="251"/>
      <c r="C97" s="248"/>
      <c r="D97" s="249"/>
      <c r="E97" s="259"/>
      <c r="F97" s="278"/>
      <c r="G97" s="278"/>
      <c r="H97" s="393"/>
      <c r="I97" s="378"/>
      <c r="K97" s="130"/>
    </row>
    <row r="98" spans="2:11">
      <c r="B98" s="251"/>
      <c r="C98" s="248"/>
      <c r="D98" s="249"/>
      <c r="E98" s="259"/>
      <c r="F98" s="278"/>
      <c r="G98" s="278"/>
      <c r="H98" s="393"/>
      <c r="I98" s="378"/>
      <c r="K98" s="130"/>
    </row>
    <row r="99" spans="2:11">
      <c r="B99" s="251"/>
      <c r="C99" s="248"/>
      <c r="D99" s="249"/>
      <c r="E99" s="259"/>
      <c r="F99" s="278"/>
      <c r="G99" s="278"/>
      <c r="H99" s="393"/>
      <c r="I99" s="378"/>
      <c r="K99" s="130"/>
    </row>
    <row r="100" spans="2:11">
      <c r="B100" s="251"/>
      <c r="C100" s="248"/>
      <c r="D100" s="249"/>
      <c r="E100" s="259"/>
      <c r="F100" s="278"/>
      <c r="G100" s="278"/>
      <c r="H100" s="393"/>
      <c r="I100" s="378"/>
      <c r="K100" s="130"/>
    </row>
    <row r="101" spans="2:11">
      <c r="B101" s="255"/>
      <c r="C101" s="248"/>
      <c r="D101" s="256"/>
      <c r="E101" s="259"/>
      <c r="F101" s="100"/>
      <c r="G101" s="101"/>
      <c r="H101" s="393"/>
      <c r="I101" s="378"/>
      <c r="K101" s="130"/>
    </row>
    <row r="102" spans="2:11">
      <c r="B102" s="251" t="s">
        <v>786</v>
      </c>
      <c r="C102" s="244"/>
      <c r="D102" s="252" t="s">
        <v>825</v>
      </c>
      <c r="E102" s="259"/>
      <c r="F102" s="100"/>
      <c r="G102" s="101"/>
      <c r="H102" s="393"/>
      <c r="I102" s="378"/>
      <c r="K102" s="130"/>
    </row>
    <row r="103" spans="2:11">
      <c r="B103" s="251"/>
      <c r="C103" s="244"/>
      <c r="D103" s="253" t="s">
        <v>638</v>
      </c>
      <c r="E103" s="259"/>
      <c r="F103" s="100"/>
      <c r="G103" s="101"/>
      <c r="H103" s="393"/>
      <c r="I103" s="378"/>
      <c r="K103" s="130"/>
    </row>
    <row r="104" spans="2:11">
      <c r="B104" s="251"/>
      <c r="C104" s="244"/>
      <c r="D104" s="254"/>
      <c r="E104" s="259"/>
      <c r="F104" s="278" t="s">
        <v>449</v>
      </c>
      <c r="G104" s="278"/>
      <c r="H104" s="393"/>
      <c r="I104" s="378"/>
      <c r="K104" s="130"/>
    </row>
    <row r="105" spans="2:11">
      <c r="B105" s="255"/>
      <c r="C105" s="248"/>
      <c r="D105" s="256"/>
      <c r="E105" s="259"/>
      <c r="F105" s="279" t="s">
        <v>406</v>
      </c>
      <c r="G105" s="278" t="s">
        <v>631</v>
      </c>
      <c r="H105" s="393">
        <v>8</v>
      </c>
      <c r="I105" s="378"/>
      <c r="K105" s="130"/>
    </row>
    <row r="106" spans="2:11">
      <c r="B106" s="255"/>
      <c r="C106" s="248"/>
      <c r="D106" s="256"/>
      <c r="E106" s="259"/>
      <c r="F106" s="279" t="s">
        <v>826</v>
      </c>
      <c r="G106" s="278" t="s">
        <v>827</v>
      </c>
      <c r="H106" s="393">
        <v>0</v>
      </c>
      <c r="I106" s="378"/>
      <c r="K106" s="130"/>
    </row>
    <row r="107" spans="2:11">
      <c r="B107" s="255"/>
      <c r="C107" s="248"/>
      <c r="D107" s="256"/>
      <c r="E107" s="259"/>
      <c r="F107" s="100"/>
      <c r="G107" s="101"/>
      <c r="H107" s="393"/>
      <c r="I107" s="378"/>
      <c r="K107" s="130"/>
    </row>
    <row r="108" spans="2:11">
      <c r="B108" s="255"/>
      <c r="C108" s="248"/>
      <c r="D108" s="256"/>
      <c r="E108" s="259"/>
      <c r="F108" s="100"/>
      <c r="G108" s="101"/>
      <c r="H108" s="393"/>
      <c r="I108" s="378"/>
      <c r="K108" s="130"/>
    </row>
    <row r="109" spans="2:11">
      <c r="B109" s="255"/>
      <c r="C109" s="248"/>
      <c r="D109" s="256"/>
      <c r="E109" s="259"/>
      <c r="F109" s="100"/>
      <c r="G109" s="101"/>
      <c r="H109" s="393"/>
      <c r="I109" s="378"/>
      <c r="K109" s="130"/>
    </row>
    <row r="110" spans="2:11">
      <c r="B110" s="255"/>
      <c r="C110" s="248"/>
      <c r="D110" s="256"/>
      <c r="E110" s="259"/>
      <c r="F110" s="100"/>
      <c r="G110" s="101"/>
      <c r="H110" s="393"/>
      <c r="I110" s="378"/>
      <c r="K110" s="130"/>
    </row>
    <row r="111" spans="2:11">
      <c r="B111" s="255"/>
      <c r="C111" s="248"/>
      <c r="D111" s="256"/>
      <c r="E111" s="259"/>
      <c r="F111" s="100"/>
      <c r="G111" s="101"/>
      <c r="H111" s="393"/>
      <c r="I111" s="378"/>
      <c r="K111" s="130"/>
    </row>
    <row r="112" spans="2:11">
      <c r="B112" s="255"/>
      <c r="C112" s="248"/>
      <c r="D112" s="256"/>
      <c r="E112" s="259"/>
      <c r="F112" s="100"/>
      <c r="G112" s="101"/>
      <c r="H112" s="393"/>
      <c r="I112" s="378"/>
      <c r="K112" s="130"/>
    </row>
    <row r="113" spans="2:11">
      <c r="B113" s="251"/>
      <c r="C113" s="248"/>
      <c r="D113" s="249"/>
      <c r="E113" s="259"/>
      <c r="F113" s="109"/>
      <c r="G113" s="124"/>
      <c r="H113" s="395"/>
      <c r="I113" s="378"/>
      <c r="K113" s="130"/>
    </row>
    <row r="114" spans="2:11" ht="13.75" customHeight="1">
      <c r="B114" s="251"/>
      <c r="C114" s="248"/>
      <c r="D114" s="249"/>
      <c r="E114" s="259"/>
      <c r="F114" s="401" t="s">
        <v>828</v>
      </c>
      <c r="G114" s="101"/>
      <c r="H114" s="393"/>
      <c r="I114" s="378"/>
      <c r="K114" s="130"/>
    </row>
    <row r="115" spans="2:11">
      <c r="B115" s="251"/>
      <c r="C115" s="248"/>
      <c r="D115" s="249"/>
      <c r="E115" s="259"/>
      <c r="F115" s="401" t="s">
        <v>829</v>
      </c>
      <c r="G115" s="101"/>
      <c r="H115" s="393"/>
      <c r="I115" s="378"/>
      <c r="K115" s="130"/>
    </row>
    <row r="116" spans="2:11">
      <c r="B116" s="255"/>
      <c r="C116" s="248"/>
      <c r="D116" s="256"/>
      <c r="E116" s="259"/>
      <c r="F116" s="401" t="s">
        <v>830</v>
      </c>
      <c r="G116" s="101"/>
      <c r="H116" s="393"/>
      <c r="I116" s="378"/>
      <c r="K116" s="130"/>
    </row>
    <row r="117" spans="2:11">
      <c r="B117" s="251" t="s">
        <v>72</v>
      </c>
      <c r="C117" s="244"/>
      <c r="D117" s="252" t="s">
        <v>104</v>
      </c>
      <c r="E117" s="259"/>
      <c r="F117" s="399"/>
      <c r="G117" s="101"/>
      <c r="H117" s="393"/>
      <c r="I117" s="378"/>
      <c r="K117" s="130"/>
    </row>
    <row r="118" spans="2:11">
      <c r="B118" s="251"/>
      <c r="C118" s="244"/>
      <c r="D118" s="253" t="s">
        <v>831</v>
      </c>
      <c r="E118" s="259"/>
      <c r="F118" s="399" t="s">
        <v>832</v>
      </c>
      <c r="G118" s="101"/>
      <c r="H118" s="393"/>
      <c r="I118" s="378"/>
      <c r="K118" s="130"/>
    </row>
    <row r="119" spans="2:11" ht="17">
      <c r="B119" s="251"/>
      <c r="C119" s="244"/>
      <c r="D119" s="253"/>
      <c r="E119" s="259"/>
      <c r="F119" s="100" t="s">
        <v>358</v>
      </c>
      <c r="G119" s="410"/>
      <c r="H119" s="393"/>
      <c r="I119" s="378"/>
      <c r="K119" s="130"/>
    </row>
    <row r="120" spans="2:11">
      <c r="B120" s="251"/>
      <c r="C120" s="244"/>
      <c r="D120" s="253"/>
      <c r="E120" s="259"/>
      <c r="F120" s="100" t="s">
        <v>377</v>
      </c>
      <c r="G120" s="101" t="s">
        <v>364</v>
      </c>
      <c r="H120" s="393"/>
      <c r="I120" s="378"/>
      <c r="K120" s="130"/>
    </row>
    <row r="121" spans="2:11">
      <c r="B121" s="251"/>
      <c r="C121" s="244"/>
      <c r="D121" s="253"/>
      <c r="E121" s="259"/>
      <c r="F121" s="100" t="s">
        <v>378</v>
      </c>
      <c r="G121" s="101" t="s">
        <v>365</v>
      </c>
      <c r="H121" s="393">
        <v>212</v>
      </c>
      <c r="I121" s="378"/>
      <c r="K121" s="130"/>
    </row>
    <row r="122" spans="2:11">
      <c r="B122" s="251"/>
      <c r="C122" s="244"/>
      <c r="D122" s="253"/>
      <c r="E122" s="259"/>
      <c r="F122" s="350" t="s">
        <v>359</v>
      </c>
      <c r="G122" s="101"/>
      <c r="H122" s="393"/>
      <c r="I122" s="378"/>
      <c r="K122" s="130"/>
    </row>
    <row r="123" spans="2:11">
      <c r="B123" s="251"/>
      <c r="C123" s="244"/>
      <c r="D123" s="253"/>
      <c r="E123" s="259"/>
      <c r="F123" s="382" t="s">
        <v>360</v>
      </c>
      <c r="G123" s="101"/>
      <c r="H123" s="393"/>
      <c r="I123" s="378"/>
      <c r="K123" s="130"/>
    </row>
    <row r="124" spans="2:11">
      <c r="B124" s="251"/>
      <c r="C124" s="244"/>
      <c r="D124" s="253"/>
      <c r="E124" s="259"/>
      <c r="F124" s="283" t="s">
        <v>379</v>
      </c>
      <c r="G124" s="101" t="s">
        <v>366</v>
      </c>
      <c r="H124" s="393">
        <v>100</v>
      </c>
      <c r="I124" s="378"/>
      <c r="K124" s="130"/>
    </row>
    <row r="125" spans="2:11">
      <c r="B125" s="251"/>
      <c r="C125" s="244"/>
      <c r="D125" s="253"/>
      <c r="E125" s="259"/>
      <c r="F125" s="283" t="s">
        <v>361</v>
      </c>
      <c r="G125" s="101"/>
      <c r="H125" s="393"/>
      <c r="I125" s="378"/>
      <c r="K125" s="130"/>
    </row>
    <row r="126" spans="2:11">
      <c r="B126" s="251"/>
      <c r="C126" s="244"/>
      <c r="D126" s="253"/>
      <c r="E126" s="259"/>
      <c r="F126" s="400" t="s">
        <v>380</v>
      </c>
      <c r="G126" s="101" t="s">
        <v>367</v>
      </c>
      <c r="H126" s="393" t="s">
        <v>833</v>
      </c>
      <c r="I126" s="378"/>
      <c r="K126" s="130"/>
    </row>
    <row r="127" spans="2:11">
      <c r="B127" s="251"/>
      <c r="C127" s="244"/>
      <c r="D127" s="253"/>
      <c r="E127" s="259"/>
      <c r="F127" s="400" t="s">
        <v>381</v>
      </c>
      <c r="G127" s="101" t="s">
        <v>368</v>
      </c>
      <c r="H127" s="393" t="s">
        <v>834</v>
      </c>
      <c r="I127" s="378"/>
      <c r="K127" s="130"/>
    </row>
    <row r="128" spans="2:11">
      <c r="B128" s="251"/>
      <c r="C128" s="244"/>
      <c r="D128" s="253"/>
      <c r="E128" s="259"/>
      <c r="F128" s="1337" t="s">
        <v>3167</v>
      </c>
      <c r="G128" s="101" t="s">
        <v>369</v>
      </c>
      <c r="H128" s="393">
        <v>301</v>
      </c>
      <c r="I128" s="378"/>
      <c r="K128" s="130"/>
    </row>
    <row r="129" spans="2:11">
      <c r="B129" s="251"/>
      <c r="C129" s="244"/>
      <c r="D129" s="253"/>
      <c r="E129" s="259"/>
      <c r="F129" s="382" t="s">
        <v>362</v>
      </c>
      <c r="G129" s="101"/>
      <c r="H129" s="393"/>
      <c r="I129" s="378"/>
      <c r="K129" s="130"/>
    </row>
    <row r="130" spans="2:11">
      <c r="B130" s="251"/>
      <c r="C130" s="244"/>
      <c r="D130" s="253"/>
      <c r="E130" s="259"/>
      <c r="F130" s="283" t="s">
        <v>379</v>
      </c>
      <c r="G130" s="101" t="s">
        <v>366</v>
      </c>
      <c r="H130" s="393">
        <v>210</v>
      </c>
      <c r="I130" s="378"/>
      <c r="K130" s="130"/>
    </row>
    <row r="131" spans="2:11">
      <c r="B131" s="251"/>
      <c r="C131" s="244"/>
      <c r="D131" s="253"/>
      <c r="E131" s="259"/>
      <c r="F131" s="283" t="s">
        <v>363</v>
      </c>
      <c r="G131" s="101"/>
      <c r="H131" s="393"/>
      <c r="I131" s="378"/>
      <c r="K131" s="130"/>
    </row>
    <row r="132" spans="2:11">
      <c r="B132" s="251"/>
      <c r="C132" s="244"/>
      <c r="D132" s="253"/>
      <c r="E132" s="259"/>
      <c r="F132" s="400" t="s">
        <v>379</v>
      </c>
      <c r="G132" s="101" t="s">
        <v>370</v>
      </c>
      <c r="H132" s="393" t="s">
        <v>835</v>
      </c>
      <c r="I132" s="378"/>
      <c r="K132" s="130"/>
    </row>
    <row r="133" spans="2:11">
      <c r="B133" s="251"/>
      <c r="C133" s="244"/>
      <c r="D133" s="253"/>
      <c r="E133" s="259"/>
      <c r="F133" s="400" t="s">
        <v>383</v>
      </c>
      <c r="G133" s="101" t="s">
        <v>371</v>
      </c>
      <c r="H133" s="393" t="s">
        <v>836</v>
      </c>
      <c r="I133" s="378"/>
      <c r="K133" s="130"/>
    </row>
    <row r="134" spans="2:11">
      <c r="B134" s="251"/>
      <c r="C134" s="244"/>
      <c r="D134" s="253"/>
      <c r="E134" s="259"/>
      <c r="F134" s="400" t="s">
        <v>384</v>
      </c>
      <c r="G134" s="101" t="s">
        <v>372</v>
      </c>
      <c r="H134" s="393" t="s">
        <v>837</v>
      </c>
      <c r="I134" s="378"/>
      <c r="K134" s="130"/>
    </row>
    <row r="135" spans="2:11">
      <c r="B135" s="251"/>
      <c r="C135" s="244"/>
      <c r="D135" s="253"/>
      <c r="E135" s="259"/>
      <c r="F135" s="400" t="s">
        <v>385</v>
      </c>
      <c r="G135" s="101" t="s">
        <v>373</v>
      </c>
      <c r="H135" s="393" t="s">
        <v>838</v>
      </c>
      <c r="I135" s="378"/>
      <c r="K135" s="130"/>
    </row>
    <row r="136" spans="2:11">
      <c r="B136" s="251"/>
      <c r="C136" s="244"/>
      <c r="D136" s="253"/>
      <c r="E136" s="259"/>
      <c r="F136" s="400" t="s">
        <v>386</v>
      </c>
      <c r="G136" s="101" t="s">
        <v>839</v>
      </c>
      <c r="H136" s="393" t="s">
        <v>840</v>
      </c>
      <c r="I136" s="378"/>
      <c r="K136" s="130"/>
    </row>
    <row r="137" spans="2:11">
      <c r="B137" s="251"/>
      <c r="C137" s="244"/>
      <c r="D137" s="253"/>
      <c r="E137" s="259"/>
      <c r="F137" s="400" t="s">
        <v>841</v>
      </c>
      <c r="G137" s="101" t="s">
        <v>842</v>
      </c>
      <c r="H137" s="393" t="s">
        <v>843</v>
      </c>
      <c r="I137" s="378"/>
      <c r="K137" s="130"/>
    </row>
    <row r="138" spans="2:11">
      <c r="B138" s="251"/>
      <c r="C138" s="244"/>
      <c r="D138" s="253"/>
      <c r="E138" s="259"/>
      <c r="F138" s="400" t="s">
        <v>844</v>
      </c>
      <c r="G138" s="101" t="s">
        <v>845</v>
      </c>
      <c r="H138" s="393" t="s">
        <v>846</v>
      </c>
      <c r="I138" s="378"/>
      <c r="K138" s="130"/>
    </row>
    <row r="139" spans="2:11">
      <c r="B139" s="251"/>
      <c r="C139" s="244"/>
      <c r="D139" s="253"/>
      <c r="E139" s="259"/>
      <c r="F139" s="400" t="s">
        <v>847</v>
      </c>
      <c r="G139" s="101" t="s">
        <v>848</v>
      </c>
      <c r="H139" s="393" t="s">
        <v>849</v>
      </c>
      <c r="I139" s="378"/>
      <c r="K139" s="130"/>
    </row>
    <row r="140" spans="2:11">
      <c r="B140" s="251"/>
      <c r="C140" s="244"/>
      <c r="D140" s="253"/>
      <c r="E140" s="259"/>
      <c r="F140" s="400" t="s">
        <v>850</v>
      </c>
      <c r="G140" s="101" t="s">
        <v>851</v>
      </c>
      <c r="H140" s="393" t="s">
        <v>852</v>
      </c>
      <c r="I140" s="378"/>
      <c r="K140" s="130"/>
    </row>
    <row r="141" spans="2:11">
      <c r="B141" s="255"/>
      <c r="C141" s="248"/>
      <c r="D141" s="256"/>
      <c r="E141" s="259"/>
      <c r="F141" s="100"/>
      <c r="G141" s="101"/>
      <c r="H141" s="393"/>
      <c r="I141" s="378"/>
      <c r="K141" s="130"/>
    </row>
    <row r="142" spans="2:11">
      <c r="B142" s="257" t="s">
        <v>853</v>
      </c>
      <c r="C142" s="244"/>
      <c r="D142" s="253"/>
      <c r="E142" s="259"/>
      <c r="F142" s="109"/>
      <c r="G142" s="124"/>
      <c r="H142" s="394"/>
      <c r="I142" s="378"/>
      <c r="K142" s="130"/>
    </row>
    <row r="143" spans="2:11">
      <c r="B143" s="261" t="s">
        <v>854</v>
      </c>
      <c r="C143" s="244"/>
      <c r="D143" s="254"/>
      <c r="E143" s="259"/>
      <c r="F143" s="377"/>
      <c r="G143" s="124"/>
      <c r="H143" s="394"/>
      <c r="I143" s="378"/>
      <c r="K143" s="130"/>
    </row>
    <row r="144" spans="2:11">
      <c r="B144" s="251"/>
      <c r="C144" s="248"/>
      <c r="D144" s="249"/>
      <c r="E144" s="259"/>
      <c r="F144" s="377" t="s">
        <v>855</v>
      </c>
      <c r="G144" s="124" t="s">
        <v>856</v>
      </c>
      <c r="H144" s="394">
        <v>0</v>
      </c>
      <c r="I144" s="378"/>
      <c r="K144" s="130"/>
    </row>
    <row r="145" spans="2:11">
      <c r="B145" s="251"/>
      <c r="C145" s="248"/>
      <c r="D145" s="249"/>
      <c r="E145" s="259"/>
      <c r="F145" s="100"/>
      <c r="G145" s="101"/>
      <c r="H145" s="393"/>
      <c r="I145" s="378"/>
      <c r="K145" s="130"/>
    </row>
    <row r="146" spans="2:11">
      <c r="B146" s="251"/>
      <c r="C146" s="248"/>
      <c r="D146" s="249"/>
      <c r="E146" s="259"/>
      <c r="F146" s="100"/>
      <c r="G146" s="101"/>
      <c r="H146" s="393"/>
      <c r="I146" s="378"/>
      <c r="K146" s="130"/>
    </row>
    <row r="147" spans="2:11">
      <c r="B147" s="251"/>
      <c r="C147" s="248"/>
      <c r="D147" s="249"/>
      <c r="E147" s="259"/>
      <c r="F147" s="100">
        <v>85</v>
      </c>
      <c r="G147" s="101"/>
      <c r="H147" s="393"/>
      <c r="I147" s="378"/>
      <c r="K147" s="130"/>
    </row>
    <row r="148" spans="2:11">
      <c r="B148" s="251"/>
      <c r="C148" s="248"/>
      <c r="D148" s="249"/>
      <c r="E148" s="259"/>
      <c r="F148" s="100"/>
      <c r="G148" s="101"/>
      <c r="H148" s="393"/>
      <c r="I148" s="378"/>
      <c r="K148" s="130"/>
    </row>
    <row r="149" spans="2:11">
      <c r="B149" s="251"/>
      <c r="C149" s="248"/>
      <c r="D149" s="249"/>
      <c r="E149" s="259"/>
      <c r="F149" s="100"/>
      <c r="G149" s="101"/>
      <c r="H149" s="393"/>
      <c r="I149" s="378"/>
      <c r="K149" s="130"/>
    </row>
    <row r="150" spans="2:11">
      <c r="B150" s="255"/>
      <c r="C150" s="248"/>
      <c r="D150" s="256"/>
      <c r="E150" s="259"/>
      <c r="F150" s="100"/>
      <c r="G150" s="101"/>
      <c r="H150" s="393"/>
      <c r="I150" s="378"/>
      <c r="K150" s="130"/>
    </row>
    <row r="151" spans="2:11">
      <c r="B151" s="251"/>
      <c r="C151" s="248"/>
      <c r="D151" s="249"/>
      <c r="E151" s="259"/>
      <c r="F151" s="109"/>
      <c r="G151" s="124"/>
      <c r="H151" s="395"/>
      <c r="I151" s="378"/>
      <c r="K151" s="130"/>
    </row>
    <row r="152" spans="2:11">
      <c r="B152" s="257" t="s">
        <v>2838</v>
      </c>
      <c r="C152" s="244"/>
      <c r="D152" s="253"/>
      <c r="E152" s="259"/>
      <c r="F152" s="100"/>
      <c r="G152" s="101"/>
      <c r="H152" s="393"/>
      <c r="I152" s="378"/>
      <c r="K152" s="130"/>
    </row>
    <row r="153" spans="2:11">
      <c r="B153" s="262" t="s">
        <v>2796</v>
      </c>
      <c r="C153" s="244"/>
      <c r="D153" s="254"/>
      <c r="E153" s="259"/>
      <c r="F153" s="399" t="s">
        <v>857</v>
      </c>
      <c r="G153" s="101"/>
      <c r="H153" s="393"/>
      <c r="I153" s="378"/>
      <c r="K153" s="130"/>
    </row>
    <row r="154" spans="2:11">
      <c r="B154" s="251"/>
      <c r="C154" s="248"/>
      <c r="D154" s="249"/>
      <c r="E154" s="259"/>
      <c r="F154" s="278" t="s">
        <v>858</v>
      </c>
      <c r="G154" s="278"/>
      <c r="H154" s="393"/>
      <c r="I154" s="378"/>
      <c r="K154" s="130"/>
    </row>
    <row r="155" spans="2:11">
      <c r="B155" s="251"/>
      <c r="C155" s="248"/>
      <c r="D155" s="249"/>
      <c r="E155" s="259"/>
      <c r="F155" s="279" t="s">
        <v>859</v>
      </c>
      <c r="G155" s="278" t="s">
        <v>2792</v>
      </c>
      <c r="H155" s="393"/>
      <c r="I155" s="378"/>
      <c r="K155" s="130"/>
    </row>
    <row r="156" spans="2:11">
      <c r="B156" s="251"/>
      <c r="C156" s="248"/>
      <c r="D156" s="249"/>
      <c r="E156" s="259"/>
      <c r="F156" s="279" t="s">
        <v>2797</v>
      </c>
      <c r="G156" s="278" t="s">
        <v>2793</v>
      </c>
      <c r="H156" s="393" t="s">
        <v>521</v>
      </c>
      <c r="I156" s="378"/>
      <c r="K156" s="130"/>
    </row>
    <row r="157" spans="2:11">
      <c r="B157" s="255"/>
      <c r="C157" s="248"/>
      <c r="D157" s="256"/>
      <c r="E157" s="259"/>
      <c r="F157" s="279" t="s">
        <v>2798</v>
      </c>
      <c r="G157" s="101" t="s">
        <v>2794</v>
      </c>
      <c r="H157" s="393" t="s">
        <v>2795</v>
      </c>
      <c r="I157" s="378"/>
      <c r="K157" s="130"/>
    </row>
    <row r="158" spans="2:11">
      <c r="B158" s="251" t="s">
        <v>860</v>
      </c>
      <c r="C158" s="244"/>
      <c r="D158" s="252" t="s">
        <v>2837</v>
      </c>
      <c r="E158" s="259"/>
      <c r="F158" s="100"/>
      <c r="G158" s="101"/>
      <c r="H158" s="393"/>
      <c r="I158" s="378"/>
      <c r="K158" s="130"/>
    </row>
    <row r="159" spans="2:11">
      <c r="B159" s="251"/>
      <c r="C159" s="244"/>
      <c r="D159" s="253" t="s">
        <v>638</v>
      </c>
      <c r="E159" s="259"/>
      <c r="F159" s="100"/>
      <c r="G159" s="101"/>
      <c r="H159" s="393"/>
      <c r="I159" s="378"/>
      <c r="K159" s="130"/>
    </row>
    <row r="160" spans="2:11">
      <c r="B160" s="251"/>
      <c r="C160" s="244"/>
      <c r="D160" s="254"/>
      <c r="E160" s="259"/>
      <c r="F160" s="278" t="s">
        <v>858</v>
      </c>
      <c r="G160" s="278"/>
      <c r="H160" s="394"/>
      <c r="I160" s="378"/>
      <c r="K160" s="130"/>
    </row>
    <row r="161" spans="2:11">
      <c r="B161" s="251"/>
      <c r="C161" s="244"/>
      <c r="D161" s="254"/>
      <c r="E161" s="259"/>
      <c r="F161" s="279" t="s">
        <v>859</v>
      </c>
      <c r="G161" s="278" t="s">
        <v>2792</v>
      </c>
      <c r="H161" s="393"/>
      <c r="I161" s="378"/>
      <c r="K161" s="130"/>
    </row>
    <row r="162" spans="2:11">
      <c r="B162" s="251"/>
      <c r="C162" s="244"/>
      <c r="D162" s="254"/>
      <c r="E162" s="259"/>
      <c r="F162" s="279" t="s">
        <v>2797</v>
      </c>
      <c r="G162" s="278" t="s">
        <v>2793</v>
      </c>
      <c r="H162" s="393" t="s">
        <v>521</v>
      </c>
      <c r="I162" s="378"/>
      <c r="K162" s="130"/>
    </row>
    <row r="163" spans="2:11">
      <c r="B163" s="251"/>
      <c r="C163" s="244"/>
      <c r="D163" s="254"/>
      <c r="E163" s="259"/>
      <c r="F163" s="279" t="s">
        <v>2798</v>
      </c>
      <c r="G163" s="101" t="s">
        <v>2794</v>
      </c>
      <c r="H163" s="393" t="s">
        <v>2795</v>
      </c>
      <c r="I163" s="378"/>
      <c r="K163" s="130"/>
    </row>
    <row r="164" spans="2:11">
      <c r="B164" s="251"/>
      <c r="C164" s="244"/>
      <c r="D164" s="254"/>
      <c r="E164" s="259"/>
      <c r="F164" s="279" t="s">
        <v>2799</v>
      </c>
      <c r="G164" s="101" t="s">
        <v>2800</v>
      </c>
      <c r="H164" s="394"/>
      <c r="I164" s="378"/>
      <c r="K164" s="130"/>
    </row>
    <row r="165" spans="2:11">
      <c r="B165" s="251"/>
      <c r="C165" s="244"/>
      <c r="D165" s="254"/>
      <c r="E165" s="259"/>
      <c r="F165" s="279" t="s">
        <v>2801</v>
      </c>
      <c r="G165" s="278" t="s">
        <v>2805</v>
      </c>
      <c r="H165" s="394" t="s">
        <v>2809</v>
      </c>
      <c r="I165" s="378"/>
      <c r="K165" s="130"/>
    </row>
    <row r="166" spans="2:11">
      <c r="B166" s="251"/>
      <c r="C166" s="244"/>
      <c r="D166" s="254"/>
      <c r="E166" s="259"/>
      <c r="F166" s="279" t="s">
        <v>2802</v>
      </c>
      <c r="G166" s="278" t="s">
        <v>2806</v>
      </c>
      <c r="H166" s="394" t="s">
        <v>2810</v>
      </c>
      <c r="I166" s="378"/>
      <c r="K166" s="130"/>
    </row>
    <row r="167" spans="2:11">
      <c r="B167" s="255"/>
      <c r="C167" s="248"/>
      <c r="D167" s="256"/>
      <c r="E167" s="259"/>
      <c r="F167" s="279" t="s">
        <v>2803</v>
      </c>
      <c r="G167" s="101" t="s">
        <v>2807</v>
      </c>
      <c r="H167" s="393">
        <v>0</v>
      </c>
      <c r="I167" s="378"/>
      <c r="K167" s="282"/>
    </row>
    <row r="168" spans="2:11">
      <c r="B168" s="255"/>
      <c r="C168" s="248"/>
      <c r="D168" s="256"/>
      <c r="E168" s="259"/>
      <c r="F168" s="279" t="s">
        <v>2804</v>
      </c>
      <c r="G168" s="101" t="s">
        <v>2808</v>
      </c>
      <c r="H168" s="393"/>
      <c r="I168" s="378"/>
      <c r="K168" s="130"/>
    </row>
    <row r="169" spans="2:11">
      <c r="B169" s="255"/>
      <c r="C169" s="248"/>
      <c r="D169" s="256"/>
      <c r="E169" s="259"/>
      <c r="F169" s="100"/>
      <c r="G169" s="101"/>
      <c r="H169" s="393"/>
      <c r="I169" s="378"/>
      <c r="K169" s="130"/>
    </row>
    <row r="170" spans="2:11">
      <c r="B170" s="255"/>
      <c r="C170" s="248"/>
      <c r="D170" s="256"/>
      <c r="E170" s="259"/>
      <c r="F170" s="100"/>
      <c r="G170" s="101"/>
      <c r="H170" s="393"/>
      <c r="I170" s="378"/>
      <c r="K170" s="130"/>
    </row>
    <row r="171" spans="2:11">
      <c r="B171" s="255"/>
      <c r="C171" s="248"/>
      <c r="D171" s="256"/>
      <c r="E171" s="259"/>
      <c r="F171" s="100"/>
      <c r="G171" s="101"/>
      <c r="H171" s="393"/>
      <c r="I171" s="378"/>
      <c r="K171" s="130"/>
    </row>
    <row r="172" spans="2:11">
      <c r="B172" s="255"/>
      <c r="C172" s="248"/>
      <c r="D172" s="256"/>
      <c r="E172" s="259"/>
      <c r="F172" s="100"/>
      <c r="G172" s="101"/>
      <c r="H172" s="393"/>
      <c r="I172" s="378"/>
      <c r="K172" s="130"/>
    </row>
    <row r="173" spans="2:11">
      <c r="B173" s="255"/>
      <c r="C173" s="248"/>
      <c r="D173" s="256"/>
      <c r="E173" s="259"/>
      <c r="F173" s="401" t="s">
        <v>861</v>
      </c>
      <c r="G173" s="101"/>
      <c r="H173" s="393"/>
      <c r="I173" s="378"/>
      <c r="K173" s="130"/>
    </row>
    <row r="174" spans="2:11">
      <c r="B174" s="255"/>
      <c r="C174" s="248"/>
      <c r="D174" s="256"/>
      <c r="E174" s="259"/>
      <c r="F174" s="401" t="s">
        <v>862</v>
      </c>
      <c r="G174" s="101"/>
      <c r="H174" s="393"/>
      <c r="I174" s="378"/>
      <c r="K174" s="130"/>
    </row>
    <row r="175" spans="2:11">
      <c r="B175" s="255"/>
      <c r="C175" s="248"/>
      <c r="D175" s="256"/>
      <c r="E175" s="259"/>
      <c r="F175" s="401" t="s">
        <v>863</v>
      </c>
      <c r="G175" s="101"/>
      <c r="H175" s="393"/>
      <c r="I175" s="378"/>
      <c r="K175" s="130"/>
    </row>
    <row r="176" spans="2:11">
      <c r="B176" s="251" t="s">
        <v>860</v>
      </c>
      <c r="C176" s="244"/>
      <c r="D176" s="252" t="s">
        <v>864</v>
      </c>
      <c r="E176" s="259"/>
      <c r="F176" s="399"/>
      <c r="G176" s="101"/>
      <c r="H176" s="393"/>
      <c r="I176" s="378"/>
      <c r="K176" s="130"/>
    </row>
    <row r="177" spans="2:11">
      <c r="B177" s="251"/>
      <c r="C177" s="244"/>
      <c r="D177" s="253" t="s">
        <v>865</v>
      </c>
      <c r="E177" s="259"/>
      <c r="F177" s="399" t="s">
        <v>866</v>
      </c>
      <c r="G177" s="101"/>
      <c r="H177" s="393"/>
      <c r="I177" s="378"/>
      <c r="K177" s="130"/>
    </row>
    <row r="178" spans="2:11" ht="17">
      <c r="B178" s="251"/>
      <c r="C178" s="244"/>
      <c r="D178" s="253"/>
      <c r="E178" s="259"/>
      <c r="F178" s="100" t="s">
        <v>358</v>
      </c>
      <c r="G178" s="410"/>
      <c r="H178" s="393"/>
      <c r="I178" s="378"/>
      <c r="K178" s="130"/>
    </row>
    <row r="179" spans="2:11">
      <c r="B179" s="251"/>
      <c r="C179" s="244"/>
      <c r="D179" s="253"/>
      <c r="E179" s="259"/>
      <c r="F179" s="100" t="s">
        <v>377</v>
      </c>
      <c r="G179" s="101" t="s">
        <v>364</v>
      </c>
      <c r="H179" s="393"/>
      <c r="I179" s="378"/>
      <c r="K179" s="130"/>
    </row>
    <row r="180" spans="2:11">
      <c r="B180" s="251"/>
      <c r="C180" s="244"/>
      <c r="D180" s="253"/>
      <c r="E180" s="259"/>
      <c r="F180" s="100" t="s">
        <v>378</v>
      </c>
      <c r="G180" s="101" t="s">
        <v>365</v>
      </c>
      <c r="H180" s="393">
        <v>211</v>
      </c>
      <c r="I180" s="378"/>
      <c r="K180" s="130"/>
    </row>
    <row r="181" spans="2:11">
      <c r="B181" s="251"/>
      <c r="C181" s="244"/>
      <c r="D181" s="253"/>
      <c r="E181" s="259"/>
      <c r="F181" s="350" t="s">
        <v>359</v>
      </c>
      <c r="G181" s="101"/>
      <c r="H181" s="393"/>
      <c r="I181" s="378"/>
      <c r="K181" s="130"/>
    </row>
    <row r="182" spans="2:11">
      <c r="B182" s="251"/>
      <c r="C182" s="244"/>
      <c r="D182" s="253"/>
      <c r="E182" s="259"/>
      <c r="F182" s="382" t="s">
        <v>360</v>
      </c>
      <c r="G182" s="101"/>
      <c r="H182" s="393"/>
      <c r="I182" s="378"/>
      <c r="K182" s="130"/>
    </row>
    <row r="183" spans="2:11">
      <c r="B183" s="251"/>
      <c r="C183" s="244"/>
      <c r="D183" s="253"/>
      <c r="E183" s="259"/>
      <c r="F183" s="283" t="s">
        <v>379</v>
      </c>
      <c r="G183" s="101" t="s">
        <v>366</v>
      </c>
      <c r="H183" s="393">
        <v>100</v>
      </c>
      <c r="I183" s="378"/>
      <c r="K183" s="130"/>
    </row>
    <row r="184" spans="2:11">
      <c r="B184" s="251"/>
      <c r="C184" s="244"/>
      <c r="D184" s="253"/>
      <c r="E184" s="259"/>
      <c r="F184" s="283" t="s">
        <v>361</v>
      </c>
      <c r="G184" s="101"/>
      <c r="H184" s="393"/>
      <c r="I184" s="378"/>
      <c r="K184" s="130"/>
    </row>
    <row r="185" spans="2:11">
      <c r="B185" s="251"/>
      <c r="C185" s="244"/>
      <c r="D185" s="253"/>
      <c r="E185" s="259"/>
      <c r="F185" s="400" t="s">
        <v>380</v>
      </c>
      <c r="G185" s="101" t="s">
        <v>367</v>
      </c>
      <c r="H185" s="393" t="s">
        <v>833</v>
      </c>
      <c r="I185" s="378"/>
      <c r="K185" s="130"/>
    </row>
    <row r="186" spans="2:11">
      <c r="B186" s="251"/>
      <c r="C186" s="244"/>
      <c r="D186" s="253"/>
      <c r="E186" s="259"/>
      <c r="F186" s="400" t="s">
        <v>381</v>
      </c>
      <c r="G186" s="101" t="s">
        <v>368</v>
      </c>
      <c r="H186" s="393" t="s">
        <v>834</v>
      </c>
      <c r="I186" s="378"/>
      <c r="K186" s="130"/>
    </row>
    <row r="187" spans="2:11">
      <c r="B187" s="251"/>
      <c r="C187" s="244"/>
      <c r="D187" s="253"/>
      <c r="E187" s="259"/>
      <c r="F187" s="1337" t="s">
        <v>3167</v>
      </c>
      <c r="G187" s="101" t="s">
        <v>369</v>
      </c>
      <c r="H187" s="393">
        <v>301</v>
      </c>
      <c r="I187" s="378"/>
      <c r="K187" s="130"/>
    </row>
    <row r="188" spans="2:11">
      <c r="B188" s="251"/>
      <c r="C188" s="244"/>
      <c r="D188" s="253"/>
      <c r="E188" s="259"/>
      <c r="F188" s="382" t="s">
        <v>362</v>
      </c>
      <c r="G188" s="101"/>
      <c r="H188" s="393"/>
      <c r="I188" s="378"/>
      <c r="K188" s="130"/>
    </row>
    <row r="189" spans="2:11">
      <c r="B189" s="251"/>
      <c r="C189" s="244"/>
      <c r="D189" s="253"/>
      <c r="E189" s="259"/>
      <c r="F189" s="283" t="s">
        <v>379</v>
      </c>
      <c r="G189" s="101" t="s">
        <v>366</v>
      </c>
      <c r="H189" s="393">
        <v>210</v>
      </c>
      <c r="I189" s="378"/>
      <c r="K189" s="130"/>
    </row>
    <row r="190" spans="2:11">
      <c r="B190" s="251"/>
      <c r="C190" s="244"/>
      <c r="D190" s="253"/>
      <c r="E190" s="259"/>
      <c r="F190" s="283" t="s">
        <v>363</v>
      </c>
      <c r="G190" s="101"/>
      <c r="H190" s="393"/>
      <c r="I190" s="378"/>
      <c r="K190" s="130"/>
    </row>
    <row r="191" spans="2:11">
      <c r="B191" s="251"/>
      <c r="C191" s="244"/>
      <c r="D191" s="253"/>
      <c r="E191" s="259"/>
      <c r="F191" s="400" t="s">
        <v>379</v>
      </c>
      <c r="G191" s="101" t="s">
        <v>370</v>
      </c>
      <c r="H191" s="393" t="s">
        <v>835</v>
      </c>
      <c r="I191" s="378"/>
      <c r="K191" s="130"/>
    </row>
    <row r="192" spans="2:11">
      <c r="B192" s="251"/>
      <c r="C192" s="244"/>
      <c r="D192" s="253"/>
      <c r="E192" s="259"/>
      <c r="F192" s="400" t="s">
        <v>383</v>
      </c>
      <c r="G192" s="101" t="s">
        <v>371</v>
      </c>
      <c r="H192" s="393" t="s">
        <v>836</v>
      </c>
      <c r="I192" s="378"/>
      <c r="K192" s="130"/>
    </row>
    <row r="193" spans="2:11">
      <c r="B193" s="251"/>
      <c r="C193" s="244"/>
      <c r="D193" s="253"/>
      <c r="E193" s="259"/>
      <c r="F193" s="400" t="s">
        <v>384</v>
      </c>
      <c r="G193" s="101" t="s">
        <v>372</v>
      </c>
      <c r="H193" s="393" t="s">
        <v>837</v>
      </c>
      <c r="I193" s="378"/>
      <c r="K193" s="130"/>
    </row>
    <row r="194" spans="2:11">
      <c r="B194" s="251"/>
      <c r="C194" s="244"/>
      <c r="D194" s="253"/>
      <c r="E194" s="259"/>
      <c r="F194" s="400" t="s">
        <v>385</v>
      </c>
      <c r="G194" s="101" t="s">
        <v>373</v>
      </c>
      <c r="H194" s="393" t="s">
        <v>838</v>
      </c>
      <c r="I194" s="378"/>
      <c r="K194" s="130"/>
    </row>
    <row r="195" spans="2:11">
      <c r="B195" s="251"/>
      <c r="C195" s="244"/>
      <c r="D195" s="253"/>
      <c r="E195" s="259"/>
      <c r="F195" s="400" t="s">
        <v>386</v>
      </c>
      <c r="G195" s="101" t="s">
        <v>839</v>
      </c>
      <c r="H195" s="393" t="s">
        <v>840</v>
      </c>
      <c r="I195" s="378"/>
      <c r="K195" s="130"/>
    </row>
    <row r="196" spans="2:11">
      <c r="B196" s="251"/>
      <c r="C196" s="244"/>
      <c r="D196" s="253"/>
      <c r="E196" s="259"/>
      <c r="F196" s="400" t="s">
        <v>841</v>
      </c>
      <c r="G196" s="101" t="s">
        <v>842</v>
      </c>
      <c r="H196" s="393" t="s">
        <v>843</v>
      </c>
      <c r="I196" s="378"/>
      <c r="K196" s="130"/>
    </row>
    <row r="197" spans="2:11">
      <c r="B197" s="251"/>
      <c r="C197" s="244"/>
      <c r="D197" s="253"/>
      <c r="E197" s="259"/>
      <c r="F197" s="400" t="s">
        <v>844</v>
      </c>
      <c r="G197" s="101" t="s">
        <v>845</v>
      </c>
      <c r="H197" s="393" t="s">
        <v>846</v>
      </c>
      <c r="I197" s="378"/>
      <c r="K197" s="130"/>
    </row>
    <row r="198" spans="2:11">
      <c r="B198" s="251"/>
      <c r="C198" s="244"/>
      <c r="D198" s="253"/>
      <c r="E198" s="259"/>
      <c r="F198" s="400" t="s">
        <v>847</v>
      </c>
      <c r="G198" s="101" t="s">
        <v>848</v>
      </c>
      <c r="H198" s="393" t="s">
        <v>849</v>
      </c>
      <c r="I198" s="378"/>
      <c r="K198" s="130"/>
    </row>
    <row r="199" spans="2:11">
      <c r="B199" s="251"/>
      <c r="C199" s="244"/>
      <c r="D199" s="253"/>
      <c r="E199" s="259"/>
      <c r="F199" s="400" t="s">
        <v>850</v>
      </c>
      <c r="G199" s="101" t="s">
        <v>851</v>
      </c>
      <c r="H199" s="393" t="s">
        <v>852</v>
      </c>
      <c r="I199" s="378"/>
      <c r="K199" s="130"/>
    </row>
    <row r="200" spans="2:11">
      <c r="B200" s="255"/>
      <c r="C200" s="248"/>
      <c r="D200" s="256"/>
      <c r="E200" s="259"/>
      <c r="F200" s="100"/>
      <c r="G200" s="101"/>
      <c r="H200" s="393"/>
      <c r="I200" s="378"/>
      <c r="K200" s="130"/>
    </row>
    <row r="201" spans="2:11">
      <c r="B201" s="257" t="s">
        <v>853</v>
      </c>
      <c r="C201" s="244"/>
      <c r="D201" s="253"/>
      <c r="E201" s="259"/>
      <c r="F201" s="109"/>
      <c r="G201" s="124"/>
      <c r="H201" s="394"/>
      <c r="I201" s="378"/>
      <c r="K201" s="130"/>
    </row>
    <row r="202" spans="2:11">
      <c r="B202" s="261" t="s">
        <v>854</v>
      </c>
      <c r="C202" s="244"/>
      <c r="D202" s="254"/>
      <c r="E202" s="259"/>
      <c r="F202" s="377"/>
      <c r="G202" s="124"/>
      <c r="H202" s="394"/>
      <c r="I202" s="378"/>
      <c r="K202" s="130"/>
    </row>
    <row r="203" spans="2:11">
      <c r="B203" s="251"/>
      <c r="C203" s="248"/>
      <c r="D203" s="249"/>
      <c r="E203" s="259"/>
      <c r="F203" s="377" t="s">
        <v>855</v>
      </c>
      <c r="G203" s="124" t="s">
        <v>856</v>
      </c>
      <c r="H203" s="394">
        <v>0</v>
      </c>
      <c r="I203" s="378"/>
      <c r="K203" s="130"/>
    </row>
    <row r="204" spans="2:11">
      <c r="B204" s="251"/>
      <c r="C204" s="248"/>
      <c r="D204" s="249"/>
      <c r="E204" s="259"/>
      <c r="F204" s="100"/>
      <c r="G204" s="101"/>
      <c r="H204" s="393"/>
      <c r="I204" s="378"/>
      <c r="K204" s="130"/>
    </row>
    <row r="205" spans="2:11">
      <c r="B205" s="251"/>
      <c r="C205" s="248"/>
      <c r="D205" s="249"/>
      <c r="E205" s="259"/>
      <c r="F205" s="1331"/>
      <c r="G205" s="1332"/>
      <c r="H205" s="393"/>
      <c r="I205" s="378"/>
      <c r="K205" s="130"/>
    </row>
    <row r="206" spans="2:11">
      <c r="B206" s="251"/>
      <c r="C206" s="248"/>
      <c r="D206" s="249"/>
      <c r="E206" s="259"/>
      <c r="F206" s="1331"/>
      <c r="G206" s="1332"/>
      <c r="H206" s="393"/>
      <c r="I206" s="378"/>
      <c r="K206" s="130"/>
    </row>
    <row r="207" spans="2:11">
      <c r="B207" s="251"/>
      <c r="C207" s="248"/>
      <c r="D207" s="249"/>
      <c r="E207" s="259"/>
      <c r="F207" s="1331"/>
      <c r="G207" s="1332"/>
      <c r="H207" s="393"/>
      <c r="I207" s="378"/>
      <c r="K207" s="130"/>
    </row>
    <row r="208" spans="2:11">
      <c r="B208" s="251"/>
      <c r="C208" s="248"/>
      <c r="D208" s="249"/>
      <c r="E208" s="259"/>
      <c r="F208" s="1331"/>
      <c r="G208" s="1332"/>
      <c r="H208" s="393"/>
      <c r="I208" s="378"/>
      <c r="K208" s="130"/>
    </row>
    <row r="209" spans="2:15" ht="13.75" customHeight="1">
      <c r="B209" s="1656" t="s">
        <v>3227</v>
      </c>
      <c r="C209" s="1657"/>
      <c r="D209" s="1658"/>
      <c r="E209" s="259"/>
      <c r="F209" s="425"/>
      <c r="G209" s="426"/>
      <c r="H209" s="421"/>
      <c r="I209" s="378"/>
      <c r="K209" s="130"/>
      <c r="O209" s="250"/>
    </row>
    <row r="210" spans="2:15" ht="16">
      <c r="B210" s="1659"/>
      <c r="C210" s="1657"/>
      <c r="D210" s="1658"/>
      <c r="E210" s="259"/>
      <c r="F210" s="425"/>
      <c r="G210" s="426"/>
      <c r="H210" s="421"/>
      <c r="I210" s="378"/>
      <c r="K210" s="130"/>
      <c r="O210" s="250"/>
    </row>
    <row r="211" spans="2:15" ht="16">
      <c r="B211" s="695"/>
      <c r="C211" s="244"/>
      <c r="D211" s="254"/>
      <c r="E211" s="259"/>
      <c r="F211" s="425"/>
      <c r="G211" s="426"/>
      <c r="H211" s="421"/>
      <c r="I211" s="378"/>
      <c r="K211" s="130"/>
      <c r="O211" s="250"/>
    </row>
    <row r="212" spans="2:15">
      <c r="B212" s="251" t="s">
        <v>72</v>
      </c>
      <c r="C212" s="244"/>
      <c r="D212" s="252" t="s">
        <v>79</v>
      </c>
      <c r="E212" s="259"/>
      <c r="F212" s="427"/>
      <c r="G212" s="426"/>
      <c r="H212" s="421"/>
      <c r="I212" s="378"/>
      <c r="K212" s="130"/>
    </row>
    <row r="213" spans="2:15">
      <c r="B213" s="251"/>
      <c r="C213" s="244"/>
      <c r="D213" s="253" t="s">
        <v>517</v>
      </c>
      <c r="E213" s="259"/>
      <c r="F213" s="427" t="s">
        <v>518</v>
      </c>
      <c r="G213" s="426"/>
      <c r="H213" s="421"/>
      <c r="I213" s="378"/>
      <c r="K213" s="130"/>
    </row>
    <row r="214" spans="2:15">
      <c r="B214" s="251"/>
      <c r="C214" s="244"/>
      <c r="D214" s="253"/>
      <c r="E214" s="259"/>
      <c r="F214" s="425" t="s">
        <v>358</v>
      </c>
      <c r="G214" s="426"/>
      <c r="H214" s="421"/>
      <c r="I214" s="378"/>
      <c r="K214" s="130"/>
    </row>
    <row r="215" spans="2:15">
      <c r="B215" s="251"/>
      <c r="C215" s="244"/>
      <c r="D215" s="254"/>
      <c r="E215" s="259"/>
      <c r="F215" s="428" t="s">
        <v>377</v>
      </c>
      <c r="G215" s="426" t="s">
        <v>364</v>
      </c>
      <c r="H215" s="421"/>
      <c r="I215" s="378"/>
      <c r="K215" s="130"/>
    </row>
    <row r="216" spans="2:15">
      <c r="B216" s="251"/>
      <c r="C216" s="244"/>
      <c r="D216" s="696"/>
      <c r="E216" s="259"/>
      <c r="F216" s="428" t="s">
        <v>378</v>
      </c>
      <c r="G216" s="426" t="s">
        <v>365</v>
      </c>
      <c r="H216" s="421">
        <v>200</v>
      </c>
      <c r="I216" s="378"/>
      <c r="K216" s="130"/>
    </row>
    <row r="217" spans="2:15">
      <c r="B217" s="251"/>
      <c r="C217" s="244"/>
      <c r="D217" s="696"/>
      <c r="E217" s="259"/>
      <c r="F217" s="428" t="s">
        <v>359</v>
      </c>
      <c r="G217" s="426"/>
      <c r="H217" s="421"/>
      <c r="I217" s="378"/>
      <c r="K217" s="130"/>
    </row>
    <row r="218" spans="2:15">
      <c r="B218" s="251"/>
      <c r="C218" s="244"/>
      <c r="D218" s="696"/>
      <c r="E218" s="259"/>
      <c r="F218" s="429" t="s">
        <v>360</v>
      </c>
      <c r="G218" s="426"/>
      <c r="H218" s="421"/>
      <c r="I218" s="378"/>
      <c r="K218" s="130"/>
    </row>
    <row r="219" spans="2:15">
      <c r="B219" s="251"/>
      <c r="C219" s="244"/>
      <c r="D219" s="696"/>
      <c r="E219" s="259"/>
      <c r="F219" s="430" t="s">
        <v>379</v>
      </c>
      <c r="G219" s="426" t="s">
        <v>366</v>
      </c>
      <c r="H219" s="421">
        <v>100</v>
      </c>
      <c r="I219" s="378"/>
      <c r="K219" s="130"/>
    </row>
    <row r="220" spans="2:15">
      <c r="B220" s="251"/>
      <c r="C220" s="244"/>
      <c r="D220" s="696"/>
      <c r="E220" s="259"/>
      <c r="F220" s="430" t="s">
        <v>361</v>
      </c>
      <c r="G220" s="426"/>
      <c r="H220" s="421"/>
      <c r="I220" s="378"/>
      <c r="K220" s="130"/>
    </row>
    <row r="221" spans="2:15">
      <c r="B221" s="251"/>
      <c r="C221" s="244"/>
      <c r="D221" s="696"/>
      <c r="E221" s="259"/>
      <c r="F221" s="431" t="s">
        <v>380</v>
      </c>
      <c r="G221" s="426" t="s">
        <v>367</v>
      </c>
      <c r="H221" s="421" t="s">
        <v>519</v>
      </c>
      <c r="I221" s="378"/>
      <c r="K221" s="130"/>
    </row>
    <row r="222" spans="2:15">
      <c r="B222" s="251"/>
      <c r="C222" s="244"/>
      <c r="D222" s="696"/>
      <c r="E222" s="259"/>
      <c r="F222" s="431" t="s">
        <v>381</v>
      </c>
      <c r="G222" s="426" t="s">
        <v>368</v>
      </c>
      <c r="H222" s="421" t="s">
        <v>520</v>
      </c>
      <c r="I222" s="378"/>
      <c r="K222" s="130"/>
    </row>
    <row r="223" spans="2:15">
      <c r="B223" s="251"/>
      <c r="C223" s="244"/>
      <c r="D223" s="696"/>
      <c r="E223" s="259"/>
      <c r="F223" s="431" t="s">
        <v>3168</v>
      </c>
      <c r="G223" s="426" t="s">
        <v>369</v>
      </c>
      <c r="H223" s="421">
        <v>400</v>
      </c>
      <c r="I223" s="378"/>
      <c r="K223" s="130"/>
    </row>
    <row r="224" spans="2:15">
      <c r="B224" s="251"/>
      <c r="C224" s="244"/>
      <c r="D224" s="696"/>
      <c r="E224" s="259"/>
      <c r="F224" s="429" t="s">
        <v>362</v>
      </c>
      <c r="G224" s="426"/>
      <c r="H224" s="421"/>
      <c r="I224" s="378"/>
      <c r="K224" s="130"/>
    </row>
    <row r="225" spans="2:11">
      <c r="B225" s="251"/>
      <c r="C225" s="244"/>
      <c r="D225" s="696"/>
      <c r="E225" s="259"/>
      <c r="F225" s="430" t="s">
        <v>379</v>
      </c>
      <c r="G225" s="426" t="s">
        <v>366</v>
      </c>
      <c r="H225" s="421">
        <v>200</v>
      </c>
      <c r="I225" s="378"/>
      <c r="K225" s="130"/>
    </row>
    <row r="226" spans="2:11">
      <c r="B226" s="251"/>
      <c r="C226" s="244"/>
      <c r="D226" s="696"/>
      <c r="E226" s="259"/>
      <c r="F226" s="430" t="s">
        <v>363</v>
      </c>
      <c r="G226" s="426"/>
      <c r="H226" s="421"/>
      <c r="I226" s="378"/>
      <c r="K226" s="130"/>
    </row>
    <row r="227" spans="2:11">
      <c r="B227" s="251"/>
      <c r="C227" s="244"/>
      <c r="D227" s="696"/>
      <c r="E227" s="259"/>
      <c r="F227" s="431" t="s">
        <v>379</v>
      </c>
      <c r="G227" s="426" t="s">
        <v>370</v>
      </c>
      <c r="H227" s="421" t="s">
        <v>521</v>
      </c>
      <c r="I227" s="378"/>
      <c r="K227" s="130"/>
    </row>
    <row r="228" spans="2:11">
      <c r="B228" s="251"/>
      <c r="C228" s="244"/>
      <c r="D228" s="696"/>
      <c r="E228" s="259"/>
      <c r="F228" s="431" t="s">
        <v>383</v>
      </c>
      <c r="G228" s="426" t="s">
        <v>371</v>
      </c>
      <c r="H228" s="421" t="s">
        <v>523</v>
      </c>
      <c r="I228" s="378"/>
      <c r="K228" s="130"/>
    </row>
    <row r="229" spans="2:11">
      <c r="B229" s="251"/>
      <c r="C229" s="244"/>
      <c r="D229" s="696"/>
      <c r="E229" s="259"/>
      <c r="F229" s="431" t="s">
        <v>384</v>
      </c>
      <c r="G229" s="426" t="s">
        <v>372</v>
      </c>
      <c r="H229" s="421" t="s">
        <v>524</v>
      </c>
      <c r="I229" s="378"/>
      <c r="K229" s="130"/>
    </row>
    <row r="230" spans="2:11">
      <c r="B230" s="251"/>
      <c r="C230" s="244"/>
      <c r="D230" s="696"/>
      <c r="E230" s="259"/>
      <c r="F230" s="431" t="s">
        <v>385</v>
      </c>
      <c r="G230" s="426" t="s">
        <v>373</v>
      </c>
      <c r="H230" s="421" t="s">
        <v>526</v>
      </c>
      <c r="I230" s="378"/>
      <c r="K230" s="130"/>
    </row>
    <row r="231" spans="2:11">
      <c r="B231" s="251"/>
      <c r="C231" s="244"/>
      <c r="D231" s="696"/>
      <c r="E231" s="259"/>
      <c r="F231" s="431" t="s">
        <v>386</v>
      </c>
      <c r="G231" s="426" t="s">
        <v>374</v>
      </c>
      <c r="H231" s="421" t="s">
        <v>527</v>
      </c>
      <c r="I231" s="378"/>
      <c r="K231" s="130"/>
    </row>
    <row r="232" spans="2:11">
      <c r="B232" s="251"/>
      <c r="C232" s="244"/>
      <c r="D232" s="696"/>
      <c r="E232" s="259"/>
      <c r="F232" s="431" t="s">
        <v>387</v>
      </c>
      <c r="G232" s="426" t="s">
        <v>375</v>
      </c>
      <c r="H232" s="421" t="s">
        <v>529</v>
      </c>
      <c r="I232" s="378"/>
      <c r="K232" s="130"/>
    </row>
    <row r="233" spans="2:11">
      <c r="B233" s="251"/>
      <c r="C233" s="244"/>
      <c r="D233" s="696"/>
      <c r="E233" s="259"/>
      <c r="F233" s="431" t="s">
        <v>388</v>
      </c>
      <c r="G233" s="426" t="s">
        <v>376</v>
      </c>
      <c r="H233" s="421" t="s">
        <v>529</v>
      </c>
      <c r="I233" s="378"/>
      <c r="K233" s="130"/>
    </row>
    <row r="234" spans="2:11">
      <c r="B234" s="251"/>
      <c r="C234" s="244"/>
      <c r="D234" s="696"/>
      <c r="E234" s="259"/>
      <c r="F234" s="425"/>
      <c r="G234" s="426"/>
      <c r="H234" s="421"/>
      <c r="I234" s="378"/>
      <c r="K234" s="130"/>
    </row>
    <row r="235" spans="2:11">
      <c r="B235" s="251"/>
      <c r="C235" s="244"/>
      <c r="D235" s="696"/>
      <c r="E235" s="259"/>
      <c r="F235" s="425"/>
      <c r="G235" s="426"/>
      <c r="H235" s="421"/>
      <c r="I235" s="378"/>
      <c r="K235" s="130"/>
    </row>
    <row r="236" spans="2:11">
      <c r="B236" s="257" t="s">
        <v>80</v>
      </c>
      <c r="C236" s="244"/>
      <c r="D236" s="253"/>
      <c r="E236" s="259"/>
      <c r="F236" s="425"/>
      <c r="G236" s="426"/>
      <c r="H236" s="421"/>
      <c r="I236" s="378"/>
      <c r="K236" s="130"/>
    </row>
    <row r="237" spans="2:11">
      <c r="B237" s="258" t="s">
        <v>81</v>
      </c>
      <c r="C237" s="244"/>
      <c r="D237" s="254"/>
      <c r="E237" s="259"/>
      <c r="F237" s="697"/>
      <c r="G237" s="426"/>
      <c r="H237" s="421"/>
      <c r="I237" s="378"/>
      <c r="K237" s="130"/>
    </row>
    <row r="238" spans="2:11">
      <c r="B238" s="251"/>
      <c r="C238" s="244"/>
      <c r="D238" s="254"/>
      <c r="E238" s="259"/>
      <c r="F238" s="697" t="s">
        <v>391</v>
      </c>
      <c r="G238" s="426" t="s">
        <v>88</v>
      </c>
      <c r="H238" s="421">
        <v>0</v>
      </c>
      <c r="I238" s="378"/>
      <c r="K238" s="130"/>
    </row>
    <row r="239" spans="2:11">
      <c r="B239" s="251"/>
      <c r="C239" s="244"/>
      <c r="D239" s="254"/>
      <c r="E239" s="259"/>
      <c r="F239" s="425"/>
      <c r="G239" s="426"/>
      <c r="H239" s="698"/>
      <c r="I239" s="378"/>
      <c r="K239" s="130"/>
    </row>
    <row r="240" spans="2:11" ht="13.75" customHeight="1">
      <c r="B240" s="251"/>
      <c r="C240" s="244"/>
      <c r="D240" s="254"/>
      <c r="E240" s="259"/>
      <c r="F240" s="425"/>
      <c r="G240" s="426"/>
      <c r="H240" s="421"/>
      <c r="I240" s="378"/>
      <c r="K240" s="130"/>
    </row>
    <row r="241" spans="2:11">
      <c r="B241" s="251"/>
      <c r="C241" s="244"/>
      <c r="D241" s="254"/>
      <c r="E241" s="259"/>
      <c r="F241" s="425"/>
      <c r="G241" s="426"/>
      <c r="H241" s="421"/>
      <c r="I241" s="378"/>
      <c r="K241" s="130"/>
    </row>
    <row r="242" spans="2:11">
      <c r="B242" s="251"/>
      <c r="C242" s="244"/>
      <c r="D242" s="254"/>
      <c r="E242" s="259"/>
      <c r="F242" s="425"/>
      <c r="G242" s="426"/>
      <c r="H242" s="698"/>
      <c r="I242" s="378"/>
      <c r="K242" s="130"/>
    </row>
    <row r="243" spans="2:11">
      <c r="B243" s="251"/>
      <c r="C243" s="244"/>
      <c r="D243" s="254"/>
      <c r="E243" s="259"/>
      <c r="F243" s="425"/>
      <c r="G243" s="426"/>
      <c r="H243" s="698"/>
      <c r="I243" s="378"/>
      <c r="K243" s="130"/>
    </row>
    <row r="244" spans="2:11">
      <c r="B244" s="251"/>
      <c r="C244" s="244"/>
      <c r="D244" s="254"/>
      <c r="E244" s="259"/>
      <c r="F244" s="425"/>
      <c r="G244" s="426"/>
      <c r="H244" s="698"/>
      <c r="I244" s="378"/>
      <c r="K244" s="130"/>
    </row>
    <row r="245" spans="2:11">
      <c r="B245" s="251"/>
      <c r="C245" s="244"/>
      <c r="D245" s="254"/>
      <c r="E245" s="259"/>
      <c r="F245" s="425"/>
      <c r="G245" s="426"/>
      <c r="H245" s="698"/>
      <c r="I245" s="378"/>
      <c r="K245" s="130"/>
    </row>
    <row r="246" spans="2:11" ht="13.75" customHeight="1">
      <c r="B246" s="251"/>
      <c r="C246" s="244"/>
      <c r="D246" s="254"/>
      <c r="E246" s="259"/>
      <c r="F246" s="425"/>
      <c r="G246" s="426"/>
      <c r="H246" s="421"/>
      <c r="I246" s="378"/>
      <c r="K246" s="130"/>
    </row>
    <row r="247" spans="2:11">
      <c r="B247" s="251"/>
      <c r="C247" s="244"/>
      <c r="D247" s="254"/>
      <c r="E247" s="259"/>
      <c r="F247" s="435" t="s">
        <v>538</v>
      </c>
      <c r="G247" s="426"/>
      <c r="H247" s="421"/>
      <c r="I247" s="378"/>
      <c r="K247" s="130"/>
    </row>
    <row r="248" spans="2:11">
      <c r="B248" s="251"/>
      <c r="C248" s="244"/>
      <c r="D248" s="696"/>
      <c r="E248" s="259"/>
      <c r="F248" s="425"/>
      <c r="G248" s="426"/>
      <c r="H248" s="421"/>
      <c r="I248" s="378"/>
      <c r="K248" s="130"/>
    </row>
    <row r="249" spans="2:11">
      <c r="B249" s="251" t="s">
        <v>72</v>
      </c>
      <c r="C249" s="244"/>
      <c r="D249" s="252" t="s">
        <v>79</v>
      </c>
      <c r="E249" s="259"/>
      <c r="F249" s="427"/>
      <c r="G249" s="426"/>
      <c r="H249" s="421"/>
      <c r="I249" s="378"/>
      <c r="K249" s="130"/>
    </row>
    <row r="250" spans="2:11">
      <c r="B250" s="251"/>
      <c r="C250" s="244"/>
      <c r="D250" s="253" t="s">
        <v>94</v>
      </c>
      <c r="E250" s="259"/>
      <c r="F250" s="427" t="s">
        <v>540</v>
      </c>
      <c r="G250" s="426"/>
      <c r="H250" s="421"/>
      <c r="I250" s="378"/>
      <c r="K250" s="130"/>
    </row>
    <row r="251" spans="2:11">
      <c r="B251" s="251"/>
      <c r="C251" s="244"/>
      <c r="D251" s="254"/>
      <c r="E251" s="259"/>
      <c r="F251" s="425" t="s">
        <v>358</v>
      </c>
      <c r="G251" s="426"/>
      <c r="H251" s="421"/>
      <c r="I251" s="378"/>
      <c r="K251" s="130"/>
    </row>
    <row r="252" spans="2:11">
      <c r="B252" s="251"/>
      <c r="C252" s="244"/>
      <c r="D252" s="254"/>
      <c r="E252" s="259"/>
      <c r="F252" s="428" t="s">
        <v>377</v>
      </c>
      <c r="G252" s="426" t="s">
        <v>364</v>
      </c>
      <c r="H252" s="421"/>
      <c r="I252" s="378"/>
      <c r="K252" s="130"/>
    </row>
    <row r="253" spans="2:11">
      <c r="B253" s="251"/>
      <c r="C253" s="244"/>
      <c r="D253" s="696"/>
      <c r="E253" s="259"/>
      <c r="F253" s="428" t="s">
        <v>378</v>
      </c>
      <c r="G253" s="426" t="s">
        <v>365</v>
      </c>
      <c r="H253" s="421">
        <v>202</v>
      </c>
      <c r="I253" s="378"/>
      <c r="K253" s="130"/>
    </row>
    <row r="254" spans="2:11">
      <c r="B254" s="251"/>
      <c r="C254" s="244"/>
      <c r="D254" s="696"/>
      <c r="E254" s="259"/>
      <c r="F254" s="428" t="s">
        <v>359</v>
      </c>
      <c r="G254" s="426"/>
      <c r="H254" s="421"/>
      <c r="I254" s="378"/>
      <c r="K254" s="130"/>
    </row>
    <row r="255" spans="2:11">
      <c r="B255" s="251"/>
      <c r="C255" s="244"/>
      <c r="D255" s="696"/>
      <c r="E255" s="259"/>
      <c r="F255" s="429" t="s">
        <v>360</v>
      </c>
      <c r="G255" s="426"/>
      <c r="H255" s="421"/>
      <c r="I255" s="378"/>
      <c r="K255" s="130"/>
    </row>
    <row r="256" spans="2:11">
      <c r="B256" s="251"/>
      <c r="C256" s="244"/>
      <c r="D256" s="696"/>
      <c r="E256" s="259"/>
      <c r="F256" s="430" t="s">
        <v>379</v>
      </c>
      <c r="G256" s="426" t="s">
        <v>366</v>
      </c>
      <c r="H256" s="421">
        <v>100</v>
      </c>
      <c r="I256" s="378"/>
      <c r="K256" s="130"/>
    </row>
    <row r="257" spans="2:11">
      <c r="B257" s="251"/>
      <c r="C257" s="244"/>
      <c r="D257" s="696"/>
      <c r="E257" s="259"/>
      <c r="F257" s="430" t="s">
        <v>361</v>
      </c>
      <c r="G257" s="426"/>
      <c r="H257" s="421"/>
      <c r="I257" s="378"/>
      <c r="K257" s="130"/>
    </row>
    <row r="258" spans="2:11">
      <c r="B258" s="251"/>
      <c r="C258" s="244"/>
      <c r="D258" s="696"/>
      <c r="E258" s="259"/>
      <c r="F258" s="431" t="s">
        <v>380</v>
      </c>
      <c r="G258" s="426" t="s">
        <v>367</v>
      </c>
      <c r="H258" s="421" t="s">
        <v>519</v>
      </c>
      <c r="I258" s="378"/>
      <c r="K258" s="130"/>
    </row>
    <row r="259" spans="2:11">
      <c r="B259" s="251"/>
      <c r="C259" s="244"/>
      <c r="D259" s="696"/>
      <c r="E259" s="259"/>
      <c r="F259" s="431" t="s">
        <v>381</v>
      </c>
      <c r="G259" s="426" t="s">
        <v>368</v>
      </c>
      <c r="H259" s="421" t="s">
        <v>519</v>
      </c>
      <c r="I259" s="378"/>
      <c r="K259" s="130"/>
    </row>
    <row r="260" spans="2:11">
      <c r="B260" s="251"/>
      <c r="C260" s="244"/>
      <c r="D260" s="696"/>
      <c r="E260" s="259"/>
      <c r="F260" s="431" t="s">
        <v>3168</v>
      </c>
      <c r="G260" s="426" t="s">
        <v>369</v>
      </c>
      <c r="H260" s="421">
        <v>301</v>
      </c>
      <c r="I260" s="378"/>
      <c r="K260" s="130"/>
    </row>
    <row r="261" spans="2:11">
      <c r="B261" s="251"/>
      <c r="C261" s="244"/>
      <c r="D261" s="696"/>
      <c r="E261" s="259"/>
      <c r="F261" s="429" t="s">
        <v>362</v>
      </c>
      <c r="G261" s="426"/>
      <c r="H261" s="421"/>
      <c r="I261" s="378"/>
      <c r="K261" s="130"/>
    </row>
    <row r="262" spans="2:11">
      <c r="B262" s="251"/>
      <c r="C262" s="244"/>
      <c r="D262" s="696"/>
      <c r="E262" s="259"/>
      <c r="F262" s="430" t="s">
        <v>379</v>
      </c>
      <c r="G262" s="426" t="s">
        <v>366</v>
      </c>
      <c r="H262" s="421">
        <v>200</v>
      </c>
      <c r="I262" s="378"/>
      <c r="K262" s="130"/>
    </row>
    <row r="263" spans="2:11">
      <c r="B263" s="251"/>
      <c r="C263" s="244"/>
      <c r="D263" s="696"/>
      <c r="E263" s="259"/>
      <c r="F263" s="430" t="s">
        <v>363</v>
      </c>
      <c r="G263" s="426"/>
      <c r="H263" s="421"/>
      <c r="I263" s="378"/>
      <c r="K263" s="130"/>
    </row>
    <row r="264" spans="2:11">
      <c r="B264" s="251"/>
      <c r="C264" s="244"/>
      <c r="D264" s="696"/>
      <c r="E264" s="259"/>
      <c r="F264" s="431" t="s">
        <v>379</v>
      </c>
      <c r="G264" s="426" t="s">
        <v>370</v>
      </c>
      <c r="H264" s="421" t="s">
        <v>521</v>
      </c>
      <c r="I264" s="378"/>
      <c r="K264" s="130"/>
    </row>
    <row r="265" spans="2:11">
      <c r="B265" s="251"/>
      <c r="C265" s="244"/>
      <c r="D265" s="696"/>
      <c r="E265" s="259"/>
      <c r="F265" s="431" t="s">
        <v>383</v>
      </c>
      <c r="G265" s="426" t="s">
        <v>371</v>
      </c>
      <c r="H265" s="421" t="s">
        <v>523</v>
      </c>
      <c r="I265" s="378"/>
      <c r="K265" s="130"/>
    </row>
    <row r="266" spans="2:11">
      <c r="B266" s="251"/>
      <c r="C266" s="244"/>
      <c r="D266" s="696"/>
      <c r="E266" s="259"/>
      <c r="F266" s="431" t="s">
        <v>384</v>
      </c>
      <c r="G266" s="426" t="s">
        <v>372</v>
      </c>
      <c r="H266" s="421" t="s">
        <v>524</v>
      </c>
      <c r="I266" s="378"/>
      <c r="K266" s="130"/>
    </row>
    <row r="267" spans="2:11">
      <c r="B267" s="251"/>
      <c r="C267" s="244"/>
      <c r="D267" s="696"/>
      <c r="E267" s="259"/>
      <c r="F267" s="431" t="s">
        <v>385</v>
      </c>
      <c r="G267" s="426" t="s">
        <v>373</v>
      </c>
      <c r="H267" s="421" t="s">
        <v>526</v>
      </c>
      <c r="I267" s="378"/>
      <c r="K267" s="130"/>
    </row>
    <row r="268" spans="2:11">
      <c r="B268" s="251"/>
      <c r="C268" s="244"/>
      <c r="D268" s="696"/>
      <c r="E268" s="259"/>
      <c r="F268" s="431" t="s">
        <v>386</v>
      </c>
      <c r="G268" s="426" t="s">
        <v>374</v>
      </c>
      <c r="H268" s="421" t="s">
        <v>527</v>
      </c>
      <c r="I268" s="378"/>
      <c r="K268" s="130"/>
    </row>
    <row r="269" spans="2:11">
      <c r="B269" s="251"/>
      <c r="C269" s="244"/>
      <c r="D269" s="696"/>
      <c r="E269" s="259"/>
      <c r="F269" s="431" t="s">
        <v>387</v>
      </c>
      <c r="G269" s="426" t="s">
        <v>375</v>
      </c>
      <c r="H269" s="421" t="s">
        <v>529</v>
      </c>
      <c r="I269" s="378"/>
      <c r="K269" s="130"/>
    </row>
    <row r="270" spans="2:11">
      <c r="B270" s="251"/>
      <c r="C270" s="244"/>
      <c r="D270" s="696"/>
      <c r="E270" s="259"/>
      <c r="F270" s="431" t="s">
        <v>388</v>
      </c>
      <c r="G270" s="426" t="s">
        <v>376</v>
      </c>
      <c r="H270" s="421" t="s">
        <v>529</v>
      </c>
      <c r="I270" s="378"/>
      <c r="K270" s="130"/>
    </row>
    <row r="271" spans="2:11">
      <c r="B271" s="251"/>
      <c r="C271" s="244"/>
      <c r="D271" s="696"/>
      <c r="E271" s="259"/>
      <c r="F271" s="425"/>
      <c r="G271" s="426"/>
      <c r="H271" s="421"/>
      <c r="I271" s="378"/>
      <c r="K271" s="130"/>
    </row>
    <row r="272" spans="2:11">
      <c r="B272" s="251"/>
      <c r="C272" s="244"/>
      <c r="D272" s="696"/>
      <c r="E272" s="259"/>
      <c r="F272" s="425"/>
      <c r="G272" s="426"/>
      <c r="H272" s="421"/>
      <c r="I272" s="378"/>
      <c r="K272" s="130"/>
    </row>
    <row r="273" spans="2:11">
      <c r="B273" s="257" t="s">
        <v>80</v>
      </c>
      <c r="C273" s="244"/>
      <c r="D273" s="253"/>
      <c r="E273" s="259"/>
      <c r="F273" s="425"/>
      <c r="G273" s="426"/>
      <c r="H273" s="421"/>
      <c r="I273" s="378"/>
      <c r="K273" s="130"/>
    </row>
    <row r="274" spans="2:11">
      <c r="B274" s="261" t="s">
        <v>81</v>
      </c>
      <c r="C274" s="244"/>
      <c r="D274" s="254"/>
      <c r="E274" s="259"/>
      <c r="F274" s="697"/>
      <c r="G274" s="426"/>
      <c r="H274" s="421"/>
      <c r="I274" s="378"/>
      <c r="K274" s="130"/>
    </row>
    <row r="275" spans="2:11">
      <c r="B275" s="251"/>
      <c r="C275" s="244"/>
      <c r="D275" s="254"/>
      <c r="E275" s="259"/>
      <c r="F275" s="697" t="s">
        <v>391</v>
      </c>
      <c r="G275" s="426" t="s">
        <v>88</v>
      </c>
      <c r="H275" s="421">
        <v>0</v>
      </c>
      <c r="I275" s="378"/>
      <c r="K275" s="130"/>
    </row>
    <row r="276" spans="2:11">
      <c r="B276" s="251"/>
      <c r="C276" s="244"/>
      <c r="D276" s="254"/>
      <c r="E276" s="259"/>
      <c r="F276" s="425"/>
      <c r="G276" s="426"/>
      <c r="H276" s="421"/>
      <c r="I276" s="378"/>
      <c r="K276" s="130"/>
    </row>
    <row r="277" spans="2:11">
      <c r="B277" s="251"/>
      <c r="C277" s="244"/>
      <c r="D277" s="254"/>
      <c r="E277" s="259"/>
      <c r="F277" s="425"/>
      <c r="G277" s="426"/>
      <c r="H277" s="421"/>
      <c r="I277" s="378"/>
      <c r="K277" s="130"/>
    </row>
    <row r="278" spans="2:11">
      <c r="B278" s="251"/>
      <c r="C278" s="244"/>
      <c r="D278" s="254"/>
      <c r="E278" s="259"/>
      <c r="F278" s="425"/>
      <c r="G278" s="426"/>
      <c r="H278" s="421"/>
      <c r="I278" s="378"/>
      <c r="K278" s="130"/>
    </row>
    <row r="279" spans="2:11">
      <c r="B279" s="251"/>
      <c r="C279" s="244"/>
      <c r="D279" s="254"/>
      <c r="E279" s="259"/>
      <c r="F279" s="425"/>
      <c r="G279" s="426"/>
      <c r="H279" s="421"/>
      <c r="I279" s="378"/>
      <c r="K279" s="130"/>
    </row>
    <row r="280" spans="2:11">
      <c r="B280" s="251"/>
      <c r="C280" s="248"/>
      <c r="D280" s="249"/>
      <c r="E280" s="259"/>
      <c r="F280" s="1331"/>
      <c r="G280" s="1332"/>
      <c r="H280" s="393"/>
      <c r="I280" s="378"/>
      <c r="K280" s="130"/>
    </row>
    <row r="281" spans="2:11">
      <c r="B281" s="251"/>
      <c r="C281" s="248"/>
      <c r="D281" s="249"/>
      <c r="E281" s="259"/>
      <c r="F281" s="100"/>
      <c r="G281" s="101"/>
      <c r="H281" s="393"/>
      <c r="I281" s="378"/>
      <c r="K281" s="130"/>
    </row>
    <row r="282" spans="2:11">
      <c r="B282" s="251"/>
      <c r="C282" s="248"/>
      <c r="D282" s="249"/>
      <c r="E282" s="259"/>
      <c r="F282" s="1331"/>
      <c r="G282" s="1332"/>
      <c r="H282" s="393"/>
      <c r="I282" s="378"/>
      <c r="K282" s="130"/>
    </row>
    <row r="283" spans="2:11">
      <c r="B283" s="1418" t="s">
        <v>3228</v>
      </c>
      <c r="C283" s="244"/>
      <c r="D283" s="1419"/>
      <c r="E283" s="221"/>
      <c r="F283" s="109"/>
      <c r="G283" s="1332"/>
      <c r="H283" s="1334"/>
      <c r="I283" s="378"/>
      <c r="K283" s="130"/>
    </row>
    <row r="284" spans="2:11">
      <c r="B284" s="355" t="s">
        <v>1696</v>
      </c>
      <c r="C284" s="248"/>
      <c r="D284" s="1420"/>
      <c r="E284" s="221"/>
      <c r="F284" s="109" t="s">
        <v>1727</v>
      </c>
      <c r="G284" s="1332"/>
      <c r="H284" s="1334"/>
      <c r="I284" s="378"/>
      <c r="K284" s="130"/>
    </row>
    <row r="285" spans="2:11">
      <c r="B285" s="251"/>
      <c r="C285" s="248"/>
      <c r="D285" s="249"/>
      <c r="E285" s="221"/>
      <c r="F285" s="109" t="s">
        <v>1698</v>
      </c>
      <c r="G285" s="1332"/>
      <c r="H285" s="1334"/>
      <c r="I285" s="378"/>
      <c r="K285" s="130"/>
    </row>
    <row r="286" spans="2:11">
      <c r="B286" s="255"/>
      <c r="C286" s="248"/>
      <c r="D286" s="256"/>
      <c r="E286" s="221"/>
      <c r="F286" s="210" t="s">
        <v>1728</v>
      </c>
      <c r="G286" s="109" t="s">
        <v>264</v>
      </c>
      <c r="H286" s="1334" t="s">
        <v>521</v>
      </c>
      <c r="I286" s="378"/>
      <c r="K286" s="130"/>
    </row>
    <row r="287" spans="2:11">
      <c r="B287" s="255"/>
      <c r="C287" s="248"/>
      <c r="D287" s="256"/>
      <c r="E287" s="221"/>
      <c r="F287" s="210" t="s">
        <v>1729</v>
      </c>
      <c r="G287" s="109" t="s">
        <v>269</v>
      </c>
      <c r="H287" s="1334" t="s">
        <v>527</v>
      </c>
      <c r="I287" s="378"/>
      <c r="K287" s="130"/>
    </row>
    <row r="288" spans="2:11">
      <c r="B288" s="255"/>
      <c r="C288" s="248"/>
      <c r="D288" s="256"/>
      <c r="E288" s="221"/>
      <c r="F288" s="210" t="s">
        <v>1730</v>
      </c>
      <c r="G288" s="109" t="s">
        <v>1701</v>
      </c>
      <c r="H288" s="1334" t="s">
        <v>1731</v>
      </c>
      <c r="I288" s="378"/>
      <c r="K288" s="130"/>
    </row>
    <row r="289" spans="2:11">
      <c r="B289" s="355"/>
      <c r="C289" s="244"/>
      <c r="D289" s="1419"/>
      <c r="E289" s="221"/>
      <c r="F289" s="210" t="s">
        <v>1732</v>
      </c>
      <c r="G289" s="109" t="s">
        <v>1704</v>
      </c>
      <c r="H289" s="1334" t="s">
        <v>1626</v>
      </c>
      <c r="I289" s="378"/>
      <c r="K289" s="130"/>
    </row>
    <row r="290" spans="2:11">
      <c r="B290" s="251"/>
      <c r="C290" s="248"/>
      <c r="D290" s="249"/>
      <c r="E290" s="259"/>
      <c r="F290" s="1331"/>
      <c r="G290" s="1332"/>
      <c r="H290" s="393"/>
      <c r="I290" s="378"/>
      <c r="K290" s="130"/>
    </row>
    <row r="291" spans="2:11">
      <c r="B291" s="251" t="s">
        <v>72</v>
      </c>
      <c r="C291" s="244"/>
      <c r="D291" s="252" t="s">
        <v>3229</v>
      </c>
      <c r="E291" s="259"/>
      <c r="F291" s="1331"/>
      <c r="G291" s="1332"/>
      <c r="H291" s="393"/>
      <c r="I291" s="378"/>
      <c r="K291" s="130"/>
    </row>
    <row r="292" spans="2:11">
      <c r="B292" s="251"/>
      <c r="C292" s="244"/>
      <c r="D292" s="253" t="s">
        <v>612</v>
      </c>
      <c r="E292" s="259"/>
      <c r="F292" s="109" t="s">
        <v>1352</v>
      </c>
      <c r="G292" s="109" t="s">
        <v>1707</v>
      </c>
      <c r="H292" s="1334" t="s">
        <v>526</v>
      </c>
      <c r="I292" s="378"/>
      <c r="K292" s="130"/>
    </row>
    <row r="293" spans="2:11">
      <c r="B293" s="251"/>
      <c r="C293" s="244"/>
      <c r="D293" s="254"/>
      <c r="E293" s="259"/>
      <c r="F293" s="1331"/>
      <c r="G293" s="1332"/>
      <c r="H293" s="393"/>
      <c r="I293" s="378"/>
      <c r="K293" s="130"/>
    </row>
    <row r="294" spans="2:11">
      <c r="B294" s="251"/>
      <c r="C294" s="244"/>
      <c r="D294" s="254"/>
      <c r="E294" s="259"/>
      <c r="F294" s="1331"/>
      <c r="G294" s="1332"/>
      <c r="H294" s="393"/>
      <c r="I294" s="378"/>
      <c r="K294" s="130"/>
    </row>
    <row r="295" spans="2:11">
      <c r="B295" s="251"/>
      <c r="C295" s="248"/>
      <c r="D295" s="249"/>
      <c r="E295" s="259"/>
      <c r="F295" s="1331"/>
      <c r="G295" s="1332"/>
      <c r="H295" s="393"/>
      <c r="I295" s="378"/>
      <c r="K295" s="130"/>
    </row>
    <row r="296" spans="2:11">
      <c r="B296" s="251"/>
      <c r="C296" s="248"/>
      <c r="D296" s="249"/>
      <c r="E296" s="259"/>
      <c r="F296" s="1331"/>
      <c r="G296" s="1332"/>
      <c r="H296" s="393"/>
      <c r="I296" s="378"/>
      <c r="K296" s="130"/>
    </row>
    <row r="297" spans="2:11">
      <c r="B297" s="251"/>
      <c r="C297" s="248"/>
      <c r="D297" s="249"/>
      <c r="E297" s="259"/>
      <c r="F297" s="1331"/>
      <c r="G297" s="1332"/>
      <c r="H297" s="393"/>
      <c r="I297" s="378"/>
      <c r="K297" s="130"/>
    </row>
    <row r="298" spans="2:11">
      <c r="B298" s="251"/>
      <c r="C298" s="248"/>
      <c r="D298" s="249"/>
      <c r="E298" s="259"/>
      <c r="F298" s="100"/>
      <c r="G298" s="101"/>
      <c r="H298" s="393"/>
      <c r="I298" s="378"/>
      <c r="K298" s="130"/>
    </row>
    <row r="299" spans="2:11">
      <c r="B299" s="255"/>
      <c r="C299" s="248"/>
      <c r="D299" s="256"/>
      <c r="E299" s="259"/>
      <c r="F299" s="100"/>
      <c r="G299" s="101"/>
      <c r="H299" s="393"/>
      <c r="I299" s="378"/>
      <c r="K299" s="130"/>
    </row>
    <row r="300" spans="2:11" ht="13.75" customHeight="1">
      <c r="B300" s="251"/>
      <c r="C300" s="244"/>
      <c r="D300" s="254"/>
      <c r="E300" s="259"/>
      <c r="F300" s="1331"/>
      <c r="G300" s="1332"/>
      <c r="H300" s="393"/>
      <c r="I300" s="378"/>
      <c r="K300" s="130"/>
    </row>
    <row r="301" spans="2:11" ht="13.75" customHeight="1">
      <c r="B301" s="251"/>
      <c r="C301" s="244"/>
      <c r="D301" s="254"/>
      <c r="E301" s="259"/>
      <c r="F301" s="1331"/>
      <c r="G301" s="1332"/>
      <c r="H301" s="393"/>
      <c r="I301" s="378"/>
      <c r="K301" s="130"/>
    </row>
    <row r="302" spans="2:11" ht="13.75" customHeight="1">
      <c r="B302" s="251"/>
      <c r="C302" s="244"/>
      <c r="D302" s="254"/>
      <c r="E302" s="259"/>
      <c r="F302" s="1331"/>
      <c r="G302" s="1332"/>
      <c r="H302" s="393"/>
      <c r="I302" s="378"/>
      <c r="K302" s="130"/>
    </row>
    <row r="303" spans="2:11" ht="13.75" customHeight="1">
      <c r="B303" s="251"/>
      <c r="C303" s="244"/>
      <c r="D303" s="254"/>
      <c r="E303" s="259"/>
      <c r="F303" s="1331"/>
      <c r="G303" s="1332"/>
      <c r="H303" s="393"/>
      <c r="I303" s="378"/>
      <c r="K303" s="130"/>
    </row>
    <row r="304" spans="2:11" ht="13.75" customHeight="1">
      <c r="B304" s="251"/>
      <c r="C304" s="244"/>
      <c r="D304" s="254"/>
      <c r="E304" s="259"/>
      <c r="F304" s="1331"/>
      <c r="G304" s="1332"/>
      <c r="H304" s="393"/>
      <c r="I304" s="378"/>
      <c r="K304" s="130"/>
    </row>
    <row r="305" spans="2:11" ht="13.75" customHeight="1">
      <c r="B305" s="251"/>
      <c r="C305" s="244"/>
      <c r="D305" s="254"/>
      <c r="E305" s="259"/>
      <c r="F305" s="1331"/>
      <c r="G305" s="1332"/>
      <c r="H305" s="393"/>
      <c r="I305" s="378"/>
      <c r="K305" s="130"/>
    </row>
    <row r="306" spans="2:11">
      <c r="B306" s="251"/>
      <c r="C306" s="244"/>
      <c r="D306" s="254"/>
      <c r="E306" s="259"/>
      <c r="F306" s="403"/>
      <c r="G306" s="101"/>
      <c r="H306" s="393"/>
      <c r="I306" s="378"/>
      <c r="K306" s="130"/>
    </row>
    <row r="307" spans="2:11" ht="13.75" customHeight="1">
      <c r="B307" s="251"/>
      <c r="C307" s="244"/>
      <c r="D307" s="254"/>
      <c r="E307" s="259"/>
      <c r="F307" s="100"/>
      <c r="G307" s="101"/>
      <c r="H307" s="393"/>
      <c r="I307" s="378"/>
      <c r="K307" s="130"/>
    </row>
    <row r="308" spans="2:11" ht="13.75" customHeight="1">
      <c r="B308" s="251"/>
      <c r="C308" s="244"/>
      <c r="D308" s="254"/>
      <c r="E308" s="259"/>
      <c r="F308" s="100"/>
      <c r="G308" s="101"/>
      <c r="H308" s="393"/>
      <c r="I308" s="378"/>
      <c r="K308" s="130"/>
    </row>
    <row r="309" spans="2:11">
      <c r="B309" s="251"/>
      <c r="C309" s="244"/>
      <c r="D309" s="254"/>
      <c r="E309" s="259"/>
      <c r="F309" s="100"/>
      <c r="G309" s="101"/>
      <c r="H309" s="393"/>
      <c r="I309" s="378"/>
      <c r="K309" s="130"/>
    </row>
    <row r="310" spans="2:11">
      <c r="B310" s="255"/>
      <c r="C310" s="248"/>
      <c r="D310" s="256"/>
      <c r="E310" s="259"/>
      <c r="F310" s="100"/>
      <c r="G310" s="101"/>
      <c r="H310" s="393"/>
      <c r="I310" s="378"/>
      <c r="K310" s="130"/>
    </row>
    <row r="311" spans="2:11">
      <c r="B311" s="255"/>
      <c r="C311" s="248"/>
      <c r="D311" s="256"/>
      <c r="E311" s="259"/>
      <c r="F311" s="100"/>
      <c r="G311" s="101"/>
      <c r="H311" s="393"/>
      <c r="I311" s="378"/>
      <c r="K311" s="130"/>
    </row>
    <row r="312" spans="2:11">
      <c r="B312" s="255"/>
      <c r="C312" s="248"/>
      <c r="D312" s="256"/>
      <c r="E312" s="259"/>
      <c r="F312" s="100"/>
      <c r="G312" s="101"/>
      <c r="H312" s="393"/>
      <c r="I312" s="378"/>
      <c r="K312" s="130"/>
    </row>
    <row r="313" spans="2:11">
      <c r="B313" s="1686" t="s">
        <v>2811</v>
      </c>
      <c r="C313" s="1687"/>
      <c r="D313" s="1688"/>
      <c r="E313" s="259"/>
      <c r="F313" s="100"/>
      <c r="G313" s="101"/>
      <c r="H313" s="393"/>
      <c r="I313" s="378"/>
      <c r="K313" s="130"/>
    </row>
    <row r="314" spans="2:11">
      <c r="B314" s="1689"/>
      <c r="C314" s="1687"/>
      <c r="D314" s="1688"/>
      <c r="E314" s="259"/>
      <c r="F314" s="100"/>
      <c r="G314" s="101"/>
      <c r="H314" s="393"/>
      <c r="I314" s="378"/>
      <c r="K314" s="130"/>
    </row>
    <row r="315" spans="2:11">
      <c r="B315" s="298"/>
      <c r="C315" s="299"/>
      <c r="D315" s="300"/>
      <c r="E315" s="259"/>
      <c r="F315" s="100"/>
      <c r="G315" s="101"/>
      <c r="H315" s="393"/>
      <c r="I315" s="378"/>
      <c r="K315" s="130"/>
    </row>
    <row r="316" spans="2:11">
      <c r="B316" s="298" t="s">
        <v>860</v>
      </c>
      <c r="C316" s="299"/>
      <c r="D316" s="301" t="s">
        <v>864</v>
      </c>
      <c r="E316" s="259"/>
      <c r="F316" s="100"/>
      <c r="G316" s="101"/>
      <c r="H316" s="393"/>
      <c r="I316" s="378"/>
      <c r="K316" s="130"/>
    </row>
    <row r="317" spans="2:11">
      <c r="B317" s="298"/>
      <c r="C317" s="299"/>
      <c r="D317" s="302" t="s">
        <v>2812</v>
      </c>
      <c r="E317" s="259"/>
      <c r="F317" s="399" t="s">
        <v>900</v>
      </c>
      <c r="G317" s="101"/>
      <c r="H317" s="393"/>
      <c r="I317" s="378"/>
      <c r="K317" s="130"/>
    </row>
    <row r="318" spans="2:11">
      <c r="B318" s="298"/>
      <c r="C318" s="299"/>
      <c r="D318" s="303"/>
      <c r="E318" s="259"/>
      <c r="F318" s="446" t="s">
        <v>901</v>
      </c>
      <c r="G318" s="278"/>
      <c r="H318" s="393"/>
      <c r="I318" s="378"/>
      <c r="K318" s="130"/>
    </row>
    <row r="319" spans="2:11">
      <c r="B319" s="298"/>
      <c r="C319" s="299"/>
      <c r="D319" s="303"/>
      <c r="E319" s="259"/>
      <c r="F319" s="279" t="s">
        <v>902</v>
      </c>
      <c r="G319" s="278" t="s">
        <v>903</v>
      </c>
      <c r="H319" s="393"/>
      <c r="I319" s="378"/>
      <c r="K319" s="130"/>
    </row>
    <row r="320" spans="2:11">
      <c r="B320" s="298"/>
      <c r="C320" s="299"/>
      <c r="D320" s="303"/>
      <c r="E320" s="259"/>
      <c r="F320" s="279" t="s">
        <v>904</v>
      </c>
      <c r="G320" s="278" t="s">
        <v>905</v>
      </c>
      <c r="H320" s="393">
        <v>321</v>
      </c>
      <c r="I320" s="378"/>
      <c r="K320" s="130"/>
    </row>
    <row r="321" spans="2:11">
      <c r="B321" s="298"/>
      <c r="C321" s="299"/>
      <c r="D321" s="303"/>
      <c r="E321" s="259"/>
      <c r="F321" s="279" t="s">
        <v>359</v>
      </c>
      <c r="G321" s="278"/>
      <c r="H321" s="393"/>
      <c r="I321" s="378"/>
      <c r="K321" s="130"/>
    </row>
    <row r="322" spans="2:11">
      <c r="B322" s="298"/>
      <c r="C322" s="299"/>
      <c r="D322" s="303"/>
      <c r="E322" s="259"/>
      <c r="F322" s="280" t="s">
        <v>360</v>
      </c>
      <c r="G322" s="278"/>
      <c r="H322" s="393"/>
      <c r="I322" s="378"/>
      <c r="K322" s="130"/>
    </row>
    <row r="323" spans="2:11">
      <c r="B323" s="298"/>
      <c r="C323" s="299"/>
      <c r="D323" s="303"/>
      <c r="E323" s="259"/>
      <c r="F323" s="281" t="s">
        <v>405</v>
      </c>
      <c r="G323" s="278" t="s">
        <v>366</v>
      </c>
      <c r="H323" s="393">
        <v>100</v>
      </c>
      <c r="I323" s="378"/>
      <c r="K323" s="130"/>
    </row>
    <row r="324" spans="2:11">
      <c r="B324" s="298"/>
      <c r="C324" s="299"/>
      <c r="D324" s="303"/>
      <c r="E324" s="259"/>
      <c r="F324" s="281" t="s">
        <v>361</v>
      </c>
      <c r="G324" s="278"/>
      <c r="H324" s="393"/>
      <c r="I324" s="378"/>
      <c r="K324" s="130"/>
    </row>
    <row r="325" spans="2:11">
      <c r="B325" s="298"/>
      <c r="C325" s="299"/>
      <c r="D325" s="303"/>
      <c r="E325" s="259"/>
      <c r="F325" s="288" t="s">
        <v>406</v>
      </c>
      <c r="G325" s="278" t="s">
        <v>367</v>
      </c>
      <c r="H325" s="393" t="s">
        <v>834</v>
      </c>
      <c r="I325" s="378"/>
      <c r="K325" s="130"/>
    </row>
    <row r="326" spans="2:11">
      <c r="B326" s="298"/>
      <c r="C326" s="299"/>
      <c r="D326" s="303"/>
      <c r="E326" s="259"/>
      <c r="F326" s="288" t="s">
        <v>407</v>
      </c>
      <c r="G326" s="278" t="s">
        <v>368</v>
      </c>
      <c r="H326" s="393" t="s">
        <v>834</v>
      </c>
      <c r="I326" s="378"/>
      <c r="K326" s="130"/>
    </row>
    <row r="327" spans="2:11">
      <c r="B327" s="298"/>
      <c r="C327" s="299"/>
      <c r="D327" s="303"/>
      <c r="E327" s="259"/>
      <c r="F327" s="288" t="s">
        <v>3167</v>
      </c>
      <c r="G327" s="278" t="s">
        <v>369</v>
      </c>
      <c r="H327" s="393">
        <v>301</v>
      </c>
      <c r="I327" s="378"/>
      <c r="K327" s="130"/>
    </row>
    <row r="328" spans="2:11">
      <c r="B328" s="298"/>
      <c r="C328" s="299"/>
      <c r="D328" s="303"/>
      <c r="E328" s="259"/>
      <c r="F328" s="280" t="s">
        <v>362</v>
      </c>
      <c r="G328" s="278"/>
      <c r="H328" s="393"/>
      <c r="I328" s="378"/>
      <c r="K328" s="130"/>
    </row>
    <row r="329" spans="2:11">
      <c r="B329" s="298"/>
      <c r="C329" s="299"/>
      <c r="D329" s="303"/>
      <c r="E329" s="259"/>
      <c r="F329" s="281" t="s">
        <v>405</v>
      </c>
      <c r="G329" s="278" t="s">
        <v>366</v>
      </c>
      <c r="H329" s="393">
        <v>321</v>
      </c>
      <c r="I329" s="378"/>
      <c r="K329" s="130"/>
    </row>
    <row r="330" spans="2:11">
      <c r="B330" s="298"/>
      <c r="C330" s="299"/>
      <c r="D330" s="303"/>
      <c r="E330" s="259"/>
      <c r="F330" s="281" t="s">
        <v>483</v>
      </c>
      <c r="G330" s="278"/>
      <c r="H330" s="393"/>
      <c r="I330" s="378"/>
      <c r="K330" s="130"/>
    </row>
    <row r="331" spans="2:11">
      <c r="B331" s="298"/>
      <c r="C331" s="299"/>
      <c r="D331" s="303"/>
      <c r="E331" s="259"/>
      <c r="F331" s="288" t="s">
        <v>657</v>
      </c>
      <c r="G331" s="278"/>
      <c r="H331" s="393"/>
      <c r="I331" s="378"/>
      <c r="K331" s="130"/>
    </row>
    <row r="332" spans="2:11">
      <c r="B332" s="298"/>
      <c r="C332" s="299"/>
      <c r="D332" s="303"/>
      <c r="E332" s="259"/>
      <c r="F332" s="289" t="s">
        <v>412</v>
      </c>
      <c r="G332" s="278" t="s">
        <v>84</v>
      </c>
      <c r="H332" s="393" t="s">
        <v>906</v>
      </c>
      <c r="I332" s="378"/>
      <c r="K332" s="130"/>
    </row>
    <row r="333" spans="2:11">
      <c r="B333" s="298"/>
      <c r="C333" s="299"/>
      <c r="D333" s="303"/>
      <c r="E333" s="259"/>
      <c r="F333" s="289" t="s">
        <v>451</v>
      </c>
      <c r="G333" s="278" t="s">
        <v>427</v>
      </c>
      <c r="H333" s="393"/>
      <c r="I333" s="378"/>
      <c r="K333" s="130"/>
    </row>
    <row r="334" spans="2:11">
      <c r="B334" s="298"/>
      <c r="C334" s="299"/>
      <c r="D334" s="303"/>
      <c r="E334" s="259"/>
      <c r="F334" s="289" t="s">
        <v>452</v>
      </c>
      <c r="G334" s="278" t="s">
        <v>429</v>
      </c>
      <c r="H334" s="393"/>
      <c r="I334" s="378"/>
      <c r="K334" s="130"/>
    </row>
    <row r="335" spans="2:11">
      <c r="B335" s="298"/>
      <c r="C335" s="299"/>
      <c r="D335" s="303"/>
      <c r="E335" s="259"/>
      <c r="F335" s="289" t="s">
        <v>453</v>
      </c>
      <c r="G335" s="278" t="s">
        <v>431</v>
      </c>
      <c r="H335" s="393" t="s">
        <v>840</v>
      </c>
      <c r="I335" s="378"/>
      <c r="K335" s="130"/>
    </row>
    <row r="336" spans="2:11">
      <c r="B336" s="298"/>
      <c r="C336" s="299"/>
      <c r="D336" s="303"/>
      <c r="E336" s="259"/>
      <c r="F336" s="289" t="s">
        <v>545</v>
      </c>
      <c r="G336" s="278" t="s">
        <v>432</v>
      </c>
      <c r="H336" s="393" t="s">
        <v>835</v>
      </c>
      <c r="I336" s="378"/>
      <c r="K336" s="130"/>
    </row>
    <row r="337" spans="2:11">
      <c r="B337" s="298"/>
      <c r="C337" s="299"/>
      <c r="D337" s="303"/>
      <c r="E337" s="259"/>
      <c r="F337" s="289" t="s">
        <v>548</v>
      </c>
      <c r="G337" s="278" t="s">
        <v>433</v>
      </c>
      <c r="H337" s="393" t="s">
        <v>907</v>
      </c>
      <c r="I337" s="378"/>
      <c r="K337" s="130"/>
    </row>
    <row r="338" spans="2:11">
      <c r="B338" s="298"/>
      <c r="C338" s="299"/>
      <c r="D338" s="303"/>
      <c r="E338" s="259"/>
      <c r="F338" s="289" t="s">
        <v>456</v>
      </c>
      <c r="G338" s="278" t="s">
        <v>435</v>
      </c>
      <c r="H338" s="393" t="s">
        <v>868</v>
      </c>
      <c r="I338" s="378"/>
      <c r="K338" s="130"/>
    </row>
    <row r="339" spans="2:11">
      <c r="B339" s="298"/>
      <c r="C339" s="299"/>
      <c r="D339" s="303"/>
      <c r="E339" s="259"/>
      <c r="F339" s="289" t="s">
        <v>660</v>
      </c>
      <c r="G339" s="278" t="s">
        <v>436</v>
      </c>
      <c r="H339" s="393" t="s">
        <v>907</v>
      </c>
      <c r="I339" s="378"/>
      <c r="K339" s="130"/>
    </row>
    <row r="340" spans="2:11">
      <c r="B340" s="298"/>
      <c r="C340" s="299"/>
      <c r="D340" s="303"/>
      <c r="E340" s="259"/>
      <c r="F340" s="289" t="s">
        <v>661</v>
      </c>
      <c r="G340" s="278" t="s">
        <v>437</v>
      </c>
      <c r="H340" s="393" t="s">
        <v>877</v>
      </c>
      <c r="I340" s="378"/>
      <c r="K340" s="130"/>
    </row>
    <row r="341" spans="2:11">
      <c r="B341" s="298"/>
      <c r="C341" s="299"/>
      <c r="D341" s="303"/>
      <c r="E341" s="259"/>
      <c r="F341" s="289" t="s">
        <v>662</v>
      </c>
      <c r="G341" s="278" t="s">
        <v>438</v>
      </c>
      <c r="H341" s="393" t="s">
        <v>908</v>
      </c>
      <c r="I341" s="378"/>
      <c r="K341" s="130"/>
    </row>
    <row r="342" spans="2:11">
      <c r="B342" s="298"/>
      <c r="C342" s="299"/>
      <c r="D342" s="303"/>
      <c r="E342" s="259"/>
      <c r="F342" s="289" t="s">
        <v>664</v>
      </c>
      <c r="G342" s="278" t="s">
        <v>909</v>
      </c>
      <c r="H342" s="393" t="s">
        <v>907</v>
      </c>
      <c r="I342" s="378"/>
      <c r="K342" s="130"/>
    </row>
    <row r="343" spans="2:11">
      <c r="B343" s="298"/>
      <c r="C343" s="299"/>
      <c r="D343" s="303"/>
      <c r="E343" s="259"/>
      <c r="F343" s="289" t="s">
        <v>570</v>
      </c>
      <c r="G343" s="278" t="s">
        <v>440</v>
      </c>
      <c r="H343" s="393" t="s">
        <v>910</v>
      </c>
      <c r="I343" s="378"/>
      <c r="K343" s="130"/>
    </row>
    <row r="344" spans="2:11">
      <c r="B344" s="298"/>
      <c r="C344" s="299"/>
      <c r="D344" s="303"/>
      <c r="E344" s="259"/>
      <c r="F344" s="289" t="s">
        <v>667</v>
      </c>
      <c r="G344" s="278" t="s">
        <v>441</v>
      </c>
      <c r="H344" s="393" t="s">
        <v>910</v>
      </c>
      <c r="I344" s="378"/>
      <c r="K344" s="130"/>
    </row>
    <row r="345" spans="2:11">
      <c r="B345" s="298"/>
      <c r="C345" s="299"/>
      <c r="D345" s="303"/>
      <c r="E345" s="259"/>
      <c r="F345" s="289" t="s">
        <v>575</v>
      </c>
      <c r="G345" s="278" t="s">
        <v>442</v>
      </c>
      <c r="H345" s="393"/>
      <c r="I345" s="378"/>
      <c r="K345" s="130"/>
    </row>
    <row r="346" spans="2:11">
      <c r="B346" s="298"/>
      <c r="C346" s="299"/>
      <c r="D346" s="303"/>
      <c r="E346" s="259"/>
      <c r="F346" s="289" t="s">
        <v>911</v>
      </c>
      <c r="G346" s="278" t="s">
        <v>443</v>
      </c>
      <c r="H346" s="393"/>
      <c r="I346" s="378"/>
      <c r="K346" s="130"/>
    </row>
    <row r="347" spans="2:11">
      <c r="B347" s="298"/>
      <c r="C347" s="299"/>
      <c r="D347" s="303"/>
      <c r="E347" s="259"/>
      <c r="F347" s="289" t="s">
        <v>581</v>
      </c>
      <c r="G347" s="278" t="s">
        <v>444</v>
      </c>
      <c r="H347" s="393" t="s">
        <v>874</v>
      </c>
      <c r="I347" s="378"/>
      <c r="K347" s="130"/>
    </row>
    <row r="348" spans="2:11">
      <c r="B348" s="298"/>
      <c r="C348" s="299"/>
      <c r="D348" s="303"/>
      <c r="E348" s="259"/>
      <c r="F348" s="289" t="s">
        <v>583</v>
      </c>
      <c r="G348" s="278" t="s">
        <v>445</v>
      </c>
      <c r="H348" s="393" t="s">
        <v>846</v>
      </c>
      <c r="I348" s="378"/>
      <c r="K348" s="130"/>
    </row>
    <row r="349" spans="2:11">
      <c r="B349" s="298"/>
      <c r="C349" s="299"/>
      <c r="D349" s="303"/>
      <c r="E349" s="259"/>
      <c r="F349" s="289" t="s">
        <v>669</v>
      </c>
      <c r="G349" s="278" t="s">
        <v>446</v>
      </c>
      <c r="H349" s="393" t="s">
        <v>912</v>
      </c>
      <c r="I349" s="378"/>
      <c r="K349" s="130"/>
    </row>
    <row r="350" spans="2:11">
      <c r="B350" s="298"/>
      <c r="C350" s="299"/>
      <c r="D350" s="303"/>
      <c r="E350" s="259"/>
      <c r="F350" s="289" t="s">
        <v>671</v>
      </c>
      <c r="G350" s="278" t="s">
        <v>913</v>
      </c>
      <c r="H350" s="393"/>
      <c r="I350" s="378"/>
      <c r="K350" s="130"/>
    </row>
    <row r="351" spans="2:11">
      <c r="B351" s="298"/>
      <c r="C351" s="299"/>
      <c r="D351" s="303"/>
      <c r="E351" s="259"/>
      <c r="F351" s="100"/>
      <c r="G351" s="101"/>
      <c r="H351" s="393"/>
      <c r="I351" s="378"/>
      <c r="K351" s="130"/>
    </row>
    <row r="352" spans="2:11">
      <c r="B352" s="304" t="s">
        <v>853</v>
      </c>
      <c r="C352" s="299"/>
      <c r="D352" s="302"/>
      <c r="E352" s="259"/>
      <c r="F352" s="109"/>
      <c r="G352" s="124"/>
      <c r="H352" s="394"/>
      <c r="I352" s="378"/>
      <c r="K352" s="130"/>
    </row>
    <row r="353" spans="2:11">
      <c r="B353" s="305" t="s">
        <v>854</v>
      </c>
      <c r="C353" s="299"/>
      <c r="D353" s="303"/>
      <c r="E353" s="259"/>
      <c r="F353" s="377" t="s">
        <v>855</v>
      </c>
      <c r="G353" s="124" t="s">
        <v>856</v>
      </c>
      <c r="H353" s="394">
        <v>0</v>
      </c>
      <c r="I353" s="378"/>
      <c r="K353" s="130"/>
    </row>
    <row r="354" spans="2:11">
      <c r="B354" s="298"/>
      <c r="C354" s="299"/>
      <c r="D354" s="303"/>
      <c r="E354" s="259"/>
      <c r="F354" s="100"/>
      <c r="G354" s="101"/>
      <c r="H354" s="393"/>
      <c r="I354" s="378"/>
      <c r="K354" s="130"/>
    </row>
    <row r="355" spans="2:11">
      <c r="B355" s="298"/>
      <c r="C355" s="299"/>
      <c r="D355" s="300"/>
      <c r="E355" s="259"/>
      <c r="F355" s="100"/>
      <c r="G355" s="101"/>
      <c r="H355" s="393"/>
      <c r="I355" s="378"/>
      <c r="K355" s="130"/>
    </row>
    <row r="356" spans="2:11">
      <c r="B356" s="298"/>
      <c r="C356" s="299"/>
      <c r="D356" s="300"/>
      <c r="E356" s="259"/>
      <c r="F356" s="100"/>
      <c r="G356" s="101"/>
      <c r="H356" s="393"/>
      <c r="I356" s="378"/>
      <c r="K356" s="130"/>
    </row>
    <row r="357" spans="2:11">
      <c r="B357" s="298"/>
      <c r="C357" s="299"/>
      <c r="D357" s="300"/>
      <c r="E357" s="259"/>
      <c r="F357" s="100"/>
      <c r="G357" s="101"/>
      <c r="H357" s="393"/>
      <c r="I357" s="378"/>
      <c r="K357" s="130"/>
    </row>
    <row r="358" spans="2:11">
      <c r="B358" s="1660"/>
      <c r="C358" s="1669"/>
      <c r="D358" s="1670"/>
      <c r="E358" s="259"/>
      <c r="F358" s="445"/>
      <c r="G358" s="101"/>
      <c r="H358" s="393"/>
      <c r="I358" s="378"/>
      <c r="K358" s="130"/>
    </row>
    <row r="359" spans="2:11">
      <c r="B359" s="1671"/>
      <c r="C359" s="1669"/>
      <c r="D359" s="1670"/>
      <c r="E359" s="259"/>
      <c r="F359" s="100"/>
      <c r="G359" s="101"/>
      <c r="H359" s="393"/>
      <c r="I359" s="378"/>
      <c r="K359" s="130"/>
    </row>
    <row r="360" spans="2:11" ht="13.75" customHeight="1">
      <c r="B360" s="298"/>
      <c r="C360" s="299"/>
      <c r="D360" s="300"/>
      <c r="E360" s="259"/>
      <c r="F360" s="100"/>
      <c r="G360" s="101"/>
      <c r="H360" s="393"/>
      <c r="I360" s="378"/>
      <c r="K360" s="130"/>
    </row>
    <row r="361" spans="2:11">
      <c r="B361" s="298"/>
      <c r="C361" s="299"/>
      <c r="D361" s="300"/>
      <c r="E361" s="259"/>
      <c r="F361" s="100"/>
      <c r="G361" s="101"/>
      <c r="H361" s="393"/>
      <c r="I361" s="378"/>
      <c r="K361" s="130"/>
    </row>
    <row r="362" spans="2:11">
      <c r="B362" s="298"/>
      <c r="C362" s="299"/>
      <c r="D362" s="300"/>
      <c r="E362" s="259"/>
      <c r="F362" s="401" t="s">
        <v>674</v>
      </c>
      <c r="G362" s="101"/>
      <c r="H362" s="393"/>
      <c r="I362" s="378"/>
      <c r="K362" s="130"/>
    </row>
    <row r="363" spans="2:11">
      <c r="B363" s="298"/>
      <c r="C363" s="299"/>
      <c r="D363" s="300"/>
      <c r="E363" s="259"/>
      <c r="F363" s="403" t="s">
        <v>675</v>
      </c>
      <c r="G363" s="101"/>
      <c r="H363" s="393"/>
      <c r="I363" s="378"/>
      <c r="K363" s="130"/>
    </row>
    <row r="364" spans="2:11">
      <c r="B364" s="298" t="s">
        <v>860</v>
      </c>
      <c r="C364" s="299"/>
      <c r="D364" s="301" t="s">
        <v>864</v>
      </c>
      <c r="E364" s="259"/>
      <c r="F364" s="100"/>
      <c r="G364" s="101"/>
      <c r="H364" s="393"/>
      <c r="I364" s="378"/>
      <c r="K364" s="130"/>
    </row>
    <row r="365" spans="2:11">
      <c r="B365" s="298"/>
      <c r="C365" s="299"/>
      <c r="D365" s="302" t="s">
        <v>2813</v>
      </c>
      <c r="E365" s="259"/>
      <c r="F365" s="399" t="s">
        <v>914</v>
      </c>
      <c r="G365" s="101"/>
      <c r="H365" s="393"/>
      <c r="I365" s="378"/>
      <c r="K365" s="130"/>
    </row>
    <row r="366" spans="2:11">
      <c r="B366" s="298"/>
      <c r="C366" s="299"/>
      <c r="D366" s="303"/>
      <c r="E366" s="259"/>
      <c r="F366" s="446" t="s">
        <v>901</v>
      </c>
      <c r="G366" s="278"/>
      <c r="H366" s="393"/>
      <c r="I366" s="378"/>
      <c r="K366" s="130"/>
    </row>
    <row r="367" spans="2:11">
      <c r="B367" s="298"/>
      <c r="C367" s="299"/>
      <c r="D367" s="303"/>
      <c r="E367" s="259"/>
      <c r="F367" s="279" t="s">
        <v>902</v>
      </c>
      <c r="G367" s="278" t="s">
        <v>903</v>
      </c>
      <c r="H367" s="393"/>
      <c r="I367" s="378"/>
      <c r="K367" s="130"/>
    </row>
    <row r="368" spans="2:11">
      <c r="B368" s="298"/>
      <c r="C368" s="299"/>
      <c r="D368" s="303"/>
      <c r="E368" s="259"/>
      <c r="F368" s="279" t="s">
        <v>904</v>
      </c>
      <c r="G368" s="278" t="s">
        <v>905</v>
      </c>
      <c r="H368" s="393">
        <v>324</v>
      </c>
      <c r="I368" s="378"/>
      <c r="K368" s="130"/>
    </row>
    <row r="369" spans="2:11">
      <c r="B369" s="298"/>
      <c r="C369" s="299"/>
      <c r="D369" s="303"/>
      <c r="E369" s="259"/>
      <c r="F369" s="279" t="s">
        <v>359</v>
      </c>
      <c r="G369" s="278"/>
      <c r="H369" s="393"/>
      <c r="I369" s="378"/>
      <c r="K369" s="130"/>
    </row>
    <row r="370" spans="2:11">
      <c r="B370" s="298"/>
      <c r="C370" s="299"/>
      <c r="D370" s="303"/>
      <c r="E370" s="259"/>
      <c r="F370" s="280" t="s">
        <v>360</v>
      </c>
      <c r="G370" s="278"/>
      <c r="H370" s="393"/>
      <c r="I370" s="378"/>
      <c r="K370" s="130"/>
    </row>
    <row r="371" spans="2:11">
      <c r="B371" s="298"/>
      <c r="C371" s="299"/>
      <c r="D371" s="303"/>
      <c r="E371" s="259"/>
      <c r="F371" s="281" t="s">
        <v>405</v>
      </c>
      <c r="G371" s="278" t="s">
        <v>366</v>
      </c>
      <c r="H371" s="393">
        <v>100</v>
      </c>
      <c r="I371" s="378"/>
      <c r="K371" s="130"/>
    </row>
    <row r="372" spans="2:11">
      <c r="B372" s="298"/>
      <c r="C372" s="299"/>
      <c r="D372" s="303"/>
      <c r="E372" s="259"/>
      <c r="F372" s="281" t="s">
        <v>361</v>
      </c>
      <c r="G372" s="278"/>
      <c r="H372" s="393"/>
      <c r="I372" s="378"/>
      <c r="K372" s="130"/>
    </row>
    <row r="373" spans="2:11">
      <c r="B373" s="298"/>
      <c r="C373" s="299"/>
      <c r="D373" s="303"/>
      <c r="E373" s="259"/>
      <c r="F373" s="288" t="s">
        <v>406</v>
      </c>
      <c r="G373" s="278" t="s">
        <v>367</v>
      </c>
      <c r="H373" s="393" t="s">
        <v>834</v>
      </c>
      <c r="I373" s="378"/>
      <c r="K373" s="130"/>
    </row>
    <row r="374" spans="2:11">
      <c r="B374" s="298"/>
      <c r="C374" s="299"/>
      <c r="D374" s="303"/>
      <c r="E374" s="259"/>
      <c r="F374" s="288" t="s">
        <v>407</v>
      </c>
      <c r="G374" s="278" t="s">
        <v>368</v>
      </c>
      <c r="H374" s="393" t="s">
        <v>834</v>
      </c>
      <c r="I374" s="378"/>
      <c r="K374" s="130"/>
    </row>
    <row r="375" spans="2:11">
      <c r="B375" s="298"/>
      <c r="C375" s="299"/>
      <c r="D375" s="303"/>
      <c r="E375" s="259"/>
      <c r="F375" s="288" t="s">
        <v>3167</v>
      </c>
      <c r="G375" s="278" t="s">
        <v>369</v>
      </c>
      <c r="H375" s="393">
        <v>301</v>
      </c>
      <c r="I375" s="378"/>
      <c r="K375" s="130"/>
    </row>
    <row r="376" spans="2:11">
      <c r="B376" s="298"/>
      <c r="C376" s="299"/>
      <c r="D376" s="303"/>
      <c r="E376" s="259"/>
      <c r="F376" s="280" t="s">
        <v>362</v>
      </c>
      <c r="G376" s="278"/>
      <c r="H376" s="393"/>
      <c r="I376" s="378"/>
      <c r="K376" s="130"/>
    </row>
    <row r="377" spans="2:11">
      <c r="B377" s="298"/>
      <c r="C377" s="299"/>
      <c r="D377" s="303"/>
      <c r="E377" s="259"/>
      <c r="F377" s="281" t="s">
        <v>405</v>
      </c>
      <c r="G377" s="278" t="s">
        <v>366</v>
      </c>
      <c r="H377" s="393">
        <v>321</v>
      </c>
      <c r="I377" s="378"/>
      <c r="K377" s="130"/>
    </row>
    <row r="378" spans="2:11">
      <c r="B378" s="298"/>
      <c r="C378" s="299"/>
      <c r="D378" s="303"/>
      <c r="E378" s="259"/>
      <c r="F378" s="281" t="s">
        <v>483</v>
      </c>
      <c r="G378" s="278"/>
      <c r="H378" s="393"/>
      <c r="I378" s="378"/>
      <c r="K378" s="130"/>
    </row>
    <row r="379" spans="2:11">
      <c r="B379" s="298"/>
      <c r="C379" s="299"/>
      <c r="D379" s="303"/>
      <c r="E379" s="259"/>
      <c r="F379" s="288" t="s">
        <v>657</v>
      </c>
      <c r="G379" s="278"/>
      <c r="H379" s="393"/>
      <c r="I379" s="378"/>
      <c r="K379" s="130"/>
    </row>
    <row r="380" spans="2:11">
      <c r="B380" s="298"/>
      <c r="C380" s="299"/>
      <c r="D380" s="303"/>
      <c r="E380" s="259"/>
      <c r="F380" s="289" t="s">
        <v>412</v>
      </c>
      <c r="G380" s="278" t="s">
        <v>84</v>
      </c>
      <c r="H380" s="393" t="s">
        <v>915</v>
      </c>
      <c r="I380" s="378"/>
      <c r="K380" s="130"/>
    </row>
    <row r="381" spans="2:11">
      <c r="B381" s="298"/>
      <c r="C381" s="299"/>
      <c r="D381" s="303"/>
      <c r="E381" s="259"/>
      <c r="F381" s="289" t="s">
        <v>451</v>
      </c>
      <c r="G381" s="278" t="s">
        <v>427</v>
      </c>
      <c r="H381" s="393"/>
      <c r="I381" s="378"/>
      <c r="K381" s="130"/>
    </row>
    <row r="382" spans="2:11">
      <c r="B382" s="298"/>
      <c r="C382" s="299"/>
      <c r="D382" s="303"/>
      <c r="E382" s="259"/>
      <c r="F382" s="289" t="s">
        <v>452</v>
      </c>
      <c r="G382" s="278" t="s">
        <v>429</v>
      </c>
      <c r="H382" s="393"/>
      <c r="I382" s="378"/>
      <c r="K382" s="130"/>
    </row>
    <row r="383" spans="2:11">
      <c r="B383" s="298"/>
      <c r="C383" s="299"/>
      <c r="D383" s="303"/>
      <c r="E383" s="259"/>
      <c r="F383" s="289" t="s">
        <v>453</v>
      </c>
      <c r="G383" s="278" t="s">
        <v>431</v>
      </c>
      <c r="H383" s="393" t="s">
        <v>840</v>
      </c>
      <c r="I383" s="378"/>
      <c r="K383" s="130"/>
    </row>
    <row r="384" spans="2:11">
      <c r="B384" s="298"/>
      <c r="C384" s="299"/>
      <c r="D384" s="303"/>
      <c r="E384" s="259"/>
      <c r="F384" s="289" t="s">
        <v>545</v>
      </c>
      <c r="G384" s="278" t="s">
        <v>432</v>
      </c>
      <c r="H384" s="393" t="s">
        <v>835</v>
      </c>
      <c r="I384" s="378"/>
      <c r="K384" s="130"/>
    </row>
    <row r="385" spans="2:11">
      <c r="B385" s="298"/>
      <c r="C385" s="299"/>
      <c r="D385" s="303"/>
      <c r="E385" s="259"/>
      <c r="F385" s="289" t="s">
        <v>548</v>
      </c>
      <c r="G385" s="278" t="s">
        <v>433</v>
      </c>
      <c r="H385" s="393" t="s">
        <v>907</v>
      </c>
      <c r="I385" s="378"/>
      <c r="K385" s="130"/>
    </row>
    <row r="386" spans="2:11">
      <c r="B386" s="298"/>
      <c r="C386" s="299"/>
      <c r="D386" s="303"/>
      <c r="E386" s="259"/>
      <c r="F386" s="289" t="s">
        <v>456</v>
      </c>
      <c r="G386" s="278" t="s">
        <v>435</v>
      </c>
      <c r="H386" s="393" t="s">
        <v>868</v>
      </c>
      <c r="I386" s="378"/>
      <c r="K386" s="130"/>
    </row>
    <row r="387" spans="2:11">
      <c r="B387" s="298"/>
      <c r="C387" s="299"/>
      <c r="D387" s="303"/>
      <c r="E387" s="259"/>
      <c r="F387" s="289" t="s">
        <v>660</v>
      </c>
      <c r="G387" s="278" t="s">
        <v>436</v>
      </c>
      <c r="H387" s="393" t="s">
        <v>907</v>
      </c>
      <c r="I387" s="378"/>
      <c r="K387" s="130"/>
    </row>
    <row r="388" spans="2:11">
      <c r="B388" s="298"/>
      <c r="C388" s="299"/>
      <c r="D388" s="303"/>
      <c r="E388" s="259"/>
      <c r="F388" s="289" t="s">
        <v>661</v>
      </c>
      <c r="G388" s="278" t="s">
        <v>437</v>
      </c>
      <c r="H388" s="393" t="s">
        <v>877</v>
      </c>
      <c r="I388" s="378"/>
      <c r="K388" s="130"/>
    </row>
    <row r="389" spans="2:11">
      <c r="B389" s="298"/>
      <c r="C389" s="299"/>
      <c r="D389" s="303"/>
      <c r="E389" s="259"/>
      <c r="F389" s="289" t="s">
        <v>662</v>
      </c>
      <c r="G389" s="278" t="s">
        <v>438</v>
      </c>
      <c r="H389" s="393" t="s">
        <v>908</v>
      </c>
      <c r="I389" s="378"/>
      <c r="K389" s="130"/>
    </row>
    <row r="390" spans="2:11">
      <c r="B390" s="298"/>
      <c r="C390" s="299"/>
      <c r="D390" s="303"/>
      <c r="E390" s="259"/>
      <c r="F390" s="289" t="s">
        <v>664</v>
      </c>
      <c r="G390" s="278" t="s">
        <v>439</v>
      </c>
      <c r="H390" s="393" t="s">
        <v>907</v>
      </c>
      <c r="I390" s="378"/>
      <c r="K390" s="130"/>
    </row>
    <row r="391" spans="2:11">
      <c r="B391" s="298"/>
      <c r="C391" s="299"/>
      <c r="D391" s="303"/>
      <c r="E391" s="259"/>
      <c r="F391" s="289" t="s">
        <v>570</v>
      </c>
      <c r="G391" s="278" t="s">
        <v>440</v>
      </c>
      <c r="H391" s="393" t="s">
        <v>910</v>
      </c>
      <c r="I391" s="378"/>
      <c r="K391" s="130"/>
    </row>
    <row r="392" spans="2:11">
      <c r="B392" s="298"/>
      <c r="C392" s="299"/>
      <c r="D392" s="303"/>
      <c r="E392" s="259"/>
      <c r="F392" s="289" t="s">
        <v>667</v>
      </c>
      <c r="G392" s="278" t="s">
        <v>441</v>
      </c>
      <c r="H392" s="393" t="s">
        <v>910</v>
      </c>
      <c r="I392" s="378"/>
      <c r="K392" s="130"/>
    </row>
    <row r="393" spans="2:11">
      <c r="B393" s="298"/>
      <c r="C393" s="299"/>
      <c r="D393" s="303"/>
      <c r="E393" s="259"/>
      <c r="F393" s="289" t="s">
        <v>575</v>
      </c>
      <c r="G393" s="278" t="s">
        <v>442</v>
      </c>
      <c r="H393" s="393"/>
      <c r="I393" s="378"/>
      <c r="K393" s="130"/>
    </row>
    <row r="394" spans="2:11">
      <c r="B394" s="298"/>
      <c r="C394" s="299"/>
      <c r="D394" s="303"/>
      <c r="E394" s="259"/>
      <c r="F394" s="289" t="s">
        <v>911</v>
      </c>
      <c r="G394" s="278" t="s">
        <v>443</v>
      </c>
      <c r="H394" s="393"/>
      <c r="I394" s="378"/>
      <c r="K394" s="130"/>
    </row>
    <row r="395" spans="2:11">
      <c r="B395" s="298"/>
      <c r="C395" s="299"/>
      <c r="D395" s="303"/>
      <c r="E395" s="259"/>
      <c r="F395" s="289" t="s">
        <v>581</v>
      </c>
      <c r="G395" s="278" t="s">
        <v>444</v>
      </c>
      <c r="H395" s="393" t="s">
        <v>874</v>
      </c>
      <c r="I395" s="378"/>
      <c r="K395" s="130"/>
    </row>
    <row r="396" spans="2:11">
      <c r="B396" s="298"/>
      <c r="C396" s="299"/>
      <c r="D396" s="303"/>
      <c r="E396" s="259"/>
      <c r="F396" s="289" t="s">
        <v>583</v>
      </c>
      <c r="G396" s="278" t="s">
        <v>445</v>
      </c>
      <c r="H396" s="393" t="s">
        <v>846</v>
      </c>
      <c r="I396" s="378"/>
      <c r="K396" s="130"/>
    </row>
    <row r="397" spans="2:11">
      <c r="B397" s="298"/>
      <c r="C397" s="299"/>
      <c r="D397" s="303"/>
      <c r="E397" s="259"/>
      <c r="F397" s="289" t="s">
        <v>669</v>
      </c>
      <c r="G397" s="278" t="s">
        <v>446</v>
      </c>
      <c r="H397" s="393"/>
      <c r="I397" s="378"/>
      <c r="K397" s="130"/>
    </row>
    <row r="398" spans="2:11">
      <c r="B398" s="298"/>
      <c r="C398" s="299"/>
      <c r="D398" s="303"/>
      <c r="E398" s="259"/>
      <c r="F398" s="289" t="s">
        <v>671</v>
      </c>
      <c r="G398" s="278" t="s">
        <v>447</v>
      </c>
      <c r="H398" s="393"/>
      <c r="I398" s="378"/>
      <c r="K398" s="130"/>
    </row>
    <row r="399" spans="2:11">
      <c r="B399" s="298"/>
      <c r="C399" s="299"/>
      <c r="D399" s="300"/>
      <c r="E399" s="259"/>
      <c r="F399" s="100"/>
      <c r="G399" s="101"/>
      <c r="H399" s="393"/>
      <c r="I399" s="378"/>
      <c r="K399" s="130"/>
    </row>
    <row r="400" spans="2:11">
      <c r="B400" s="298"/>
      <c r="C400" s="299"/>
      <c r="D400" s="300"/>
      <c r="E400" s="259"/>
      <c r="F400" s="100"/>
      <c r="G400" s="101"/>
      <c r="H400" s="393"/>
      <c r="I400" s="378"/>
      <c r="K400" s="130"/>
    </row>
    <row r="401" spans="2:11">
      <c r="B401" s="304" t="s">
        <v>853</v>
      </c>
      <c r="C401" s="299"/>
      <c r="D401" s="302"/>
      <c r="E401" s="259"/>
      <c r="F401" s="109"/>
      <c r="G401" s="124"/>
      <c r="H401" s="394"/>
      <c r="I401" s="378"/>
      <c r="K401" s="130"/>
    </row>
    <row r="402" spans="2:11">
      <c r="B402" s="305" t="s">
        <v>854</v>
      </c>
      <c r="C402" s="299"/>
      <c r="D402" s="303"/>
      <c r="E402" s="259"/>
      <c r="F402" s="377" t="s">
        <v>855</v>
      </c>
      <c r="G402" s="124" t="s">
        <v>856</v>
      </c>
      <c r="H402" s="394">
        <v>0</v>
      </c>
      <c r="I402" s="378"/>
      <c r="K402" s="130"/>
    </row>
    <row r="403" spans="2:11">
      <c r="B403" s="298"/>
      <c r="C403" s="299"/>
      <c r="D403" s="303"/>
      <c r="E403" s="259"/>
      <c r="F403" s="100"/>
      <c r="G403" s="101"/>
      <c r="H403" s="393"/>
      <c r="I403" s="378"/>
      <c r="K403" s="130"/>
    </row>
    <row r="404" spans="2:11">
      <c r="B404" s="298"/>
      <c r="C404" s="299"/>
      <c r="D404" s="300"/>
      <c r="E404" s="259"/>
      <c r="F404" s="100"/>
      <c r="G404" s="101"/>
      <c r="H404" s="393"/>
      <c r="I404" s="378"/>
      <c r="K404" s="130"/>
    </row>
    <row r="405" spans="2:11">
      <c r="B405" s="298"/>
      <c r="C405" s="299"/>
      <c r="D405" s="300"/>
      <c r="E405" s="259"/>
      <c r="F405" s="100"/>
      <c r="G405" s="101"/>
      <c r="H405" s="393"/>
      <c r="I405" s="378"/>
      <c r="K405" s="130"/>
    </row>
    <row r="406" spans="2:11">
      <c r="B406" s="298"/>
      <c r="C406" s="299"/>
      <c r="D406" s="300"/>
      <c r="E406" s="259"/>
      <c r="F406" s="100"/>
      <c r="G406" s="101"/>
      <c r="H406" s="393"/>
      <c r="I406" s="378"/>
      <c r="K406" s="130"/>
    </row>
    <row r="407" spans="2:11">
      <c r="B407" s="298"/>
      <c r="C407" s="299"/>
      <c r="D407" s="300"/>
      <c r="E407" s="259"/>
      <c r="F407" s="100"/>
      <c r="G407" s="101"/>
      <c r="H407" s="393"/>
      <c r="I407" s="378"/>
      <c r="K407" s="130"/>
    </row>
    <row r="408" spans="2:11">
      <c r="B408" s="298"/>
      <c r="C408" s="299"/>
      <c r="D408" s="300"/>
      <c r="E408" s="259"/>
      <c r="F408" s="441"/>
      <c r="G408" s="426"/>
      <c r="H408" s="421"/>
      <c r="I408" s="378"/>
      <c r="K408" s="130"/>
    </row>
    <row r="409" spans="2:11">
      <c r="B409" s="298"/>
      <c r="C409" s="299"/>
      <c r="D409" s="303"/>
      <c r="E409" s="259"/>
      <c r="F409" s="425"/>
      <c r="G409" s="426"/>
      <c r="H409" s="421"/>
      <c r="I409" s="378"/>
      <c r="K409" s="130"/>
    </row>
    <row r="410" spans="2:11">
      <c r="B410" s="298"/>
      <c r="C410" s="299"/>
      <c r="D410" s="300"/>
      <c r="E410" s="259"/>
      <c r="F410" s="425"/>
      <c r="G410" s="426"/>
      <c r="H410" s="421"/>
      <c r="I410" s="378"/>
      <c r="K410" s="130"/>
    </row>
    <row r="411" spans="2:11">
      <c r="B411" s="298"/>
      <c r="C411" s="299"/>
      <c r="D411" s="300"/>
      <c r="E411" s="259"/>
      <c r="F411" s="425"/>
      <c r="G411" s="426"/>
      <c r="H411" s="421"/>
      <c r="I411" s="378"/>
      <c r="K411" s="130"/>
    </row>
    <row r="412" spans="2:11" ht="13.75" customHeight="1">
      <c r="B412" s="1660" t="s">
        <v>673</v>
      </c>
      <c r="C412" s="1661"/>
      <c r="D412" s="1662"/>
      <c r="E412" s="259"/>
      <c r="F412" s="425"/>
      <c r="G412" s="426"/>
      <c r="H412" s="421"/>
      <c r="I412" s="378"/>
      <c r="K412" s="130"/>
    </row>
    <row r="413" spans="2:11">
      <c r="B413" s="1660"/>
      <c r="C413" s="1661"/>
      <c r="D413" s="1662"/>
      <c r="E413" s="259"/>
      <c r="F413" s="425"/>
      <c r="G413" s="426"/>
      <c r="H413" s="421"/>
      <c r="I413" s="378"/>
      <c r="K413" s="130"/>
    </row>
    <row r="414" spans="2:11">
      <c r="B414" s="298"/>
      <c r="C414" s="299"/>
      <c r="D414" s="300"/>
      <c r="E414" s="259"/>
      <c r="F414" s="425"/>
      <c r="G414" s="426"/>
      <c r="H414" s="421"/>
      <c r="I414" s="378"/>
      <c r="K414" s="130"/>
    </row>
    <row r="415" spans="2:11">
      <c r="B415" s="298"/>
      <c r="C415" s="299"/>
      <c r="D415" s="300"/>
      <c r="E415" s="259"/>
      <c r="F415" s="425"/>
      <c r="G415" s="426"/>
      <c r="H415" s="421"/>
      <c r="I415" s="378"/>
      <c r="K415" s="130"/>
    </row>
    <row r="416" spans="2:11">
      <c r="B416" s="298"/>
      <c r="C416" s="299"/>
      <c r="D416" s="300"/>
      <c r="E416" s="259"/>
      <c r="F416" s="100"/>
      <c r="G416" s="101"/>
      <c r="H416" s="393"/>
      <c r="I416" s="378"/>
      <c r="K416" s="130"/>
    </row>
    <row r="417" spans="2:11">
      <c r="B417" s="298"/>
      <c r="C417" s="299"/>
      <c r="D417" s="300"/>
      <c r="E417" s="259"/>
      <c r="F417" s="100"/>
      <c r="G417" s="101"/>
      <c r="H417" s="393"/>
      <c r="I417" s="378"/>
      <c r="K417" s="130"/>
    </row>
    <row r="418" spans="2:11">
      <c r="B418" s="298"/>
      <c r="C418" s="299"/>
      <c r="D418" s="300"/>
      <c r="E418" s="259"/>
      <c r="F418" s="100"/>
      <c r="G418" s="101"/>
      <c r="H418" s="393"/>
      <c r="I418" s="378"/>
      <c r="K418" s="130"/>
    </row>
    <row r="419" spans="2:11">
      <c r="B419" s="298"/>
      <c r="C419" s="299"/>
      <c r="D419" s="300"/>
      <c r="E419" s="259"/>
      <c r="F419" s="100"/>
      <c r="G419" s="101"/>
      <c r="H419" s="393"/>
      <c r="I419" s="378"/>
      <c r="K419" s="130"/>
    </row>
    <row r="420" spans="2:11">
      <c r="B420" s="298"/>
      <c r="C420" s="299"/>
      <c r="D420" s="300"/>
      <c r="E420" s="259"/>
      <c r="F420" s="482" t="s">
        <v>922</v>
      </c>
      <c r="G420" s="101"/>
      <c r="H420" s="393"/>
      <c r="I420" s="378"/>
      <c r="K420" s="130"/>
    </row>
    <row r="421" spans="2:11" ht="13.75" customHeight="1">
      <c r="B421" s="298"/>
      <c r="C421" s="299"/>
      <c r="D421" s="300"/>
      <c r="E421" s="259"/>
      <c r="F421" s="445" t="s">
        <v>923</v>
      </c>
      <c r="G421" s="101"/>
      <c r="H421" s="393"/>
      <c r="I421" s="378"/>
      <c r="K421" s="130"/>
    </row>
    <row r="422" spans="2:11" ht="13.75" customHeight="1">
      <c r="B422" s="298"/>
      <c r="C422" s="299"/>
      <c r="D422" s="300"/>
      <c r="E422" s="259"/>
      <c r="F422" s="445"/>
      <c r="G422" s="101"/>
      <c r="H422" s="393"/>
      <c r="I422" s="378"/>
      <c r="K422" s="130"/>
    </row>
    <row r="423" spans="2:11" ht="13.75" customHeight="1">
      <c r="B423" s="298"/>
      <c r="C423" s="299"/>
      <c r="D423" s="300"/>
      <c r="E423" s="259"/>
      <c r="F423" s="445"/>
      <c r="G423" s="101"/>
      <c r="H423" s="393"/>
      <c r="I423" s="378"/>
      <c r="K423" s="130"/>
    </row>
    <row r="424" spans="2:11">
      <c r="B424" s="298" t="s">
        <v>860</v>
      </c>
      <c r="C424" s="299"/>
      <c r="D424" s="301" t="s">
        <v>864</v>
      </c>
      <c r="E424" s="259"/>
      <c r="F424" s="100"/>
      <c r="G424" s="101"/>
      <c r="H424" s="393"/>
      <c r="I424" s="378"/>
      <c r="K424" s="130"/>
    </row>
    <row r="425" spans="2:11">
      <c r="B425" s="298"/>
      <c r="C425" s="299"/>
      <c r="D425" s="302" t="s">
        <v>924</v>
      </c>
      <c r="E425" s="259"/>
      <c r="F425" s="399" t="s">
        <v>925</v>
      </c>
      <c r="G425" s="101"/>
      <c r="H425" s="393"/>
      <c r="I425" s="378"/>
      <c r="K425" s="130"/>
    </row>
    <row r="426" spans="2:11">
      <c r="B426" s="298"/>
      <c r="C426" s="299"/>
      <c r="D426" s="303"/>
      <c r="E426" s="259"/>
      <c r="F426" s="278" t="s">
        <v>358</v>
      </c>
      <c r="G426" s="278"/>
      <c r="H426" s="393"/>
      <c r="I426" s="378"/>
      <c r="K426" s="130"/>
    </row>
    <row r="427" spans="2:11">
      <c r="B427" s="298"/>
      <c r="C427" s="299"/>
      <c r="D427" s="303"/>
      <c r="E427" s="259"/>
      <c r="F427" s="279" t="s">
        <v>403</v>
      </c>
      <c r="G427" s="278" t="s">
        <v>364</v>
      </c>
      <c r="H427" s="393"/>
      <c r="I427" s="378"/>
      <c r="K427" s="130"/>
    </row>
    <row r="428" spans="2:11">
      <c r="B428" s="298"/>
      <c r="C428" s="299"/>
      <c r="D428" s="303"/>
      <c r="E428" s="259"/>
      <c r="F428" s="279" t="s">
        <v>404</v>
      </c>
      <c r="G428" s="278" t="s">
        <v>365</v>
      </c>
      <c r="H428" s="393">
        <v>331</v>
      </c>
      <c r="I428" s="378"/>
      <c r="K428" s="130"/>
    </row>
    <row r="429" spans="2:11">
      <c r="B429" s="298"/>
      <c r="C429" s="299"/>
      <c r="D429" s="303"/>
      <c r="E429" s="259"/>
      <c r="F429" s="279" t="s">
        <v>359</v>
      </c>
      <c r="G429" s="278"/>
      <c r="H429" s="393"/>
      <c r="I429" s="378"/>
      <c r="K429" s="130"/>
    </row>
    <row r="430" spans="2:11">
      <c r="B430" s="298"/>
      <c r="C430" s="299"/>
      <c r="D430" s="303"/>
      <c r="E430" s="259"/>
      <c r="F430" s="280" t="s">
        <v>360</v>
      </c>
      <c r="G430" s="278"/>
      <c r="H430" s="393"/>
      <c r="I430" s="378"/>
      <c r="K430" s="130"/>
    </row>
    <row r="431" spans="2:11">
      <c r="B431" s="298"/>
      <c r="C431" s="299"/>
      <c r="D431" s="303"/>
      <c r="E431" s="259"/>
      <c r="F431" s="281" t="s">
        <v>405</v>
      </c>
      <c r="G431" s="278" t="s">
        <v>366</v>
      </c>
      <c r="H431" s="393">
        <v>100</v>
      </c>
      <c r="I431" s="378"/>
      <c r="K431" s="130"/>
    </row>
    <row r="432" spans="2:11">
      <c r="B432" s="298"/>
      <c r="C432" s="299"/>
      <c r="D432" s="303"/>
      <c r="E432" s="259"/>
      <c r="F432" s="281" t="s">
        <v>361</v>
      </c>
      <c r="G432" s="278"/>
      <c r="H432" s="393"/>
      <c r="I432" s="378"/>
      <c r="K432" s="130"/>
    </row>
    <row r="433" spans="2:11">
      <c r="B433" s="298"/>
      <c r="C433" s="299"/>
      <c r="D433" s="303"/>
      <c r="E433" s="259"/>
      <c r="F433" s="288" t="s">
        <v>406</v>
      </c>
      <c r="G433" s="278" t="s">
        <v>367</v>
      </c>
      <c r="H433" s="393" t="s">
        <v>1293</v>
      </c>
      <c r="I433" s="378"/>
      <c r="K433" s="130"/>
    </row>
    <row r="434" spans="2:11">
      <c r="B434" s="298"/>
      <c r="C434" s="299"/>
      <c r="D434" s="303"/>
      <c r="E434" s="259"/>
      <c r="F434" s="288" t="s">
        <v>407</v>
      </c>
      <c r="G434" s="278" t="s">
        <v>368</v>
      </c>
      <c r="H434" s="393" t="s">
        <v>520</v>
      </c>
      <c r="I434" s="378"/>
      <c r="K434" s="130"/>
    </row>
    <row r="435" spans="2:11">
      <c r="B435" s="298"/>
      <c r="C435" s="299"/>
      <c r="D435" s="303"/>
      <c r="E435" s="259"/>
      <c r="F435" s="288" t="s">
        <v>3167</v>
      </c>
      <c r="G435" s="278" t="s">
        <v>369</v>
      </c>
      <c r="H435" s="393">
        <v>400</v>
      </c>
      <c r="I435" s="378"/>
      <c r="K435" s="130"/>
    </row>
    <row r="436" spans="2:11">
      <c r="B436" s="298"/>
      <c r="C436" s="299"/>
      <c r="D436" s="303"/>
      <c r="E436" s="259"/>
      <c r="F436" s="280" t="s">
        <v>362</v>
      </c>
      <c r="G436" s="278"/>
      <c r="H436" s="393"/>
      <c r="I436" s="378"/>
      <c r="K436" s="130"/>
    </row>
    <row r="437" spans="2:11">
      <c r="B437" s="298"/>
      <c r="C437" s="299"/>
      <c r="D437" s="303"/>
      <c r="E437" s="259"/>
      <c r="F437" s="281" t="s">
        <v>405</v>
      </c>
      <c r="G437" s="278" t="s">
        <v>366</v>
      </c>
      <c r="H437" s="393">
        <v>331</v>
      </c>
      <c r="I437" s="378"/>
      <c r="K437" s="130"/>
    </row>
    <row r="438" spans="2:11">
      <c r="B438" s="298"/>
      <c r="C438" s="299"/>
      <c r="D438" s="303"/>
      <c r="E438" s="259"/>
      <c r="F438" s="281" t="s">
        <v>450</v>
      </c>
      <c r="G438" s="278"/>
      <c r="H438" s="393"/>
      <c r="I438" s="378"/>
      <c r="K438" s="130"/>
    </row>
    <row r="439" spans="2:11">
      <c r="B439" s="298"/>
      <c r="C439" s="299"/>
      <c r="D439" s="303"/>
      <c r="E439" s="259"/>
      <c r="F439" s="288" t="s">
        <v>412</v>
      </c>
      <c r="G439" s="278" t="s">
        <v>84</v>
      </c>
      <c r="H439" s="393"/>
      <c r="I439" s="378"/>
      <c r="K439" s="130"/>
    </row>
    <row r="440" spans="2:11">
      <c r="B440" s="298"/>
      <c r="C440" s="299"/>
      <c r="D440" s="303"/>
      <c r="E440" s="259"/>
      <c r="F440" s="288" t="s">
        <v>451</v>
      </c>
      <c r="G440" s="278" t="s">
        <v>431</v>
      </c>
      <c r="H440" s="393"/>
      <c r="I440" s="378"/>
      <c r="K440" s="130"/>
    </row>
    <row r="441" spans="2:11">
      <c r="B441" s="298"/>
      <c r="C441" s="299"/>
      <c r="D441" s="303"/>
      <c r="E441" s="259"/>
      <c r="F441" s="288" t="s">
        <v>408</v>
      </c>
      <c r="G441" s="278" t="s">
        <v>370</v>
      </c>
      <c r="H441" s="393"/>
      <c r="I441" s="378"/>
      <c r="K441" s="130"/>
    </row>
    <row r="442" spans="2:11">
      <c r="B442" s="298"/>
      <c r="C442" s="299"/>
      <c r="D442" s="303"/>
      <c r="E442" s="259"/>
      <c r="F442" s="288" t="s">
        <v>453</v>
      </c>
      <c r="G442" s="278" t="s">
        <v>374</v>
      </c>
      <c r="H442" s="393"/>
      <c r="I442" s="378"/>
      <c r="K442" s="130"/>
    </row>
    <row r="443" spans="2:11">
      <c r="B443" s="298"/>
      <c r="C443" s="299"/>
      <c r="D443" s="303"/>
      <c r="E443" s="259"/>
      <c r="F443" s="288" t="s">
        <v>545</v>
      </c>
      <c r="G443" s="278" t="s">
        <v>109</v>
      </c>
      <c r="H443" s="393" t="s">
        <v>526</v>
      </c>
      <c r="I443" s="378"/>
      <c r="K443" s="130"/>
    </row>
    <row r="444" spans="2:11">
      <c r="B444" s="298"/>
      <c r="C444" s="299"/>
      <c r="D444" s="303"/>
      <c r="E444" s="259"/>
      <c r="F444" s="288" t="s">
        <v>417</v>
      </c>
      <c r="G444" s="278" t="s">
        <v>422</v>
      </c>
      <c r="H444" s="393" t="s">
        <v>561</v>
      </c>
      <c r="I444" s="378"/>
      <c r="K444" s="130"/>
    </row>
    <row r="445" spans="2:11">
      <c r="B445" s="298"/>
      <c r="C445" s="299"/>
      <c r="D445" s="303"/>
      <c r="E445" s="259"/>
      <c r="F445" s="288" t="s">
        <v>456</v>
      </c>
      <c r="G445" s="278" t="s">
        <v>461</v>
      </c>
      <c r="H445" s="393"/>
      <c r="I445" s="378"/>
      <c r="K445" s="130"/>
    </row>
    <row r="446" spans="2:11">
      <c r="B446" s="298"/>
      <c r="C446" s="299"/>
      <c r="D446" s="303"/>
      <c r="E446" s="259"/>
      <c r="F446" s="288" t="s">
        <v>1249</v>
      </c>
      <c r="G446" s="278" t="s">
        <v>444</v>
      </c>
      <c r="H446" s="393" t="s">
        <v>1294</v>
      </c>
      <c r="I446" s="378"/>
      <c r="K446" s="130"/>
    </row>
    <row r="447" spans="2:11">
      <c r="B447" s="298"/>
      <c r="C447" s="299"/>
      <c r="D447" s="303"/>
      <c r="E447" s="259"/>
      <c r="F447" s="288" t="s">
        <v>1258</v>
      </c>
      <c r="G447" s="278" t="s">
        <v>1295</v>
      </c>
      <c r="H447" s="393"/>
      <c r="I447" s="378"/>
      <c r="K447" s="130"/>
    </row>
    <row r="448" spans="2:11">
      <c r="B448" s="298"/>
      <c r="C448" s="299"/>
      <c r="D448" s="303"/>
      <c r="E448" s="259"/>
      <c r="F448" s="100"/>
      <c r="G448" s="101"/>
      <c r="H448" s="393"/>
      <c r="I448" s="378"/>
      <c r="K448" s="130"/>
    </row>
    <row r="449" spans="2:11">
      <c r="B449" s="298"/>
      <c r="C449" s="299"/>
      <c r="D449" s="300"/>
      <c r="E449" s="259"/>
      <c r="F449" s="100"/>
      <c r="G449" s="101"/>
      <c r="H449" s="393"/>
      <c r="I449" s="378"/>
      <c r="K449" s="130"/>
    </row>
    <row r="450" spans="2:11">
      <c r="B450" s="298"/>
      <c r="C450" s="299"/>
      <c r="D450" s="300"/>
      <c r="E450" s="259"/>
      <c r="F450" s="100"/>
      <c r="G450" s="101"/>
      <c r="H450" s="393"/>
      <c r="I450" s="378"/>
      <c r="K450" s="130"/>
    </row>
    <row r="451" spans="2:11">
      <c r="B451" s="304" t="s">
        <v>853</v>
      </c>
      <c r="C451" s="299"/>
      <c r="D451" s="302"/>
      <c r="E451" s="259"/>
      <c r="F451" s="109"/>
      <c r="G451" s="124"/>
      <c r="H451" s="394"/>
      <c r="I451" s="378"/>
      <c r="K451" s="130"/>
    </row>
    <row r="452" spans="2:11">
      <c r="B452" s="305" t="s">
        <v>854</v>
      </c>
      <c r="C452" s="299"/>
      <c r="D452" s="303"/>
      <c r="E452" s="259"/>
      <c r="F452" s="377" t="s">
        <v>855</v>
      </c>
      <c r="G452" s="124" t="s">
        <v>856</v>
      </c>
      <c r="H452" s="394">
        <v>0</v>
      </c>
      <c r="I452" s="378"/>
      <c r="K452" s="130"/>
    </row>
    <row r="453" spans="2:11">
      <c r="B453" s="298"/>
      <c r="C453" s="299"/>
      <c r="D453" s="303"/>
      <c r="E453" s="259"/>
      <c r="F453" s="100"/>
      <c r="G453" s="101"/>
      <c r="H453" s="393"/>
      <c r="I453" s="378"/>
      <c r="K453" s="130"/>
    </row>
    <row r="454" spans="2:11">
      <c r="B454" s="298"/>
      <c r="C454" s="299"/>
      <c r="D454" s="303"/>
      <c r="E454" s="259"/>
      <c r="F454" s="100"/>
      <c r="G454" s="101"/>
      <c r="H454" s="393"/>
      <c r="I454" s="378"/>
      <c r="K454" s="130"/>
    </row>
    <row r="455" spans="2:11">
      <c r="B455" s="298"/>
      <c r="C455" s="299"/>
      <c r="D455" s="303"/>
      <c r="E455" s="259"/>
      <c r="F455" s="100"/>
      <c r="G455" s="101"/>
      <c r="H455" s="393"/>
      <c r="I455" s="378"/>
      <c r="K455" s="130"/>
    </row>
    <row r="456" spans="2:11">
      <c r="B456" s="298"/>
      <c r="C456" s="299"/>
      <c r="D456" s="303"/>
      <c r="E456" s="259"/>
      <c r="F456" s="100"/>
      <c r="G456" s="101"/>
      <c r="H456" s="393"/>
      <c r="I456" s="378"/>
      <c r="K456" s="130"/>
    </row>
    <row r="457" spans="2:11">
      <c r="B457" s="298"/>
      <c r="C457" s="299"/>
      <c r="D457" s="303"/>
      <c r="E457" s="259"/>
      <c r="F457" s="100"/>
      <c r="G457" s="101"/>
      <c r="H457" s="393"/>
      <c r="I457" s="378"/>
      <c r="K457" s="130"/>
    </row>
    <row r="458" spans="2:11">
      <c r="B458" s="298"/>
      <c r="C458" s="299"/>
      <c r="D458" s="303"/>
      <c r="E458" s="259"/>
      <c r="F458" s="100"/>
      <c r="G458" s="101"/>
      <c r="H458" s="393"/>
      <c r="I458" s="378"/>
      <c r="K458" s="130"/>
    </row>
    <row r="459" spans="2:11">
      <c r="B459" s="298"/>
      <c r="C459" s="299"/>
      <c r="D459" s="303"/>
      <c r="E459" s="259"/>
      <c r="F459" s="100"/>
      <c r="G459" s="101"/>
      <c r="H459" s="393"/>
      <c r="I459" s="378"/>
      <c r="K459" s="130"/>
    </row>
    <row r="460" spans="2:11" ht="13.75" customHeight="1">
      <c r="B460" s="1660"/>
      <c r="C460" s="1669"/>
      <c r="D460" s="1670"/>
      <c r="E460" s="259"/>
      <c r="F460" s="100"/>
      <c r="G460" s="101"/>
      <c r="H460" s="393"/>
      <c r="I460" s="378"/>
      <c r="K460" s="130"/>
    </row>
    <row r="461" spans="2:11">
      <c r="B461" s="1671"/>
      <c r="C461" s="1669"/>
      <c r="D461" s="1670"/>
      <c r="E461" s="259"/>
      <c r="F461" s="100"/>
      <c r="G461" s="101"/>
      <c r="H461" s="393"/>
      <c r="I461" s="378"/>
      <c r="K461" s="130"/>
    </row>
    <row r="462" spans="2:11">
      <c r="B462" s="313"/>
      <c r="C462" s="314"/>
      <c r="D462" s="315"/>
      <c r="E462" s="259"/>
      <c r="F462" s="100"/>
      <c r="G462" s="101"/>
      <c r="H462" s="393"/>
      <c r="I462" s="378"/>
      <c r="K462" s="130"/>
    </row>
    <row r="463" spans="2:11">
      <c r="B463" s="313"/>
      <c r="C463" s="314"/>
      <c r="D463" s="315"/>
      <c r="E463" s="259"/>
      <c r="F463" s="100"/>
      <c r="G463" s="101"/>
      <c r="H463" s="393"/>
      <c r="I463" s="378"/>
      <c r="K463" s="130"/>
    </row>
    <row r="464" spans="2:11">
      <c r="B464" s="298"/>
      <c r="C464" s="299"/>
      <c r="D464" s="300"/>
      <c r="E464" s="259"/>
      <c r="F464" s="401"/>
      <c r="G464" s="101"/>
      <c r="H464" s="393"/>
      <c r="I464" s="378"/>
      <c r="K464" s="130"/>
    </row>
    <row r="465" spans="2:11">
      <c r="B465" s="298"/>
      <c r="C465" s="299"/>
      <c r="D465" s="300"/>
      <c r="E465" s="259"/>
      <c r="F465" s="401"/>
      <c r="G465" s="101"/>
      <c r="H465" s="393"/>
      <c r="I465" s="378"/>
      <c r="K465" s="130"/>
    </row>
    <row r="466" spans="2:11">
      <c r="B466" s="298"/>
      <c r="C466" s="299"/>
      <c r="D466" s="300"/>
      <c r="E466" s="259"/>
      <c r="F466" s="401" t="s">
        <v>704</v>
      </c>
      <c r="G466" s="101"/>
      <c r="H466" s="393"/>
      <c r="I466" s="378"/>
      <c r="K466" s="130"/>
    </row>
    <row r="467" spans="2:11">
      <c r="B467" s="298" t="s">
        <v>860</v>
      </c>
      <c r="C467" s="299"/>
      <c r="D467" s="301" t="s">
        <v>864</v>
      </c>
      <c r="E467" s="259"/>
      <c r="F467" s="100"/>
      <c r="G467" s="101"/>
      <c r="H467" s="393"/>
      <c r="I467" s="378"/>
      <c r="K467" s="130"/>
    </row>
    <row r="468" spans="2:11">
      <c r="B468" s="298"/>
      <c r="C468" s="299"/>
      <c r="D468" s="302" t="s">
        <v>2814</v>
      </c>
      <c r="E468" s="259"/>
      <c r="F468" s="399" t="s">
        <v>926</v>
      </c>
      <c r="G468" s="101"/>
      <c r="H468" s="393"/>
      <c r="I468" s="378"/>
      <c r="K468" s="130"/>
    </row>
    <row r="469" spans="2:11">
      <c r="B469" s="298"/>
      <c r="C469" s="299"/>
      <c r="D469" s="303"/>
      <c r="E469" s="259"/>
      <c r="F469" s="446" t="s">
        <v>901</v>
      </c>
      <c r="G469" s="278"/>
      <c r="H469" s="393"/>
      <c r="I469" s="378"/>
      <c r="K469" s="130"/>
    </row>
    <row r="470" spans="2:11">
      <c r="B470" s="298"/>
      <c r="C470" s="299"/>
      <c r="D470" s="303"/>
      <c r="E470" s="259"/>
      <c r="F470" s="279" t="s">
        <v>902</v>
      </c>
      <c r="G470" s="278" t="s">
        <v>903</v>
      </c>
      <c r="H470" s="393"/>
      <c r="I470" s="378"/>
      <c r="K470" s="130"/>
    </row>
    <row r="471" spans="2:11">
      <c r="B471" s="298"/>
      <c r="C471" s="299"/>
      <c r="D471" s="303"/>
      <c r="E471" s="259"/>
      <c r="F471" s="279" t="s">
        <v>904</v>
      </c>
      <c r="G471" s="278" t="s">
        <v>905</v>
      </c>
      <c r="H471" s="393">
        <v>323</v>
      </c>
      <c r="I471" s="378"/>
      <c r="K471" s="130"/>
    </row>
    <row r="472" spans="2:11">
      <c r="B472" s="298"/>
      <c r="C472" s="299"/>
      <c r="D472" s="303"/>
      <c r="E472" s="259"/>
      <c r="F472" s="279" t="s">
        <v>359</v>
      </c>
      <c r="G472" s="278"/>
      <c r="H472" s="393"/>
      <c r="I472" s="378"/>
      <c r="K472" s="130"/>
    </row>
    <row r="473" spans="2:11">
      <c r="B473" s="298"/>
      <c r="C473" s="299"/>
      <c r="D473" s="303"/>
      <c r="E473" s="259"/>
      <c r="F473" s="280" t="s">
        <v>360</v>
      </c>
      <c r="G473" s="278"/>
      <c r="H473" s="393"/>
      <c r="I473" s="378"/>
      <c r="K473" s="130"/>
    </row>
    <row r="474" spans="2:11">
      <c r="B474" s="298"/>
      <c r="C474" s="299"/>
      <c r="D474" s="303"/>
      <c r="E474" s="259"/>
      <c r="F474" s="281" t="s">
        <v>405</v>
      </c>
      <c r="G474" s="278" t="s">
        <v>366</v>
      </c>
      <c r="H474" s="393">
        <v>100</v>
      </c>
      <c r="I474" s="378"/>
      <c r="K474" s="130"/>
    </row>
    <row r="475" spans="2:11">
      <c r="B475" s="298"/>
      <c r="C475" s="299"/>
      <c r="D475" s="303"/>
      <c r="E475" s="259"/>
      <c r="F475" s="281" t="s">
        <v>361</v>
      </c>
      <c r="G475" s="278"/>
      <c r="H475" s="393"/>
      <c r="I475" s="378"/>
      <c r="K475" s="130"/>
    </row>
    <row r="476" spans="2:11">
      <c r="B476" s="298"/>
      <c r="C476" s="299"/>
      <c r="D476" s="303"/>
      <c r="E476" s="259"/>
      <c r="F476" s="288" t="s">
        <v>406</v>
      </c>
      <c r="G476" s="278" t="s">
        <v>367</v>
      </c>
      <c r="H476" s="393" t="s">
        <v>834</v>
      </c>
      <c r="I476" s="378"/>
      <c r="K476" s="130"/>
    </row>
    <row r="477" spans="2:11">
      <c r="B477" s="298"/>
      <c r="C477" s="299"/>
      <c r="D477" s="303"/>
      <c r="E477" s="259"/>
      <c r="F477" s="288" t="s">
        <v>407</v>
      </c>
      <c r="G477" s="278" t="s">
        <v>368</v>
      </c>
      <c r="H477" s="393" t="s">
        <v>834</v>
      </c>
      <c r="I477" s="378"/>
      <c r="K477" s="130"/>
    </row>
    <row r="478" spans="2:11">
      <c r="B478" s="298"/>
      <c r="C478" s="299"/>
      <c r="D478" s="303"/>
      <c r="E478" s="259"/>
      <c r="F478" s="288" t="s">
        <v>3167</v>
      </c>
      <c r="G478" s="278" t="s">
        <v>369</v>
      </c>
      <c r="H478" s="393">
        <v>301</v>
      </c>
      <c r="I478" s="378"/>
      <c r="K478" s="130"/>
    </row>
    <row r="479" spans="2:11">
      <c r="B479" s="298"/>
      <c r="C479" s="299"/>
      <c r="D479" s="303"/>
      <c r="E479" s="259"/>
      <c r="F479" s="280" t="s">
        <v>362</v>
      </c>
      <c r="G479" s="278"/>
      <c r="H479" s="393"/>
      <c r="I479" s="378"/>
      <c r="K479" s="130"/>
    </row>
    <row r="480" spans="2:11">
      <c r="B480" s="298"/>
      <c r="C480" s="299"/>
      <c r="D480" s="303"/>
      <c r="E480" s="259"/>
      <c r="F480" s="281" t="s">
        <v>405</v>
      </c>
      <c r="G480" s="278" t="s">
        <v>366</v>
      </c>
      <c r="H480" s="393">
        <v>321</v>
      </c>
      <c r="I480" s="378"/>
      <c r="K480" s="130"/>
    </row>
    <row r="481" spans="2:11">
      <c r="B481" s="298"/>
      <c r="C481" s="299"/>
      <c r="D481" s="303"/>
      <c r="E481" s="259"/>
      <c r="F481" s="281" t="s">
        <v>483</v>
      </c>
      <c r="G481" s="278"/>
      <c r="H481" s="393"/>
      <c r="I481" s="378"/>
      <c r="K481" s="130"/>
    </row>
    <row r="482" spans="2:11">
      <c r="B482" s="298"/>
      <c r="C482" s="299"/>
      <c r="D482" s="303"/>
      <c r="E482" s="259"/>
      <c r="F482" s="288" t="s">
        <v>657</v>
      </c>
      <c r="G482" s="278"/>
      <c r="H482" s="393"/>
      <c r="I482" s="378"/>
      <c r="K482" s="130"/>
    </row>
    <row r="483" spans="2:11">
      <c r="B483" s="298"/>
      <c r="C483" s="299"/>
      <c r="D483" s="303"/>
      <c r="E483" s="259"/>
      <c r="F483" s="289" t="s">
        <v>412</v>
      </c>
      <c r="G483" s="278" t="s">
        <v>84</v>
      </c>
      <c r="H483" s="393" t="s">
        <v>915</v>
      </c>
      <c r="I483" s="378"/>
      <c r="K483" s="130"/>
    </row>
    <row r="484" spans="2:11">
      <c r="B484" s="298"/>
      <c r="C484" s="299"/>
      <c r="D484" s="303"/>
      <c r="E484" s="259"/>
      <c r="F484" s="289" t="s">
        <v>451</v>
      </c>
      <c r="G484" s="278" t="s">
        <v>427</v>
      </c>
      <c r="H484" s="393"/>
      <c r="I484" s="378"/>
      <c r="K484" s="130"/>
    </row>
    <row r="485" spans="2:11">
      <c r="B485" s="298"/>
      <c r="C485" s="299"/>
      <c r="D485" s="303"/>
      <c r="E485" s="259"/>
      <c r="F485" s="289" t="s">
        <v>452</v>
      </c>
      <c r="G485" s="278" t="s">
        <v>429</v>
      </c>
      <c r="H485" s="393"/>
      <c r="I485" s="378"/>
      <c r="K485" s="130"/>
    </row>
    <row r="486" spans="2:11">
      <c r="B486" s="298"/>
      <c r="C486" s="299"/>
      <c r="D486" s="303"/>
      <c r="E486" s="259"/>
      <c r="F486" s="289" t="s">
        <v>453</v>
      </c>
      <c r="G486" s="278" t="s">
        <v>431</v>
      </c>
      <c r="H486" s="393" t="s">
        <v>840</v>
      </c>
      <c r="I486" s="378"/>
      <c r="K486" s="130"/>
    </row>
    <row r="487" spans="2:11">
      <c r="B487" s="298"/>
      <c r="C487" s="299"/>
      <c r="D487" s="303"/>
      <c r="E487" s="259"/>
      <c r="F487" s="289" t="s">
        <v>545</v>
      </c>
      <c r="G487" s="278" t="s">
        <v>432</v>
      </c>
      <c r="H487" s="393" t="s">
        <v>835</v>
      </c>
      <c r="I487" s="378"/>
      <c r="K487" s="130"/>
    </row>
    <row r="488" spans="2:11">
      <c r="B488" s="298"/>
      <c r="C488" s="299"/>
      <c r="D488" s="303"/>
      <c r="E488" s="259"/>
      <c r="F488" s="289" t="s">
        <v>548</v>
      </c>
      <c r="G488" s="278" t="s">
        <v>433</v>
      </c>
      <c r="H488" s="393" t="s">
        <v>907</v>
      </c>
      <c r="I488" s="378"/>
      <c r="K488" s="130"/>
    </row>
    <row r="489" spans="2:11">
      <c r="B489" s="298"/>
      <c r="C489" s="299"/>
      <c r="D489" s="303"/>
      <c r="E489" s="259"/>
      <c r="F489" s="289" t="s">
        <v>456</v>
      </c>
      <c r="G489" s="278" t="s">
        <v>435</v>
      </c>
      <c r="H489" s="393" t="s">
        <v>868</v>
      </c>
      <c r="I489" s="378"/>
      <c r="K489" s="130"/>
    </row>
    <row r="490" spans="2:11">
      <c r="B490" s="298"/>
      <c r="C490" s="299"/>
      <c r="D490" s="303"/>
      <c r="E490" s="259"/>
      <c r="F490" s="289" t="s">
        <v>660</v>
      </c>
      <c r="G490" s="278" t="s">
        <v>436</v>
      </c>
      <c r="H490" s="393" t="s">
        <v>907</v>
      </c>
      <c r="I490" s="378"/>
      <c r="K490" s="130"/>
    </row>
    <row r="491" spans="2:11">
      <c r="B491" s="298"/>
      <c r="C491" s="299"/>
      <c r="D491" s="303"/>
      <c r="E491" s="259"/>
      <c r="F491" s="289" t="s">
        <v>661</v>
      </c>
      <c r="G491" s="278" t="s">
        <v>437</v>
      </c>
      <c r="H491" s="393" t="s">
        <v>877</v>
      </c>
      <c r="I491" s="378"/>
      <c r="K491" s="130"/>
    </row>
    <row r="492" spans="2:11">
      <c r="B492" s="298"/>
      <c r="C492" s="299"/>
      <c r="D492" s="303"/>
      <c r="E492" s="259"/>
      <c r="F492" s="289" t="s">
        <v>662</v>
      </c>
      <c r="G492" s="278" t="s">
        <v>438</v>
      </c>
      <c r="H492" s="393" t="s">
        <v>908</v>
      </c>
      <c r="I492" s="378"/>
      <c r="K492" s="130"/>
    </row>
    <row r="493" spans="2:11">
      <c r="B493" s="298"/>
      <c r="C493" s="299"/>
      <c r="D493" s="303"/>
      <c r="E493" s="259"/>
      <c r="F493" s="289" t="s">
        <v>664</v>
      </c>
      <c r="G493" s="278" t="s">
        <v>439</v>
      </c>
      <c r="H493" s="393" t="s">
        <v>907</v>
      </c>
      <c r="I493" s="378"/>
      <c r="K493" s="130"/>
    </row>
    <row r="494" spans="2:11">
      <c r="B494" s="298"/>
      <c r="C494" s="299"/>
      <c r="D494" s="303"/>
      <c r="E494" s="259"/>
      <c r="F494" s="289" t="s">
        <v>570</v>
      </c>
      <c r="G494" s="278" t="s">
        <v>440</v>
      </c>
      <c r="H494" s="393" t="s">
        <v>910</v>
      </c>
      <c r="I494" s="378"/>
      <c r="K494" s="130"/>
    </row>
    <row r="495" spans="2:11">
      <c r="B495" s="298"/>
      <c r="C495" s="299"/>
      <c r="D495" s="303"/>
      <c r="E495" s="259"/>
      <c r="F495" s="289" t="s">
        <v>667</v>
      </c>
      <c r="G495" s="278" t="s">
        <v>441</v>
      </c>
      <c r="H495" s="393" t="s">
        <v>910</v>
      </c>
      <c r="I495" s="378"/>
      <c r="K495" s="130"/>
    </row>
    <row r="496" spans="2:11">
      <c r="B496" s="298"/>
      <c r="C496" s="299"/>
      <c r="D496" s="303"/>
      <c r="E496" s="259"/>
      <c r="F496" s="289" t="s">
        <v>575</v>
      </c>
      <c r="G496" s="278" t="s">
        <v>442</v>
      </c>
      <c r="H496" s="393"/>
      <c r="I496" s="378"/>
      <c r="K496" s="130"/>
    </row>
    <row r="497" spans="2:11">
      <c r="B497" s="298"/>
      <c r="C497" s="299"/>
      <c r="D497" s="303"/>
      <c r="E497" s="259"/>
      <c r="F497" s="289" t="s">
        <v>911</v>
      </c>
      <c r="G497" s="278" t="s">
        <v>443</v>
      </c>
      <c r="H497" s="393"/>
      <c r="I497" s="378"/>
      <c r="K497" s="130"/>
    </row>
    <row r="498" spans="2:11">
      <c r="B498" s="298"/>
      <c r="C498" s="299"/>
      <c r="D498" s="303"/>
      <c r="E498" s="259"/>
      <c r="F498" s="289" t="s">
        <v>581</v>
      </c>
      <c r="G498" s="278" t="s">
        <v>444</v>
      </c>
      <c r="H498" s="393" t="s">
        <v>874</v>
      </c>
      <c r="I498" s="378"/>
      <c r="K498" s="130"/>
    </row>
    <row r="499" spans="2:11">
      <c r="B499" s="298"/>
      <c r="C499" s="299"/>
      <c r="D499" s="303"/>
      <c r="E499" s="259"/>
      <c r="F499" s="289" t="s">
        <v>583</v>
      </c>
      <c r="G499" s="278" t="s">
        <v>445</v>
      </c>
      <c r="H499" s="393" t="s">
        <v>846</v>
      </c>
      <c r="I499" s="378"/>
      <c r="K499" s="130"/>
    </row>
    <row r="500" spans="2:11">
      <c r="B500" s="298"/>
      <c r="C500" s="299"/>
      <c r="D500" s="303"/>
      <c r="E500" s="259"/>
      <c r="F500" s="289" t="s">
        <v>669</v>
      </c>
      <c r="G500" s="278" t="s">
        <v>446</v>
      </c>
      <c r="H500" s="393"/>
      <c r="I500" s="378"/>
      <c r="K500" s="130"/>
    </row>
    <row r="501" spans="2:11">
      <c r="B501" s="298"/>
      <c r="C501" s="299"/>
      <c r="D501" s="303"/>
      <c r="E501" s="259"/>
      <c r="F501" s="289" t="s">
        <v>671</v>
      </c>
      <c r="G501" s="278" t="s">
        <v>447</v>
      </c>
      <c r="H501" s="393"/>
      <c r="I501" s="378"/>
      <c r="K501" s="130"/>
    </row>
    <row r="502" spans="2:11">
      <c r="B502" s="298"/>
      <c r="C502" s="299"/>
      <c r="D502" s="300"/>
      <c r="E502" s="259"/>
      <c r="F502" s="100"/>
      <c r="G502" s="101"/>
      <c r="H502" s="393"/>
      <c r="I502" s="378"/>
      <c r="K502" s="130"/>
    </row>
    <row r="503" spans="2:11">
      <c r="B503" s="298"/>
      <c r="C503" s="299"/>
      <c r="D503" s="300"/>
      <c r="E503" s="259"/>
      <c r="F503" s="100"/>
      <c r="G503" s="101"/>
      <c r="H503" s="393"/>
      <c r="I503" s="378"/>
      <c r="K503" s="130"/>
    </row>
    <row r="504" spans="2:11">
      <c r="B504" s="304" t="s">
        <v>853</v>
      </c>
      <c r="C504" s="299"/>
      <c r="D504" s="302"/>
      <c r="E504" s="259"/>
      <c r="F504" s="109"/>
      <c r="G504" s="124"/>
      <c r="H504" s="394"/>
      <c r="I504" s="378"/>
      <c r="K504" s="130"/>
    </row>
    <row r="505" spans="2:11">
      <c r="B505" s="305" t="s">
        <v>854</v>
      </c>
      <c r="C505" s="299"/>
      <c r="D505" s="303"/>
      <c r="E505" s="259"/>
      <c r="F505" s="377" t="s">
        <v>855</v>
      </c>
      <c r="G505" s="124" t="s">
        <v>856</v>
      </c>
      <c r="H505" s="394">
        <v>0</v>
      </c>
      <c r="I505" s="378"/>
      <c r="K505" s="130"/>
    </row>
    <row r="506" spans="2:11">
      <c r="B506" s="298"/>
      <c r="C506" s="299"/>
      <c r="D506" s="303"/>
      <c r="E506" s="259"/>
      <c r="F506" s="100"/>
      <c r="G506" s="101"/>
      <c r="H506" s="393"/>
      <c r="I506" s="378"/>
      <c r="K506" s="130"/>
    </row>
    <row r="507" spans="2:11">
      <c r="B507" s="298"/>
      <c r="C507" s="299"/>
      <c r="D507" s="303"/>
      <c r="E507" s="259"/>
      <c r="F507" s="100"/>
      <c r="G507" s="101"/>
      <c r="H507" s="393"/>
      <c r="I507" s="378"/>
      <c r="K507" s="130"/>
    </row>
    <row r="508" spans="2:11">
      <c r="B508" s="298"/>
      <c r="C508" s="299"/>
      <c r="D508" s="303"/>
      <c r="E508" s="259"/>
      <c r="F508" s="100"/>
      <c r="G508" s="101"/>
      <c r="H508" s="393"/>
      <c r="I508" s="378"/>
      <c r="K508" s="130"/>
    </row>
    <row r="509" spans="2:11">
      <c r="B509" s="298"/>
      <c r="C509" s="299"/>
      <c r="D509" s="303"/>
      <c r="E509" s="259"/>
      <c r="F509" s="100"/>
      <c r="G509" s="101"/>
      <c r="H509" s="393"/>
      <c r="I509" s="378"/>
      <c r="K509" s="130"/>
    </row>
    <row r="510" spans="2:11">
      <c r="B510" s="298"/>
      <c r="C510" s="299"/>
      <c r="D510" s="303"/>
      <c r="E510" s="259"/>
      <c r="F510" s="100"/>
      <c r="G510" s="101"/>
      <c r="H510" s="393"/>
      <c r="I510" s="378"/>
      <c r="K510" s="130"/>
    </row>
    <row r="511" spans="2:11">
      <c r="B511" s="298"/>
      <c r="C511" s="299"/>
      <c r="D511" s="303"/>
      <c r="E511" s="259"/>
      <c r="F511" s="100"/>
      <c r="G511" s="101"/>
      <c r="H511" s="393"/>
      <c r="I511" s="378"/>
      <c r="K511" s="130"/>
    </row>
    <row r="512" spans="2:11">
      <c r="B512" s="298"/>
      <c r="C512" s="299"/>
      <c r="D512" s="303"/>
      <c r="E512" s="259"/>
      <c r="F512" s="100"/>
      <c r="G512" s="101"/>
      <c r="H512" s="393"/>
      <c r="I512" s="378"/>
      <c r="K512" s="130"/>
    </row>
    <row r="513" spans="2:11">
      <c r="B513" s="298"/>
      <c r="C513" s="299"/>
      <c r="D513" s="303"/>
      <c r="E513" s="259"/>
      <c r="F513" s="100"/>
      <c r="G513" s="101"/>
      <c r="H513" s="393"/>
      <c r="I513" s="378"/>
      <c r="K513" s="130"/>
    </row>
    <row r="514" spans="2:11">
      <c r="B514" s="298"/>
      <c r="C514" s="299"/>
      <c r="D514" s="303"/>
      <c r="E514" s="259"/>
      <c r="F514" s="100"/>
      <c r="G514" s="101"/>
      <c r="H514" s="393"/>
      <c r="I514" s="378"/>
      <c r="K514" s="130"/>
    </row>
    <row r="515" spans="2:11">
      <c r="B515" s="298"/>
      <c r="C515" s="299"/>
      <c r="D515" s="303"/>
      <c r="E515" s="259"/>
      <c r="F515" s="100"/>
      <c r="G515" s="101"/>
      <c r="H515" s="393"/>
      <c r="I515" s="378"/>
      <c r="K515" s="130"/>
    </row>
    <row r="516" spans="2:11">
      <c r="B516" s="298"/>
      <c r="C516" s="299"/>
      <c r="D516" s="303"/>
      <c r="E516" s="259"/>
      <c r="F516" s="100"/>
      <c r="G516" s="101"/>
      <c r="H516" s="393"/>
      <c r="I516" s="378"/>
      <c r="K516" s="130"/>
    </row>
    <row r="517" spans="2:11">
      <c r="B517" s="298"/>
      <c r="C517" s="299"/>
      <c r="D517" s="303"/>
      <c r="E517" s="259"/>
      <c r="F517" s="100"/>
      <c r="G517" s="101"/>
      <c r="H517" s="393"/>
      <c r="I517" s="378"/>
      <c r="K517" s="130"/>
    </row>
    <row r="518" spans="2:11">
      <c r="B518" s="298"/>
      <c r="C518" s="299"/>
      <c r="D518" s="300"/>
      <c r="E518" s="259"/>
      <c r="F518" s="403" t="s">
        <v>916</v>
      </c>
      <c r="G518" s="101"/>
      <c r="H518" s="393"/>
      <c r="I518" s="378"/>
      <c r="K518" s="130"/>
    </row>
    <row r="519" spans="2:11">
      <c r="B519" s="298"/>
      <c r="C519" s="299"/>
      <c r="D519" s="300"/>
      <c r="E519" s="259"/>
      <c r="F519" s="403" t="s">
        <v>917</v>
      </c>
      <c r="G519" s="101"/>
      <c r="H519" s="393"/>
      <c r="I519" s="378"/>
      <c r="K519" s="130"/>
    </row>
    <row r="520" spans="2:11">
      <c r="B520" s="298" t="s">
        <v>860</v>
      </c>
      <c r="C520" s="299"/>
      <c r="D520" s="301" t="s">
        <v>918</v>
      </c>
      <c r="E520" s="259"/>
      <c r="F520" s="100"/>
      <c r="G520" s="101"/>
      <c r="H520" s="393"/>
      <c r="I520" s="378"/>
      <c r="K520" s="130"/>
    </row>
    <row r="521" spans="2:11">
      <c r="B521" s="298"/>
      <c r="C521" s="299"/>
      <c r="D521" s="302" t="s">
        <v>2815</v>
      </c>
      <c r="E521" s="259"/>
      <c r="F521" s="399" t="s">
        <v>919</v>
      </c>
      <c r="G521" s="101"/>
      <c r="H521" s="393"/>
      <c r="I521" s="378"/>
      <c r="K521" s="130"/>
    </row>
    <row r="522" spans="2:11">
      <c r="B522" s="298"/>
      <c r="C522" s="299"/>
      <c r="D522" s="303"/>
      <c r="E522" s="259"/>
      <c r="F522" s="278" t="s">
        <v>3170</v>
      </c>
      <c r="G522" s="278"/>
      <c r="H522" s="393"/>
      <c r="I522" s="378"/>
      <c r="K522" s="130"/>
    </row>
    <row r="523" spans="2:11">
      <c r="B523" s="298"/>
      <c r="C523" s="299"/>
      <c r="D523" s="303"/>
      <c r="E523" s="259"/>
      <c r="F523" s="279" t="s">
        <v>3160</v>
      </c>
      <c r="G523" s="278" t="s">
        <v>365</v>
      </c>
      <c r="H523" s="393">
        <v>500</v>
      </c>
      <c r="I523" s="378"/>
      <c r="K523" s="130"/>
    </row>
    <row r="524" spans="2:11">
      <c r="B524" s="298"/>
      <c r="C524" s="299"/>
      <c r="D524" s="303"/>
      <c r="E524" s="259"/>
      <c r="F524" s="279" t="s">
        <v>3171</v>
      </c>
      <c r="G524" s="278"/>
      <c r="H524" s="393"/>
      <c r="I524" s="378"/>
      <c r="K524" s="130"/>
    </row>
    <row r="525" spans="2:11">
      <c r="B525" s="298"/>
      <c r="C525" s="299"/>
      <c r="D525" s="303"/>
      <c r="E525" s="259"/>
      <c r="F525" s="280" t="s">
        <v>3172</v>
      </c>
      <c r="G525" s="278" t="s">
        <v>84</v>
      </c>
      <c r="H525" s="393" t="s">
        <v>915</v>
      </c>
      <c r="I525" s="378"/>
      <c r="K525" s="130"/>
    </row>
    <row r="526" spans="2:11">
      <c r="B526" s="298"/>
      <c r="C526" s="299"/>
      <c r="D526" s="303"/>
      <c r="E526" s="259"/>
      <c r="F526" s="280" t="s">
        <v>3162</v>
      </c>
      <c r="G526" s="278" t="s">
        <v>427</v>
      </c>
      <c r="H526" s="393"/>
      <c r="I526" s="378"/>
      <c r="K526" s="130"/>
    </row>
    <row r="527" spans="2:11">
      <c r="B527" s="298"/>
      <c r="C527" s="299"/>
      <c r="D527" s="303"/>
      <c r="E527" s="259"/>
      <c r="F527" s="280" t="s">
        <v>3163</v>
      </c>
      <c r="G527" s="278" t="s">
        <v>431</v>
      </c>
      <c r="H527" s="393" t="s">
        <v>840</v>
      </c>
      <c r="I527" s="378"/>
      <c r="K527" s="130"/>
    </row>
    <row r="528" spans="2:11">
      <c r="B528" s="298"/>
      <c r="C528" s="299"/>
      <c r="D528" s="303"/>
      <c r="E528" s="259"/>
      <c r="F528" s="280" t="s">
        <v>3173</v>
      </c>
      <c r="G528" s="278" t="s">
        <v>374</v>
      </c>
      <c r="H528" s="393" t="s">
        <v>868</v>
      </c>
      <c r="I528" s="378"/>
      <c r="K528" s="130"/>
    </row>
    <row r="529" spans="2:11">
      <c r="B529" s="298"/>
      <c r="C529" s="299"/>
      <c r="D529" s="303"/>
      <c r="E529" s="259"/>
      <c r="F529" s="280" t="s">
        <v>3174</v>
      </c>
      <c r="G529" s="278" t="s">
        <v>920</v>
      </c>
      <c r="H529" s="393" t="s">
        <v>876</v>
      </c>
      <c r="I529" s="378"/>
      <c r="K529" s="130"/>
    </row>
    <row r="530" spans="2:11">
      <c r="B530" s="298"/>
      <c r="C530" s="299"/>
      <c r="D530" s="303"/>
      <c r="E530" s="259"/>
      <c r="F530" s="280" t="s">
        <v>3175</v>
      </c>
      <c r="G530" s="278" t="s">
        <v>462</v>
      </c>
      <c r="H530" s="393" t="s">
        <v>872</v>
      </c>
      <c r="I530" s="378"/>
      <c r="K530" s="130"/>
    </row>
    <row r="531" spans="2:11">
      <c r="B531" s="298"/>
      <c r="C531" s="299"/>
      <c r="D531" s="303"/>
      <c r="E531" s="259"/>
      <c r="F531" s="280" t="s">
        <v>3176</v>
      </c>
      <c r="G531" s="278" t="s">
        <v>463</v>
      </c>
      <c r="H531" s="393" t="s">
        <v>873</v>
      </c>
      <c r="I531" s="378"/>
      <c r="K531" s="130"/>
    </row>
    <row r="532" spans="2:11">
      <c r="B532" s="298"/>
      <c r="C532" s="299"/>
      <c r="D532" s="303"/>
      <c r="E532" s="259"/>
      <c r="F532" s="280" t="s">
        <v>3177</v>
      </c>
      <c r="G532" s="278" t="s">
        <v>437</v>
      </c>
      <c r="H532" s="393" t="s">
        <v>877</v>
      </c>
      <c r="I532" s="378"/>
      <c r="K532" s="130"/>
    </row>
    <row r="533" spans="2:11">
      <c r="B533" s="298"/>
      <c r="C533" s="299"/>
      <c r="D533" s="303"/>
      <c r="E533" s="259"/>
      <c r="F533" s="280" t="s">
        <v>3178</v>
      </c>
      <c r="G533" s="278"/>
      <c r="H533" s="393"/>
      <c r="I533" s="378"/>
      <c r="K533" s="130"/>
    </row>
    <row r="534" spans="2:11">
      <c r="B534" s="298"/>
      <c r="C534" s="299"/>
      <c r="D534" s="303"/>
      <c r="E534" s="259"/>
      <c r="F534" s="281" t="s">
        <v>3159</v>
      </c>
      <c r="G534" s="278"/>
      <c r="H534" s="393"/>
      <c r="I534" s="378"/>
      <c r="K534" s="130"/>
    </row>
    <row r="535" spans="2:11">
      <c r="B535" s="298"/>
      <c r="C535" s="299"/>
      <c r="D535" s="303"/>
      <c r="E535" s="259"/>
      <c r="F535" s="288" t="s">
        <v>3179</v>
      </c>
      <c r="G535" s="278" t="s">
        <v>464</v>
      </c>
      <c r="H535" s="393"/>
      <c r="I535" s="378"/>
      <c r="K535" s="130"/>
    </row>
    <row r="536" spans="2:11">
      <c r="B536" s="298"/>
      <c r="C536" s="299"/>
      <c r="D536" s="303"/>
      <c r="E536" s="259"/>
      <c r="F536" s="288" t="s">
        <v>3180</v>
      </c>
      <c r="G536" s="278"/>
      <c r="H536" s="393"/>
      <c r="I536" s="378"/>
      <c r="K536" s="130"/>
    </row>
    <row r="537" spans="2:11">
      <c r="B537" s="298"/>
      <c r="C537" s="299"/>
      <c r="D537" s="303"/>
      <c r="E537" s="259"/>
      <c r="F537" s="289" t="s">
        <v>3159</v>
      </c>
      <c r="G537" s="278"/>
      <c r="H537" s="393"/>
      <c r="I537" s="378"/>
      <c r="K537" s="130"/>
    </row>
    <row r="538" spans="2:11">
      <c r="B538" s="298"/>
      <c r="C538" s="299"/>
      <c r="D538" s="303"/>
      <c r="E538" s="259"/>
      <c r="F538" s="447" t="s">
        <v>3179</v>
      </c>
      <c r="G538" s="278" t="s">
        <v>465</v>
      </c>
      <c r="H538" s="393"/>
      <c r="I538" s="378"/>
      <c r="K538" s="130"/>
    </row>
    <row r="539" spans="2:11">
      <c r="B539" s="298"/>
      <c r="C539" s="299"/>
      <c r="D539" s="300"/>
      <c r="E539" s="259"/>
      <c r="F539" s="447" t="s">
        <v>3181</v>
      </c>
      <c r="G539" s="278" t="s">
        <v>466</v>
      </c>
      <c r="H539" s="393"/>
      <c r="I539" s="378"/>
      <c r="K539" s="130"/>
    </row>
    <row r="540" spans="2:11">
      <c r="B540" s="298"/>
      <c r="C540" s="299"/>
      <c r="D540" s="300"/>
      <c r="E540" s="259"/>
      <c r="F540" s="100"/>
      <c r="G540" s="101"/>
      <c r="H540" s="393"/>
      <c r="I540" s="378"/>
      <c r="K540" s="130"/>
    </row>
    <row r="541" spans="2:11">
      <c r="B541" s="304" t="s">
        <v>921</v>
      </c>
      <c r="C541" s="299"/>
      <c r="D541" s="302"/>
      <c r="E541" s="259"/>
      <c r="F541" s="100"/>
      <c r="G541" s="101"/>
      <c r="H541" s="393"/>
      <c r="I541" s="378"/>
      <c r="K541" s="130"/>
    </row>
    <row r="542" spans="2:11">
      <c r="B542" s="305" t="s">
        <v>884</v>
      </c>
      <c r="C542" s="299"/>
      <c r="D542" s="303"/>
      <c r="E542" s="259"/>
      <c r="F542" s="100"/>
      <c r="G542" s="101"/>
      <c r="H542" s="393"/>
      <c r="I542" s="378"/>
      <c r="K542" s="130"/>
    </row>
    <row r="543" spans="2:11">
      <c r="B543" s="298"/>
      <c r="C543" s="299"/>
      <c r="D543" s="303"/>
      <c r="E543" s="259"/>
      <c r="F543" s="100"/>
      <c r="G543" s="101"/>
      <c r="H543" s="393"/>
      <c r="I543" s="378"/>
      <c r="K543" s="130"/>
    </row>
    <row r="544" spans="2:11">
      <c r="B544" s="298"/>
      <c r="C544" s="299"/>
      <c r="D544" s="300"/>
      <c r="E544" s="259"/>
      <c r="F544" s="100"/>
      <c r="G544" s="101"/>
      <c r="H544" s="393"/>
      <c r="I544" s="378"/>
      <c r="K544" s="130"/>
    </row>
    <row r="545" spans="2:11">
      <c r="B545" s="298"/>
      <c r="C545" s="299"/>
      <c r="D545" s="300"/>
      <c r="E545" s="259"/>
      <c r="F545" s="100"/>
      <c r="G545" s="101"/>
      <c r="H545" s="393"/>
      <c r="I545" s="378"/>
      <c r="K545" s="130"/>
    </row>
    <row r="546" spans="2:11">
      <c r="B546" s="298"/>
      <c r="C546" s="299"/>
      <c r="D546" s="300"/>
      <c r="E546" s="259"/>
      <c r="F546" s="100"/>
      <c r="G546" s="101"/>
      <c r="H546" s="393"/>
      <c r="I546" s="378"/>
      <c r="K546" s="130"/>
    </row>
    <row r="547" spans="2:11">
      <c r="B547" s="298"/>
      <c r="C547" s="299"/>
      <c r="D547" s="300"/>
      <c r="E547" s="259"/>
      <c r="F547" s="100"/>
      <c r="G547" s="101"/>
      <c r="H547" s="393"/>
      <c r="I547" s="378"/>
      <c r="K547" s="130"/>
    </row>
    <row r="548" spans="2:11">
      <c r="B548" s="298"/>
      <c r="C548" s="299"/>
      <c r="D548" s="300"/>
      <c r="E548" s="259"/>
      <c r="F548" s="100"/>
      <c r="G548" s="101"/>
      <c r="H548" s="393"/>
      <c r="I548" s="378"/>
      <c r="K548" s="130"/>
    </row>
    <row r="549" spans="2:11">
      <c r="B549" s="298"/>
      <c r="C549" s="299"/>
      <c r="D549" s="300"/>
      <c r="E549" s="259"/>
      <c r="F549" s="100"/>
      <c r="G549" s="101"/>
      <c r="H549" s="393"/>
      <c r="I549" s="378"/>
      <c r="K549" s="130"/>
    </row>
    <row r="550" spans="2:11">
      <c r="B550" s="298"/>
      <c r="C550" s="299"/>
      <c r="D550" s="300"/>
      <c r="E550" s="259"/>
      <c r="F550" s="100"/>
      <c r="G550" s="101"/>
      <c r="H550" s="393"/>
      <c r="I550" s="378"/>
      <c r="K550" s="130"/>
    </row>
    <row r="551" spans="2:11">
      <c r="B551" s="298"/>
      <c r="C551" s="299"/>
      <c r="D551" s="300"/>
      <c r="E551" s="259"/>
      <c r="F551" s="100"/>
      <c r="G551" s="101"/>
      <c r="H551" s="393"/>
      <c r="I551" s="378"/>
      <c r="K551" s="130"/>
    </row>
    <row r="552" spans="2:11">
      <c r="B552" s="298"/>
      <c r="C552" s="299"/>
      <c r="D552" s="300"/>
      <c r="E552" s="259"/>
      <c r="F552" s="100"/>
      <c r="G552" s="101"/>
      <c r="H552" s="393"/>
      <c r="I552" s="378"/>
      <c r="K552" s="130"/>
    </row>
    <row r="553" spans="2:11">
      <c r="B553" s="298"/>
      <c r="C553" s="299"/>
      <c r="D553" s="300"/>
      <c r="E553" s="259"/>
      <c r="F553" s="100"/>
      <c r="G553" s="101"/>
      <c r="H553" s="393"/>
      <c r="I553" s="378"/>
      <c r="K553" s="130"/>
    </row>
    <row r="554" spans="2:11">
      <c r="B554" s="298" t="s">
        <v>860</v>
      </c>
      <c r="C554" s="299"/>
      <c r="D554" s="301" t="s">
        <v>864</v>
      </c>
      <c r="E554" s="259"/>
      <c r="F554" s="100"/>
      <c r="G554" s="101"/>
      <c r="H554" s="393"/>
      <c r="I554" s="378"/>
      <c r="K554" s="130"/>
    </row>
    <row r="555" spans="2:11">
      <c r="B555" s="298"/>
      <c r="C555" s="299"/>
      <c r="D555" s="302" t="s">
        <v>2816</v>
      </c>
      <c r="E555" s="259"/>
      <c r="F555" s="399" t="s">
        <v>927</v>
      </c>
      <c r="G555" s="101"/>
      <c r="H555" s="393"/>
      <c r="I555" s="378"/>
      <c r="K555" s="130"/>
    </row>
    <row r="556" spans="2:11">
      <c r="B556" s="298"/>
      <c r="C556" s="299"/>
      <c r="D556" s="303"/>
      <c r="E556" s="259"/>
      <c r="F556" s="446" t="s">
        <v>901</v>
      </c>
      <c r="G556" s="278"/>
      <c r="H556" s="393"/>
      <c r="I556" s="378"/>
      <c r="K556" s="130"/>
    </row>
    <row r="557" spans="2:11">
      <c r="B557" s="298"/>
      <c r="C557" s="299"/>
      <c r="D557" s="303"/>
      <c r="E557" s="259"/>
      <c r="F557" s="279" t="s">
        <v>902</v>
      </c>
      <c r="G557" s="278" t="s">
        <v>903</v>
      </c>
      <c r="H557" s="393"/>
      <c r="I557" s="378"/>
      <c r="K557" s="130"/>
    </row>
    <row r="558" spans="2:11">
      <c r="B558" s="298"/>
      <c r="C558" s="299"/>
      <c r="D558" s="303"/>
      <c r="E558" s="259"/>
      <c r="F558" s="279" t="s">
        <v>904</v>
      </c>
      <c r="G558" s="278" t="s">
        <v>905</v>
      </c>
      <c r="H558" s="393">
        <v>322</v>
      </c>
      <c r="I558" s="378"/>
      <c r="K558" s="130"/>
    </row>
    <row r="559" spans="2:11">
      <c r="B559" s="298"/>
      <c r="C559" s="299"/>
      <c r="D559" s="303"/>
      <c r="E559" s="259"/>
      <c r="F559" s="279" t="s">
        <v>359</v>
      </c>
      <c r="G559" s="278"/>
      <c r="H559" s="393"/>
      <c r="I559" s="378"/>
      <c r="K559" s="130"/>
    </row>
    <row r="560" spans="2:11">
      <c r="B560" s="298"/>
      <c r="C560" s="299"/>
      <c r="D560" s="303"/>
      <c r="E560" s="259"/>
      <c r="F560" s="280" t="s">
        <v>360</v>
      </c>
      <c r="G560" s="278"/>
      <c r="H560" s="393"/>
      <c r="I560" s="378"/>
      <c r="K560" s="130"/>
    </row>
    <row r="561" spans="2:11">
      <c r="B561" s="298"/>
      <c r="C561" s="299"/>
      <c r="D561" s="303"/>
      <c r="E561" s="259"/>
      <c r="F561" s="281" t="s">
        <v>405</v>
      </c>
      <c r="G561" s="278" t="s">
        <v>366</v>
      </c>
      <c r="H561" s="393">
        <v>100</v>
      </c>
      <c r="I561" s="378"/>
      <c r="K561" s="130"/>
    </row>
    <row r="562" spans="2:11">
      <c r="B562" s="298"/>
      <c r="C562" s="299"/>
      <c r="D562" s="303"/>
      <c r="E562" s="259"/>
      <c r="F562" s="281" t="s">
        <v>361</v>
      </c>
      <c r="G562" s="278"/>
      <c r="H562" s="393"/>
      <c r="I562" s="378"/>
      <c r="K562" s="130"/>
    </row>
    <row r="563" spans="2:11">
      <c r="B563" s="298"/>
      <c r="C563" s="299"/>
      <c r="D563" s="303"/>
      <c r="E563" s="259"/>
      <c r="F563" s="288" t="s">
        <v>406</v>
      </c>
      <c r="G563" s="278" t="s">
        <v>367</v>
      </c>
      <c r="H563" s="393" t="s">
        <v>834</v>
      </c>
      <c r="I563" s="378"/>
      <c r="K563" s="130"/>
    </row>
    <row r="564" spans="2:11">
      <c r="B564" s="298"/>
      <c r="C564" s="299"/>
      <c r="D564" s="303"/>
      <c r="E564" s="259"/>
      <c r="F564" s="288" t="s">
        <v>407</v>
      </c>
      <c r="G564" s="278" t="s">
        <v>368</v>
      </c>
      <c r="H564" s="393" t="s">
        <v>834</v>
      </c>
      <c r="I564" s="378"/>
      <c r="K564" s="130"/>
    </row>
    <row r="565" spans="2:11">
      <c r="B565" s="298"/>
      <c r="C565" s="299"/>
      <c r="D565" s="303"/>
      <c r="E565" s="259"/>
      <c r="F565" s="288" t="s">
        <v>3167</v>
      </c>
      <c r="G565" s="278" t="s">
        <v>369</v>
      </c>
      <c r="H565" s="393">
        <v>301</v>
      </c>
      <c r="I565" s="378"/>
      <c r="K565" s="130"/>
    </row>
    <row r="566" spans="2:11">
      <c r="B566" s="298"/>
      <c r="C566" s="299"/>
      <c r="D566" s="303"/>
      <c r="E566" s="259"/>
      <c r="F566" s="280" t="s">
        <v>362</v>
      </c>
      <c r="G566" s="278"/>
      <c r="H566" s="393"/>
      <c r="I566" s="378"/>
      <c r="K566" s="130"/>
    </row>
    <row r="567" spans="2:11">
      <c r="B567" s="298"/>
      <c r="C567" s="299"/>
      <c r="D567" s="303"/>
      <c r="E567" s="259"/>
      <c r="F567" s="281" t="s">
        <v>405</v>
      </c>
      <c r="G567" s="278" t="s">
        <v>366</v>
      </c>
      <c r="H567" s="393">
        <v>321</v>
      </c>
      <c r="I567" s="378"/>
      <c r="K567" s="130"/>
    </row>
    <row r="568" spans="2:11">
      <c r="B568" s="298"/>
      <c r="C568" s="299"/>
      <c r="D568" s="303"/>
      <c r="E568" s="259"/>
      <c r="F568" s="281" t="s">
        <v>483</v>
      </c>
      <c r="G568" s="278"/>
      <c r="H568" s="393"/>
      <c r="I568" s="378"/>
      <c r="K568" s="130"/>
    </row>
    <row r="569" spans="2:11">
      <c r="B569" s="298"/>
      <c r="C569" s="299"/>
      <c r="D569" s="303"/>
      <c r="E569" s="259"/>
      <c r="F569" s="288" t="s">
        <v>657</v>
      </c>
      <c r="G569" s="278"/>
      <c r="H569" s="393"/>
      <c r="I569" s="378"/>
      <c r="K569" s="130"/>
    </row>
    <row r="570" spans="2:11">
      <c r="B570" s="298"/>
      <c r="C570" s="299"/>
      <c r="D570" s="303"/>
      <c r="E570" s="259"/>
      <c r="F570" s="289" t="s">
        <v>412</v>
      </c>
      <c r="G570" s="278" t="s">
        <v>84</v>
      </c>
      <c r="H570" s="393" t="s">
        <v>915</v>
      </c>
      <c r="I570" s="378"/>
      <c r="K570" s="130"/>
    </row>
    <row r="571" spans="2:11">
      <c r="B571" s="298"/>
      <c r="C571" s="299"/>
      <c r="D571" s="303"/>
      <c r="E571" s="259"/>
      <c r="F571" s="289" t="s">
        <v>451</v>
      </c>
      <c r="G571" s="278" t="s">
        <v>427</v>
      </c>
      <c r="H571" s="393"/>
      <c r="I571" s="378"/>
      <c r="K571" s="130"/>
    </row>
    <row r="572" spans="2:11">
      <c r="B572" s="298"/>
      <c r="C572" s="299"/>
      <c r="D572" s="303"/>
      <c r="E572" s="259"/>
      <c r="F572" s="289" t="s">
        <v>452</v>
      </c>
      <c r="G572" s="278" t="s">
        <v>429</v>
      </c>
      <c r="H572" s="393"/>
      <c r="I572" s="378"/>
      <c r="K572" s="130"/>
    </row>
    <row r="573" spans="2:11">
      <c r="B573" s="298"/>
      <c r="C573" s="299"/>
      <c r="D573" s="303"/>
      <c r="E573" s="259"/>
      <c r="F573" s="289" t="s">
        <v>453</v>
      </c>
      <c r="G573" s="278" t="s">
        <v>431</v>
      </c>
      <c r="H573" s="393" t="s">
        <v>840</v>
      </c>
      <c r="I573" s="378"/>
      <c r="K573" s="130"/>
    </row>
    <row r="574" spans="2:11">
      <c r="B574" s="298"/>
      <c r="C574" s="299"/>
      <c r="D574" s="303"/>
      <c r="E574" s="259"/>
      <c r="F574" s="289" t="s">
        <v>545</v>
      </c>
      <c r="G574" s="278" t="s">
        <v>432</v>
      </c>
      <c r="H574" s="393" t="s">
        <v>835</v>
      </c>
      <c r="I574" s="378"/>
      <c r="K574" s="130"/>
    </row>
    <row r="575" spans="2:11">
      <c r="B575" s="298"/>
      <c r="C575" s="299"/>
      <c r="D575" s="303"/>
      <c r="E575" s="259"/>
      <c r="F575" s="289" t="s">
        <v>548</v>
      </c>
      <c r="G575" s="278" t="s">
        <v>433</v>
      </c>
      <c r="H575" s="393" t="s">
        <v>928</v>
      </c>
      <c r="I575" s="378"/>
      <c r="K575" s="130"/>
    </row>
    <row r="576" spans="2:11">
      <c r="B576" s="298"/>
      <c r="C576" s="299"/>
      <c r="D576" s="303"/>
      <c r="E576" s="259"/>
      <c r="F576" s="289" t="s">
        <v>456</v>
      </c>
      <c r="G576" s="278" t="s">
        <v>435</v>
      </c>
      <c r="H576" s="393" t="s">
        <v>868</v>
      </c>
      <c r="I576" s="378"/>
      <c r="K576" s="130"/>
    </row>
    <row r="577" spans="2:11">
      <c r="B577" s="298"/>
      <c r="C577" s="299"/>
      <c r="D577" s="303"/>
      <c r="E577" s="259"/>
      <c r="F577" s="289" t="s">
        <v>660</v>
      </c>
      <c r="G577" s="278" t="s">
        <v>436</v>
      </c>
      <c r="H577" s="393" t="s">
        <v>929</v>
      </c>
      <c r="I577" s="378"/>
      <c r="K577" s="130"/>
    </row>
    <row r="578" spans="2:11">
      <c r="B578" s="298"/>
      <c r="C578" s="299"/>
      <c r="D578" s="303"/>
      <c r="E578" s="259"/>
      <c r="F578" s="289" t="s">
        <v>661</v>
      </c>
      <c r="G578" s="278" t="s">
        <v>437</v>
      </c>
      <c r="H578" s="393" t="s">
        <v>877</v>
      </c>
      <c r="I578" s="378"/>
      <c r="K578" s="130"/>
    </row>
    <row r="579" spans="2:11">
      <c r="B579" s="298"/>
      <c r="C579" s="299"/>
      <c r="D579" s="303"/>
      <c r="E579" s="259"/>
      <c r="F579" s="289" t="s">
        <v>662</v>
      </c>
      <c r="G579" s="278" t="s">
        <v>438</v>
      </c>
      <c r="H579" s="393" t="s">
        <v>908</v>
      </c>
      <c r="I579" s="378"/>
      <c r="K579" s="130"/>
    </row>
    <row r="580" spans="2:11">
      <c r="B580" s="298"/>
      <c r="C580" s="299"/>
      <c r="D580" s="303"/>
      <c r="E580" s="259"/>
      <c r="F580" s="289" t="s">
        <v>664</v>
      </c>
      <c r="G580" s="278" t="s">
        <v>439</v>
      </c>
      <c r="H580" s="393" t="s">
        <v>930</v>
      </c>
      <c r="I580" s="378"/>
      <c r="K580" s="130"/>
    </row>
    <row r="581" spans="2:11">
      <c r="B581" s="298"/>
      <c r="C581" s="299"/>
      <c r="D581" s="303"/>
      <c r="E581" s="259"/>
      <c r="F581" s="289" t="s">
        <v>570</v>
      </c>
      <c r="G581" s="278" t="s">
        <v>440</v>
      </c>
      <c r="H581" s="393" t="s">
        <v>910</v>
      </c>
      <c r="I581" s="378"/>
      <c r="K581" s="130"/>
    </row>
    <row r="582" spans="2:11">
      <c r="B582" s="298"/>
      <c r="C582" s="299"/>
      <c r="D582" s="303"/>
      <c r="E582" s="259"/>
      <c r="F582" s="289" t="s">
        <v>667</v>
      </c>
      <c r="G582" s="278" t="s">
        <v>441</v>
      </c>
      <c r="H582" s="393" t="s">
        <v>910</v>
      </c>
      <c r="I582" s="378"/>
      <c r="K582" s="130"/>
    </row>
    <row r="583" spans="2:11">
      <c r="B583" s="298"/>
      <c r="C583" s="299"/>
      <c r="D583" s="303"/>
      <c r="E583" s="259"/>
      <c r="F583" s="289" t="s">
        <v>575</v>
      </c>
      <c r="G583" s="278" t="s">
        <v>442</v>
      </c>
      <c r="H583" s="393"/>
      <c r="I583" s="378"/>
      <c r="K583" s="130"/>
    </row>
    <row r="584" spans="2:11">
      <c r="B584" s="298"/>
      <c r="C584" s="299"/>
      <c r="D584" s="303"/>
      <c r="E584" s="259"/>
      <c r="F584" s="289" t="s">
        <v>911</v>
      </c>
      <c r="G584" s="278" t="s">
        <v>443</v>
      </c>
      <c r="H584" s="393"/>
      <c r="I584" s="378"/>
      <c r="K584" s="130"/>
    </row>
    <row r="585" spans="2:11">
      <c r="B585" s="298"/>
      <c r="C585" s="299"/>
      <c r="D585" s="303"/>
      <c r="E585" s="259"/>
      <c r="F585" s="289" t="s">
        <v>581</v>
      </c>
      <c r="G585" s="278" t="s">
        <v>444</v>
      </c>
      <c r="H585" s="393" t="s">
        <v>874</v>
      </c>
      <c r="I585" s="378"/>
      <c r="K585" s="130"/>
    </row>
    <row r="586" spans="2:11">
      <c r="B586" s="298"/>
      <c r="C586" s="299"/>
      <c r="D586" s="303"/>
      <c r="E586" s="259"/>
      <c r="F586" s="289" t="s">
        <v>583</v>
      </c>
      <c r="G586" s="278" t="s">
        <v>445</v>
      </c>
      <c r="H586" s="393" t="s">
        <v>846</v>
      </c>
      <c r="I586" s="378"/>
      <c r="K586" s="130"/>
    </row>
    <row r="587" spans="2:11">
      <c r="B587" s="298"/>
      <c r="C587" s="299"/>
      <c r="D587" s="303"/>
      <c r="E587" s="259"/>
      <c r="F587" s="289" t="s">
        <v>669</v>
      </c>
      <c r="G587" s="278" t="s">
        <v>446</v>
      </c>
      <c r="H587" s="393"/>
      <c r="I587" s="378"/>
      <c r="K587" s="130"/>
    </row>
    <row r="588" spans="2:11">
      <c r="B588" s="298"/>
      <c r="C588" s="299"/>
      <c r="D588" s="303"/>
      <c r="E588" s="259"/>
      <c r="F588" s="289" t="s">
        <v>671</v>
      </c>
      <c r="G588" s="278" t="s">
        <v>447</v>
      </c>
      <c r="H588" s="393"/>
      <c r="I588" s="378"/>
      <c r="K588" s="130"/>
    </row>
    <row r="589" spans="2:11">
      <c r="B589" s="298"/>
      <c r="C589" s="299"/>
      <c r="D589" s="300"/>
      <c r="E589" s="259"/>
      <c r="F589" s="100"/>
      <c r="G589" s="101"/>
      <c r="H589" s="393"/>
      <c r="I589" s="378"/>
      <c r="K589" s="130"/>
    </row>
    <row r="590" spans="2:11">
      <c r="B590" s="298"/>
      <c r="C590" s="299"/>
      <c r="D590" s="300"/>
      <c r="E590" s="259"/>
      <c r="F590" s="100"/>
      <c r="G590" s="101"/>
      <c r="H590" s="393"/>
      <c r="I590" s="378"/>
      <c r="K590" s="130"/>
    </row>
    <row r="591" spans="2:11">
      <c r="B591" s="304" t="s">
        <v>853</v>
      </c>
      <c r="C591" s="299"/>
      <c r="D591" s="302"/>
      <c r="E591" s="259"/>
      <c r="F591" s="109"/>
      <c r="G591" s="124"/>
      <c r="H591" s="394"/>
      <c r="I591" s="378"/>
      <c r="K591" s="130"/>
    </row>
    <row r="592" spans="2:11">
      <c r="B592" s="305" t="s">
        <v>854</v>
      </c>
      <c r="C592" s="299"/>
      <c r="D592" s="303"/>
      <c r="E592" s="259"/>
      <c r="F592" s="377" t="s">
        <v>855</v>
      </c>
      <c r="G592" s="124" t="s">
        <v>856</v>
      </c>
      <c r="H592" s="394">
        <v>0</v>
      </c>
      <c r="I592" s="378"/>
      <c r="K592" s="130"/>
    </row>
    <row r="593" spans="2:11">
      <c r="B593" s="298"/>
      <c r="C593" s="299"/>
      <c r="D593" s="303"/>
      <c r="E593" s="259"/>
      <c r="F593" s="100"/>
      <c r="G593" s="101"/>
      <c r="H593" s="393"/>
      <c r="I593" s="378"/>
      <c r="K593" s="130"/>
    </row>
    <row r="594" spans="2:11">
      <c r="B594" s="306"/>
      <c r="C594" s="307"/>
      <c r="D594" s="308"/>
      <c r="E594" s="259"/>
      <c r="F594" s="100"/>
      <c r="G594" s="101"/>
      <c r="H594" s="393"/>
      <c r="I594" s="378"/>
      <c r="K594" s="130"/>
    </row>
    <row r="595" spans="2:11">
      <c r="B595" s="251"/>
      <c r="C595" s="248"/>
      <c r="D595" s="249"/>
      <c r="E595" s="259"/>
      <c r="F595" s="100"/>
      <c r="G595" s="101"/>
      <c r="H595" s="393"/>
      <c r="I595" s="378"/>
      <c r="K595" s="130"/>
    </row>
    <row r="596" spans="2:11">
      <c r="B596" s="251"/>
      <c r="C596" s="248"/>
      <c r="D596" s="249"/>
      <c r="E596" s="259"/>
      <c r="F596" s="100"/>
      <c r="G596" s="101"/>
      <c r="H596" s="393"/>
      <c r="I596" s="378"/>
      <c r="K596" s="130"/>
    </row>
    <row r="597" spans="2:11">
      <c r="B597" s="251"/>
      <c r="C597" s="248"/>
      <c r="D597" s="249"/>
      <c r="E597" s="259"/>
      <c r="F597" s="100"/>
      <c r="G597" s="101"/>
      <c r="H597" s="393"/>
      <c r="I597" s="378"/>
      <c r="K597" s="130"/>
    </row>
    <row r="598" spans="2:11">
      <c r="B598" s="251"/>
      <c r="C598" s="248"/>
      <c r="D598" s="249"/>
      <c r="E598" s="259"/>
      <c r="F598" s="100"/>
      <c r="G598" s="101"/>
      <c r="H598" s="393"/>
      <c r="I598" s="378"/>
      <c r="K598" s="130"/>
    </row>
    <row r="599" spans="2:11">
      <c r="B599" s="251"/>
      <c r="C599" s="248"/>
      <c r="D599" s="249"/>
      <c r="E599" s="259"/>
      <c r="F599" s="100"/>
      <c r="G599" s="101"/>
      <c r="H599" s="393"/>
      <c r="I599" s="378"/>
      <c r="K599" s="130"/>
    </row>
    <row r="600" spans="2:11">
      <c r="B600" s="251"/>
      <c r="C600" s="248"/>
      <c r="D600" s="249"/>
      <c r="E600" s="259"/>
      <c r="F600" s="100"/>
      <c r="G600" s="101"/>
      <c r="H600" s="393"/>
      <c r="I600" s="378"/>
      <c r="K600" s="130"/>
    </row>
    <row r="601" spans="2:11">
      <c r="B601" s="251"/>
      <c r="C601" s="248"/>
      <c r="D601" s="249"/>
      <c r="E601" s="259"/>
      <c r="F601" s="100"/>
      <c r="G601" s="101"/>
      <c r="H601" s="393"/>
      <c r="I601" s="378"/>
      <c r="K601" s="130"/>
    </row>
    <row r="602" spans="2:11">
      <c r="B602" s="251"/>
      <c r="C602" s="248"/>
      <c r="D602" s="249"/>
      <c r="E602" s="259"/>
      <c r="F602" s="100"/>
      <c r="G602" s="101"/>
      <c r="H602" s="393"/>
      <c r="I602" s="378"/>
      <c r="K602" s="130"/>
    </row>
    <row r="603" spans="2:11" ht="13.75" customHeight="1">
      <c r="B603" s="1686" t="s">
        <v>1292</v>
      </c>
      <c r="C603" s="1687"/>
      <c r="D603" s="1688"/>
      <c r="E603" s="259"/>
      <c r="F603" s="425"/>
      <c r="G603" s="426"/>
      <c r="H603" s="421"/>
      <c r="I603" s="378"/>
      <c r="K603" s="130"/>
    </row>
    <row r="604" spans="2:11">
      <c r="B604" s="1689"/>
      <c r="C604" s="1687"/>
      <c r="D604" s="1688"/>
      <c r="E604" s="259"/>
      <c r="F604" s="425"/>
      <c r="G604" s="426"/>
      <c r="H604" s="421"/>
      <c r="I604" s="378"/>
      <c r="K604" s="130"/>
    </row>
    <row r="605" spans="2:11">
      <c r="B605" s="298"/>
      <c r="C605" s="299"/>
      <c r="D605" s="303"/>
      <c r="E605" s="259"/>
      <c r="F605" s="425"/>
      <c r="G605" s="426"/>
      <c r="H605" s="421"/>
      <c r="I605" s="378"/>
      <c r="K605" s="130"/>
    </row>
    <row r="606" spans="2:11">
      <c r="B606" s="298"/>
      <c r="C606" s="299"/>
      <c r="D606" s="300"/>
      <c r="E606" s="259"/>
      <c r="F606" s="441" t="s">
        <v>707</v>
      </c>
      <c r="G606" s="426"/>
      <c r="H606" s="421"/>
      <c r="I606" s="378"/>
      <c r="K606" s="130"/>
    </row>
    <row r="607" spans="2:11">
      <c r="B607" s="298" t="s">
        <v>515</v>
      </c>
      <c r="C607" s="299"/>
      <c r="D607" s="301" t="s">
        <v>516</v>
      </c>
      <c r="E607" s="259"/>
      <c r="F607" s="425"/>
      <c r="G607" s="426"/>
      <c r="H607" s="421"/>
      <c r="I607" s="378"/>
      <c r="K607" s="130"/>
    </row>
    <row r="608" spans="2:11">
      <c r="B608" s="298"/>
      <c r="C608" s="299"/>
      <c r="D608" s="302" t="s">
        <v>2667</v>
      </c>
      <c r="E608" s="259"/>
      <c r="F608" s="427" t="s">
        <v>708</v>
      </c>
      <c r="G608" s="426"/>
      <c r="H608" s="421"/>
      <c r="I608" s="378"/>
      <c r="K608" s="130"/>
    </row>
    <row r="609" spans="2:11">
      <c r="B609" s="298"/>
      <c r="C609" s="299"/>
      <c r="D609" s="303"/>
      <c r="E609" s="259"/>
      <c r="F609" s="436" t="s">
        <v>358</v>
      </c>
      <c r="G609" s="436"/>
      <c r="H609" s="421"/>
      <c r="I609" s="378"/>
      <c r="K609" s="130"/>
    </row>
    <row r="610" spans="2:11">
      <c r="B610" s="298"/>
      <c r="C610" s="299"/>
      <c r="D610" s="303"/>
      <c r="E610" s="259"/>
      <c r="F610" s="437" t="s">
        <v>403</v>
      </c>
      <c r="G610" s="436" t="s">
        <v>364</v>
      </c>
      <c r="H610" s="421"/>
      <c r="I610" s="378"/>
      <c r="K610" s="130"/>
    </row>
    <row r="611" spans="2:11">
      <c r="B611" s="298"/>
      <c r="C611" s="299"/>
      <c r="D611" s="303"/>
      <c r="E611" s="259"/>
      <c r="F611" s="437" t="s">
        <v>404</v>
      </c>
      <c r="G611" s="436" t="s">
        <v>365</v>
      </c>
      <c r="H611" s="421">
        <v>311</v>
      </c>
      <c r="I611" s="378"/>
      <c r="K611" s="130"/>
    </row>
    <row r="612" spans="2:11">
      <c r="B612" s="298"/>
      <c r="C612" s="299"/>
      <c r="D612" s="303"/>
      <c r="E612" s="259"/>
      <c r="F612" s="437" t="s">
        <v>359</v>
      </c>
      <c r="G612" s="436"/>
      <c r="H612" s="421"/>
      <c r="I612" s="378"/>
      <c r="K612" s="130"/>
    </row>
    <row r="613" spans="2:11">
      <c r="B613" s="298"/>
      <c r="C613" s="299"/>
      <c r="D613" s="303"/>
      <c r="E613" s="259"/>
      <c r="F613" s="438" t="s">
        <v>360</v>
      </c>
      <c r="G613" s="436"/>
      <c r="H613" s="421"/>
      <c r="I613" s="378"/>
      <c r="K613" s="130"/>
    </row>
    <row r="614" spans="2:11">
      <c r="B614" s="298"/>
      <c r="C614" s="299"/>
      <c r="D614" s="303"/>
      <c r="E614" s="259"/>
      <c r="F614" s="439" t="s">
        <v>405</v>
      </c>
      <c r="G614" s="436" t="s">
        <v>366</v>
      </c>
      <c r="H614" s="421">
        <v>100</v>
      </c>
      <c r="I614" s="378"/>
      <c r="K614" s="130"/>
    </row>
    <row r="615" spans="2:11">
      <c r="B615" s="298"/>
      <c r="C615" s="299"/>
      <c r="D615" s="303"/>
      <c r="E615" s="259"/>
      <c r="F615" s="439" t="s">
        <v>361</v>
      </c>
      <c r="G615" s="436"/>
      <c r="H615" s="421"/>
      <c r="I615" s="378"/>
      <c r="K615" s="130"/>
    </row>
    <row r="616" spans="2:11">
      <c r="B616" s="298"/>
      <c r="C616" s="299"/>
      <c r="D616" s="303"/>
      <c r="E616" s="259"/>
      <c r="F616" s="440" t="s">
        <v>406</v>
      </c>
      <c r="G616" s="436" t="s">
        <v>367</v>
      </c>
      <c r="H616" s="421" t="s">
        <v>519</v>
      </c>
      <c r="I616" s="378"/>
      <c r="K616" s="130"/>
    </row>
    <row r="617" spans="2:11">
      <c r="B617" s="298"/>
      <c r="C617" s="299"/>
      <c r="D617" s="303"/>
      <c r="E617" s="259"/>
      <c r="F617" s="440" t="s">
        <v>407</v>
      </c>
      <c r="G617" s="436" t="s">
        <v>368</v>
      </c>
      <c r="H617" s="421" t="s">
        <v>519</v>
      </c>
      <c r="I617" s="378"/>
      <c r="K617" s="130"/>
    </row>
    <row r="618" spans="2:11">
      <c r="B618" s="298"/>
      <c r="C618" s="299"/>
      <c r="D618" s="303"/>
      <c r="E618" s="259"/>
      <c r="F618" s="440" t="s">
        <v>3167</v>
      </c>
      <c r="G618" s="436" t="s">
        <v>369</v>
      </c>
      <c r="H618" s="421">
        <v>301</v>
      </c>
      <c r="I618" s="378"/>
      <c r="K618" s="130"/>
    </row>
    <row r="619" spans="2:11">
      <c r="B619" s="298"/>
      <c r="C619" s="299"/>
      <c r="D619" s="303"/>
      <c r="E619" s="259"/>
      <c r="F619" s="438" t="s">
        <v>362</v>
      </c>
      <c r="G619" s="436"/>
      <c r="H619" s="421"/>
      <c r="I619" s="378"/>
      <c r="K619" s="130"/>
    </row>
    <row r="620" spans="2:11">
      <c r="B620" s="298"/>
      <c r="C620" s="299"/>
      <c r="D620" s="303"/>
      <c r="E620" s="259"/>
      <c r="F620" s="439" t="s">
        <v>405</v>
      </c>
      <c r="G620" s="436" t="s">
        <v>366</v>
      </c>
      <c r="H620" s="421">
        <v>311</v>
      </c>
      <c r="I620" s="378"/>
      <c r="K620" s="130"/>
    </row>
    <row r="621" spans="2:11">
      <c r="B621" s="298"/>
      <c r="C621" s="299"/>
      <c r="D621" s="303"/>
      <c r="E621" s="259"/>
      <c r="F621" s="439" t="s">
        <v>361</v>
      </c>
      <c r="G621" s="436"/>
      <c r="H621" s="421"/>
      <c r="I621" s="378"/>
      <c r="K621" s="130"/>
    </row>
    <row r="622" spans="2:11">
      <c r="B622" s="298"/>
      <c r="C622" s="299"/>
      <c r="D622" s="303"/>
      <c r="E622" s="259"/>
      <c r="F622" s="440" t="s">
        <v>405</v>
      </c>
      <c r="G622" s="436" t="s">
        <v>370</v>
      </c>
      <c r="H622" s="421" t="s">
        <v>521</v>
      </c>
      <c r="I622" s="378"/>
      <c r="K622" s="130"/>
    </row>
    <row r="623" spans="2:11">
      <c r="B623" s="298"/>
      <c r="C623" s="299"/>
      <c r="D623" s="303"/>
      <c r="E623" s="259"/>
      <c r="F623" s="440" t="s">
        <v>451</v>
      </c>
      <c r="G623" s="436" t="s">
        <v>431</v>
      </c>
      <c r="H623" s="421" t="s">
        <v>556</v>
      </c>
      <c r="I623" s="378"/>
      <c r="K623" s="130"/>
    </row>
    <row r="624" spans="2:11">
      <c r="B624" s="298"/>
      <c r="C624" s="299"/>
      <c r="D624" s="300"/>
      <c r="E624" s="259"/>
      <c r="F624" s="440" t="s">
        <v>452</v>
      </c>
      <c r="G624" s="436" t="s">
        <v>686</v>
      </c>
      <c r="H624" s="421" t="s">
        <v>562</v>
      </c>
      <c r="I624" s="378"/>
      <c r="K624" s="130"/>
    </row>
    <row r="625" spans="2:11">
      <c r="B625" s="298"/>
      <c r="C625" s="299"/>
      <c r="D625" s="300"/>
      <c r="E625" s="259"/>
      <c r="F625" s="425"/>
      <c r="G625" s="426"/>
      <c r="H625" s="421"/>
      <c r="I625" s="378"/>
      <c r="K625" s="130"/>
    </row>
    <row r="626" spans="2:11">
      <c r="B626" s="304" t="s">
        <v>530</v>
      </c>
      <c r="C626" s="299"/>
      <c r="D626" s="302"/>
      <c r="E626" s="259"/>
      <c r="F626" s="425"/>
      <c r="G626" s="426"/>
      <c r="H626" s="421"/>
      <c r="I626" s="378"/>
      <c r="K626" s="130"/>
    </row>
    <row r="627" spans="2:11">
      <c r="B627" s="305" t="s">
        <v>531</v>
      </c>
      <c r="C627" s="299"/>
      <c r="D627" s="303"/>
      <c r="E627" s="259"/>
      <c r="F627" s="434" t="s">
        <v>532</v>
      </c>
      <c r="G627" s="433" t="s">
        <v>88</v>
      </c>
      <c r="H627" s="421"/>
      <c r="I627" s="378"/>
      <c r="K627" s="130"/>
    </row>
    <row r="628" spans="2:11">
      <c r="B628" s="298"/>
      <c r="C628" s="299"/>
      <c r="D628" s="303"/>
      <c r="E628" s="259"/>
      <c r="F628" s="425"/>
      <c r="G628" s="426"/>
      <c r="H628" s="421"/>
      <c r="I628" s="378"/>
      <c r="K628" s="130"/>
    </row>
    <row r="629" spans="2:11">
      <c r="B629" s="298"/>
      <c r="C629" s="299"/>
      <c r="D629" s="303"/>
      <c r="E629" s="259"/>
      <c r="F629" s="425"/>
      <c r="G629" s="426"/>
      <c r="H629" s="421"/>
      <c r="I629" s="378"/>
      <c r="K629" s="130"/>
    </row>
    <row r="630" spans="2:11">
      <c r="B630" s="298"/>
      <c r="C630" s="299"/>
      <c r="D630" s="303"/>
      <c r="E630" s="259"/>
      <c r="F630" s="425"/>
      <c r="G630" s="426"/>
      <c r="H630" s="421"/>
      <c r="I630" s="378"/>
      <c r="K630" s="130"/>
    </row>
    <row r="631" spans="2:11">
      <c r="B631" s="298"/>
      <c r="C631" s="299"/>
      <c r="D631" s="303"/>
      <c r="E631" s="259"/>
      <c r="F631" s="425"/>
      <c r="G631" s="426"/>
      <c r="H631" s="421"/>
      <c r="I631" s="378"/>
      <c r="K631" s="130"/>
    </row>
    <row r="632" spans="2:11">
      <c r="B632" s="298"/>
      <c r="C632" s="299"/>
      <c r="D632" s="303"/>
      <c r="E632" s="259"/>
      <c r="F632" s="425"/>
      <c r="G632" s="426"/>
      <c r="H632" s="421"/>
      <c r="I632" s="378"/>
      <c r="K632" s="130"/>
    </row>
    <row r="633" spans="2:11">
      <c r="B633" s="298"/>
      <c r="C633" s="299"/>
      <c r="D633" s="303"/>
      <c r="E633" s="259"/>
      <c r="F633" s="425"/>
      <c r="G633" s="426"/>
      <c r="H633" s="421"/>
      <c r="I633" s="378"/>
      <c r="K633" s="130"/>
    </row>
    <row r="634" spans="2:11">
      <c r="B634" s="298"/>
      <c r="C634" s="299"/>
      <c r="D634" s="303"/>
      <c r="E634" s="259"/>
      <c r="F634" s="425"/>
      <c r="G634" s="426"/>
      <c r="H634" s="421"/>
      <c r="I634" s="378"/>
      <c r="K634" s="130"/>
    </row>
    <row r="635" spans="2:11">
      <c r="B635" s="298"/>
      <c r="C635" s="299"/>
      <c r="D635" s="303"/>
      <c r="E635" s="259"/>
      <c r="F635" s="425"/>
      <c r="G635" s="426"/>
      <c r="H635" s="421"/>
      <c r="I635" s="378"/>
      <c r="K635" s="130"/>
    </row>
    <row r="636" spans="2:11">
      <c r="B636" s="298"/>
      <c r="C636" s="299"/>
      <c r="D636" s="300"/>
      <c r="E636" s="259"/>
      <c r="F636" s="425"/>
      <c r="G636" s="426"/>
      <c r="H636" s="421"/>
      <c r="I636" s="378"/>
      <c r="K636" s="130"/>
    </row>
    <row r="637" spans="2:11">
      <c r="B637" s="298"/>
      <c r="C637" s="299"/>
      <c r="D637" s="300"/>
      <c r="E637" s="259"/>
      <c r="F637" s="425"/>
      <c r="G637" s="426"/>
      <c r="H637" s="421"/>
      <c r="I637" s="378"/>
      <c r="K637" s="130"/>
    </row>
    <row r="638" spans="2:11">
      <c r="B638" s="298"/>
      <c r="C638" s="299"/>
      <c r="D638" s="300"/>
      <c r="E638" s="259"/>
      <c r="F638" s="435" t="s">
        <v>674</v>
      </c>
      <c r="G638" s="426"/>
      <c r="H638" s="421"/>
      <c r="I638" s="378"/>
      <c r="K638" s="130"/>
    </row>
    <row r="639" spans="2:11">
      <c r="B639" s="298"/>
      <c r="C639" s="299"/>
      <c r="D639" s="300"/>
      <c r="E639" s="259"/>
      <c r="F639" s="441" t="s">
        <v>675</v>
      </c>
      <c r="G639" s="426"/>
      <c r="H639" s="421"/>
      <c r="I639" s="378"/>
      <c r="K639" s="130"/>
    </row>
    <row r="640" spans="2:11">
      <c r="B640" s="298" t="s">
        <v>72</v>
      </c>
      <c r="C640" s="299"/>
      <c r="D640" s="301" t="s">
        <v>79</v>
      </c>
      <c r="E640" s="259"/>
      <c r="F640" s="425"/>
      <c r="G640" s="426"/>
      <c r="H640" s="421"/>
      <c r="I640" s="378"/>
      <c r="K640" s="130"/>
    </row>
    <row r="641" spans="2:11">
      <c r="B641" s="298"/>
      <c r="C641" s="299"/>
      <c r="D641" s="302" t="s">
        <v>1289</v>
      </c>
      <c r="E641" s="259"/>
      <c r="F641" s="427" t="s">
        <v>677</v>
      </c>
      <c r="G641" s="426"/>
      <c r="H641" s="421"/>
      <c r="I641" s="378"/>
      <c r="K641" s="130"/>
    </row>
    <row r="642" spans="2:11">
      <c r="B642" s="298"/>
      <c r="C642" s="299"/>
      <c r="D642" s="303"/>
      <c r="E642" s="259"/>
      <c r="F642" s="442" t="s">
        <v>652</v>
      </c>
      <c r="G642" s="436"/>
      <c r="H642" s="421"/>
      <c r="I642" s="378"/>
      <c r="K642" s="130"/>
    </row>
    <row r="643" spans="2:11">
      <c r="B643" s="298"/>
      <c r="C643" s="299"/>
      <c r="D643" s="303"/>
      <c r="E643" s="259"/>
      <c r="F643" s="437" t="s">
        <v>653</v>
      </c>
      <c r="G643" s="436" t="s">
        <v>654</v>
      </c>
      <c r="H643" s="421"/>
      <c r="I643" s="378"/>
      <c r="K643" s="130"/>
    </row>
    <row r="644" spans="2:11">
      <c r="B644" s="298"/>
      <c r="C644" s="299"/>
      <c r="D644" s="303"/>
      <c r="E644" s="259"/>
      <c r="F644" s="437" t="s">
        <v>655</v>
      </c>
      <c r="G644" s="436" t="s">
        <v>506</v>
      </c>
      <c r="H644" s="421">
        <v>324</v>
      </c>
      <c r="I644" s="378"/>
      <c r="K644" s="130"/>
    </row>
    <row r="645" spans="2:11">
      <c r="B645" s="298"/>
      <c r="C645" s="299"/>
      <c r="D645" s="303"/>
      <c r="E645" s="259"/>
      <c r="F645" s="437" t="s">
        <v>359</v>
      </c>
      <c r="G645" s="436"/>
      <c r="H645" s="421"/>
      <c r="I645" s="378"/>
      <c r="K645" s="130"/>
    </row>
    <row r="646" spans="2:11">
      <c r="B646" s="298"/>
      <c r="C646" s="299"/>
      <c r="D646" s="303"/>
      <c r="E646" s="259"/>
      <c r="F646" s="438" t="s">
        <v>360</v>
      </c>
      <c r="G646" s="436"/>
      <c r="H646" s="421"/>
      <c r="I646" s="378"/>
      <c r="K646" s="130"/>
    </row>
    <row r="647" spans="2:11">
      <c r="B647" s="298"/>
      <c r="C647" s="299"/>
      <c r="D647" s="303"/>
      <c r="E647" s="259"/>
      <c r="F647" s="439" t="s">
        <v>405</v>
      </c>
      <c r="G647" s="436" t="s">
        <v>366</v>
      </c>
      <c r="H647" s="421">
        <v>100</v>
      </c>
      <c r="I647" s="378"/>
      <c r="K647" s="130"/>
    </row>
    <row r="648" spans="2:11">
      <c r="B648" s="298"/>
      <c r="C648" s="299"/>
      <c r="D648" s="303"/>
      <c r="E648" s="259"/>
      <c r="F648" s="439" t="s">
        <v>361</v>
      </c>
      <c r="G648" s="436"/>
      <c r="H648" s="421"/>
      <c r="I648" s="378"/>
      <c r="K648" s="130"/>
    </row>
    <row r="649" spans="2:11">
      <c r="B649" s="298"/>
      <c r="C649" s="299"/>
      <c r="D649" s="303"/>
      <c r="E649" s="259"/>
      <c r="F649" s="440" t="s">
        <v>406</v>
      </c>
      <c r="G649" s="436" t="s">
        <v>367</v>
      </c>
      <c r="H649" s="421" t="s">
        <v>519</v>
      </c>
      <c r="I649" s="378"/>
      <c r="K649" s="130"/>
    </row>
    <row r="650" spans="2:11">
      <c r="B650" s="298"/>
      <c r="C650" s="299"/>
      <c r="D650" s="303"/>
      <c r="E650" s="259"/>
      <c r="F650" s="440" t="s">
        <v>407</v>
      </c>
      <c r="G650" s="436" t="s">
        <v>368</v>
      </c>
      <c r="H650" s="421" t="s">
        <v>519</v>
      </c>
      <c r="I650" s="378"/>
      <c r="K650" s="130"/>
    </row>
    <row r="651" spans="2:11">
      <c r="B651" s="298"/>
      <c r="C651" s="299"/>
      <c r="D651" s="303"/>
      <c r="E651" s="259"/>
      <c r="F651" s="440" t="s">
        <v>3167</v>
      </c>
      <c r="G651" s="436" t="s">
        <v>369</v>
      </c>
      <c r="H651" s="421">
        <v>301</v>
      </c>
      <c r="I651" s="378"/>
      <c r="K651" s="130"/>
    </row>
    <row r="652" spans="2:11">
      <c r="B652" s="298"/>
      <c r="C652" s="299"/>
      <c r="D652" s="303"/>
      <c r="E652" s="259"/>
      <c r="F652" s="438" t="s">
        <v>362</v>
      </c>
      <c r="G652" s="436"/>
      <c r="H652" s="421"/>
      <c r="I652" s="378"/>
      <c r="K652" s="130"/>
    </row>
    <row r="653" spans="2:11">
      <c r="B653" s="298"/>
      <c r="C653" s="299"/>
      <c r="D653" s="303"/>
      <c r="E653" s="259"/>
      <c r="F653" s="439" t="s">
        <v>405</v>
      </c>
      <c r="G653" s="436" t="s">
        <v>366</v>
      </c>
      <c r="H653" s="421">
        <v>321</v>
      </c>
      <c r="I653" s="378"/>
      <c r="K653" s="130"/>
    </row>
    <row r="654" spans="2:11">
      <c r="B654" s="298"/>
      <c r="C654" s="299"/>
      <c r="D654" s="303"/>
      <c r="E654" s="259"/>
      <c r="F654" s="439" t="s">
        <v>483</v>
      </c>
      <c r="G654" s="436"/>
      <c r="H654" s="421"/>
      <c r="I654" s="378"/>
      <c r="K654" s="130"/>
    </row>
    <row r="655" spans="2:11">
      <c r="B655" s="298"/>
      <c r="C655" s="299"/>
      <c r="D655" s="303"/>
      <c r="E655" s="259"/>
      <c r="F655" s="440" t="s">
        <v>657</v>
      </c>
      <c r="G655" s="436"/>
      <c r="H655" s="421"/>
      <c r="I655" s="378"/>
      <c r="K655" s="130"/>
    </row>
    <row r="656" spans="2:11">
      <c r="B656" s="298"/>
      <c r="C656" s="299"/>
      <c r="D656" s="303"/>
      <c r="E656" s="259"/>
      <c r="F656" s="443" t="s">
        <v>412</v>
      </c>
      <c r="G656" s="436" t="s">
        <v>84</v>
      </c>
      <c r="H656" s="421" t="s">
        <v>678</v>
      </c>
      <c r="I656" s="378"/>
      <c r="K656" s="130"/>
    </row>
    <row r="657" spans="2:11">
      <c r="B657" s="298"/>
      <c r="C657" s="299"/>
      <c r="D657" s="303"/>
      <c r="E657" s="259"/>
      <c r="F657" s="443" t="s">
        <v>451</v>
      </c>
      <c r="G657" s="436" t="s">
        <v>427</v>
      </c>
      <c r="H657" s="421"/>
      <c r="I657" s="378"/>
      <c r="K657" s="130"/>
    </row>
    <row r="658" spans="2:11">
      <c r="B658" s="298"/>
      <c r="C658" s="299"/>
      <c r="D658" s="303"/>
      <c r="E658" s="259"/>
      <c r="F658" s="443" t="s">
        <v>452</v>
      </c>
      <c r="G658" s="436" t="s">
        <v>429</v>
      </c>
      <c r="H658" s="421"/>
      <c r="I658" s="378"/>
      <c r="K658" s="130"/>
    </row>
    <row r="659" spans="2:11">
      <c r="B659" s="298"/>
      <c r="C659" s="299"/>
      <c r="D659" s="303"/>
      <c r="E659" s="259"/>
      <c r="F659" s="443" t="s">
        <v>453</v>
      </c>
      <c r="G659" s="436" t="s">
        <v>431</v>
      </c>
      <c r="H659" s="421" t="s">
        <v>556</v>
      </c>
      <c r="I659" s="378"/>
      <c r="K659" s="130"/>
    </row>
    <row r="660" spans="2:11">
      <c r="B660" s="298"/>
      <c r="C660" s="299"/>
      <c r="D660" s="303"/>
      <c r="E660" s="259"/>
      <c r="F660" s="443" t="s">
        <v>545</v>
      </c>
      <c r="G660" s="436" t="s">
        <v>432</v>
      </c>
      <c r="H660" s="421" t="s">
        <v>521</v>
      </c>
      <c r="I660" s="378"/>
      <c r="K660" s="130"/>
    </row>
    <row r="661" spans="2:11">
      <c r="B661" s="298"/>
      <c r="C661" s="299"/>
      <c r="D661" s="303"/>
      <c r="E661" s="259"/>
      <c r="F661" s="443" t="s">
        <v>548</v>
      </c>
      <c r="G661" s="436" t="s">
        <v>433</v>
      </c>
      <c r="H661" s="421" t="s">
        <v>659</v>
      </c>
      <c r="I661" s="378"/>
      <c r="K661" s="130"/>
    </row>
    <row r="662" spans="2:11">
      <c r="B662" s="298"/>
      <c r="C662" s="299"/>
      <c r="D662" s="303"/>
      <c r="E662" s="259"/>
      <c r="F662" s="443" t="s">
        <v>456</v>
      </c>
      <c r="G662" s="436" t="s">
        <v>435</v>
      </c>
      <c r="H662" s="421" t="s">
        <v>527</v>
      </c>
      <c r="I662" s="378"/>
      <c r="K662" s="130"/>
    </row>
    <row r="663" spans="2:11">
      <c r="B663" s="298"/>
      <c r="C663" s="299"/>
      <c r="D663" s="303"/>
      <c r="E663" s="259"/>
      <c r="F663" s="443" t="s">
        <v>660</v>
      </c>
      <c r="G663" s="436" t="s">
        <v>436</v>
      </c>
      <c r="H663" s="421" t="s">
        <v>659</v>
      </c>
      <c r="I663" s="378"/>
      <c r="K663" s="130"/>
    </row>
    <row r="664" spans="2:11">
      <c r="B664" s="298"/>
      <c r="C664" s="299"/>
      <c r="D664" s="303"/>
      <c r="E664" s="259"/>
      <c r="F664" s="443" t="s">
        <v>661</v>
      </c>
      <c r="G664" s="436" t="s">
        <v>437</v>
      </c>
      <c r="H664" s="421" t="s">
        <v>563</v>
      </c>
      <c r="I664" s="378"/>
      <c r="K664" s="130"/>
    </row>
    <row r="665" spans="2:11">
      <c r="B665" s="298"/>
      <c r="C665" s="299"/>
      <c r="D665" s="303"/>
      <c r="E665" s="259"/>
      <c r="F665" s="443" t="s">
        <v>662</v>
      </c>
      <c r="G665" s="436" t="s">
        <v>438</v>
      </c>
      <c r="H665" s="421" t="s">
        <v>663</v>
      </c>
      <c r="I665" s="378"/>
      <c r="K665" s="130"/>
    </row>
    <row r="666" spans="2:11">
      <c r="B666" s="298"/>
      <c r="C666" s="299"/>
      <c r="D666" s="303"/>
      <c r="E666" s="259"/>
      <c r="F666" s="443" t="s">
        <v>664</v>
      </c>
      <c r="G666" s="436" t="s">
        <v>439</v>
      </c>
      <c r="H666" s="421" t="s">
        <v>659</v>
      </c>
      <c r="I666" s="378"/>
      <c r="K666" s="130"/>
    </row>
    <row r="667" spans="2:11">
      <c r="B667" s="298"/>
      <c r="C667" s="299"/>
      <c r="D667" s="303"/>
      <c r="E667" s="259"/>
      <c r="F667" s="443" t="s">
        <v>570</v>
      </c>
      <c r="G667" s="436" t="s">
        <v>440</v>
      </c>
      <c r="H667" s="421" t="s">
        <v>666</v>
      </c>
      <c r="I667" s="378"/>
      <c r="K667" s="130"/>
    </row>
    <row r="668" spans="2:11">
      <c r="B668" s="298"/>
      <c r="C668" s="299"/>
      <c r="D668" s="303"/>
      <c r="E668" s="259"/>
      <c r="F668" s="443" t="s">
        <v>667</v>
      </c>
      <c r="G668" s="436" t="s">
        <v>441</v>
      </c>
      <c r="H668" s="421" t="s">
        <v>666</v>
      </c>
      <c r="I668" s="378"/>
      <c r="K668" s="130"/>
    </row>
    <row r="669" spans="2:11">
      <c r="B669" s="298"/>
      <c r="C669" s="299"/>
      <c r="D669" s="303"/>
      <c r="E669" s="259"/>
      <c r="F669" s="443" t="s">
        <v>575</v>
      </c>
      <c r="G669" s="436" t="s">
        <v>442</v>
      </c>
      <c r="H669" s="421"/>
      <c r="I669" s="378"/>
      <c r="K669" s="130"/>
    </row>
    <row r="670" spans="2:11">
      <c r="B670" s="298"/>
      <c r="C670" s="299"/>
      <c r="D670" s="303"/>
      <c r="E670" s="259"/>
      <c r="F670" s="443" t="s">
        <v>668</v>
      </c>
      <c r="G670" s="436" t="s">
        <v>443</v>
      </c>
      <c r="H670" s="421"/>
      <c r="I670" s="378"/>
      <c r="K670" s="130"/>
    </row>
    <row r="671" spans="2:11">
      <c r="B671" s="298"/>
      <c r="C671" s="299"/>
      <c r="D671" s="303"/>
      <c r="E671" s="259"/>
      <c r="F671" s="443" t="s">
        <v>581</v>
      </c>
      <c r="G671" s="436" t="s">
        <v>444</v>
      </c>
      <c r="H671" s="421" t="s">
        <v>560</v>
      </c>
      <c r="I671" s="378"/>
      <c r="K671" s="130"/>
    </row>
    <row r="672" spans="2:11">
      <c r="B672" s="298"/>
      <c r="C672" s="299"/>
      <c r="D672" s="303"/>
      <c r="E672" s="259"/>
      <c r="F672" s="443" t="s">
        <v>583</v>
      </c>
      <c r="G672" s="436" t="s">
        <v>445</v>
      </c>
      <c r="H672" s="421" t="s">
        <v>571</v>
      </c>
      <c r="I672" s="378"/>
      <c r="K672" s="130"/>
    </row>
    <row r="673" spans="2:11">
      <c r="B673" s="298"/>
      <c r="C673" s="299"/>
      <c r="D673" s="303"/>
      <c r="E673" s="259"/>
      <c r="F673" s="443" t="s">
        <v>669</v>
      </c>
      <c r="G673" s="436" t="s">
        <v>446</v>
      </c>
      <c r="H673" s="421"/>
      <c r="I673" s="378"/>
      <c r="K673" s="130"/>
    </row>
    <row r="674" spans="2:11">
      <c r="B674" s="298"/>
      <c r="C674" s="299"/>
      <c r="D674" s="303"/>
      <c r="E674" s="259"/>
      <c r="F674" s="443" t="s">
        <v>671</v>
      </c>
      <c r="G674" s="436" t="s">
        <v>447</v>
      </c>
      <c r="H674" s="421"/>
      <c r="I674" s="378"/>
      <c r="K674" s="130"/>
    </row>
    <row r="675" spans="2:11">
      <c r="B675" s="298"/>
      <c r="C675" s="299"/>
      <c r="D675" s="300"/>
      <c r="E675" s="259"/>
      <c r="F675" s="425"/>
      <c r="G675" s="426"/>
      <c r="H675" s="421"/>
      <c r="I675" s="378"/>
      <c r="K675" s="130"/>
    </row>
    <row r="676" spans="2:11">
      <c r="B676" s="298"/>
      <c r="C676" s="299"/>
      <c r="D676" s="300"/>
      <c r="E676" s="259"/>
      <c r="F676" s="425"/>
      <c r="G676" s="426"/>
      <c r="H676" s="421"/>
      <c r="I676" s="378"/>
      <c r="K676" s="130"/>
    </row>
    <row r="677" spans="2:11">
      <c r="B677" s="304" t="s">
        <v>80</v>
      </c>
      <c r="C677" s="299"/>
      <c r="D677" s="302"/>
      <c r="E677" s="259"/>
      <c r="F677" s="432"/>
      <c r="G677" s="433"/>
      <c r="H677" s="422"/>
      <c r="I677" s="378"/>
      <c r="K677" s="130"/>
    </row>
    <row r="678" spans="2:11">
      <c r="B678" s="305" t="s">
        <v>81</v>
      </c>
      <c r="C678" s="299"/>
      <c r="D678" s="303"/>
      <c r="E678" s="259"/>
      <c r="F678" s="434" t="s">
        <v>391</v>
      </c>
      <c r="G678" s="433" t="s">
        <v>88</v>
      </c>
      <c r="H678" s="422">
        <v>0</v>
      </c>
      <c r="I678" s="378"/>
      <c r="K678" s="130"/>
    </row>
    <row r="679" spans="2:11">
      <c r="B679" s="298"/>
      <c r="C679" s="299"/>
      <c r="D679" s="303"/>
      <c r="E679" s="259"/>
      <c r="F679" s="425"/>
      <c r="G679" s="426"/>
      <c r="H679" s="421"/>
      <c r="I679" s="378"/>
      <c r="K679" s="130"/>
    </row>
    <row r="680" spans="2:11">
      <c r="B680" s="298"/>
      <c r="C680" s="299"/>
      <c r="D680" s="303"/>
      <c r="E680" s="259"/>
      <c r="F680" s="425"/>
      <c r="G680" s="426"/>
      <c r="H680" s="421"/>
      <c r="I680" s="378"/>
      <c r="K680" s="130"/>
    </row>
    <row r="681" spans="2:11">
      <c r="B681" s="298"/>
      <c r="C681" s="299"/>
      <c r="D681" s="303"/>
      <c r="E681" s="259"/>
      <c r="F681" s="425"/>
      <c r="G681" s="426"/>
      <c r="H681" s="421"/>
      <c r="I681" s="378"/>
      <c r="K681" s="130"/>
    </row>
    <row r="682" spans="2:11">
      <c r="B682" s="298"/>
      <c r="C682" s="299"/>
      <c r="D682" s="303"/>
      <c r="E682" s="259"/>
      <c r="F682" s="425"/>
      <c r="G682" s="426"/>
      <c r="H682" s="421"/>
      <c r="I682" s="378"/>
      <c r="K682" s="130"/>
    </row>
    <row r="683" spans="2:11">
      <c r="B683" s="298"/>
      <c r="C683" s="299"/>
      <c r="D683" s="300"/>
      <c r="E683" s="259"/>
      <c r="F683" s="425"/>
      <c r="G683" s="426"/>
      <c r="H683" s="421"/>
      <c r="I683" s="378"/>
      <c r="K683" s="130"/>
    </row>
    <row r="684" spans="2:11">
      <c r="B684" s="298"/>
      <c r="C684" s="299"/>
      <c r="D684" s="300"/>
      <c r="E684" s="259"/>
      <c r="F684" s="425"/>
      <c r="G684" s="426"/>
      <c r="H684" s="421"/>
      <c r="I684" s="378"/>
      <c r="K684" s="130"/>
    </row>
    <row r="685" spans="2:11">
      <c r="B685" s="298"/>
      <c r="C685" s="299"/>
      <c r="D685" s="300"/>
      <c r="E685" s="259"/>
      <c r="F685" s="425"/>
      <c r="G685" s="426"/>
      <c r="H685" s="421"/>
      <c r="I685" s="378"/>
      <c r="K685" s="130"/>
    </row>
    <row r="686" spans="2:11">
      <c r="B686" s="298" t="s">
        <v>72</v>
      </c>
      <c r="C686" s="299"/>
      <c r="D686" s="301" t="s">
        <v>79</v>
      </c>
      <c r="E686" s="259"/>
      <c r="F686" s="100"/>
      <c r="G686" s="101"/>
      <c r="H686" s="393"/>
      <c r="I686" s="378"/>
      <c r="K686" s="130"/>
    </row>
    <row r="687" spans="2:11">
      <c r="B687" s="298"/>
      <c r="C687" s="299"/>
      <c r="D687" s="302" t="s">
        <v>2670</v>
      </c>
      <c r="E687" s="259"/>
      <c r="F687" s="399" t="s">
        <v>2639</v>
      </c>
      <c r="G687" s="101"/>
      <c r="H687" s="393"/>
      <c r="I687" s="378"/>
      <c r="K687" s="130"/>
    </row>
    <row r="688" spans="2:11">
      <c r="B688" s="298"/>
      <c r="C688" s="299"/>
      <c r="D688" s="303"/>
      <c r="E688" s="259"/>
      <c r="F688" s="100" t="s">
        <v>358</v>
      </c>
      <c r="G688" s="101"/>
      <c r="H688" s="393"/>
      <c r="I688" s="378"/>
      <c r="K688" s="130"/>
    </row>
    <row r="689" spans="2:11">
      <c r="B689" s="298"/>
      <c r="C689" s="299"/>
      <c r="D689" s="303"/>
      <c r="E689" s="259"/>
      <c r="F689" s="350" t="s">
        <v>403</v>
      </c>
      <c r="G689" s="101" t="s">
        <v>364</v>
      </c>
      <c r="H689" s="393"/>
      <c r="I689" s="378"/>
      <c r="K689" s="130"/>
    </row>
    <row r="690" spans="2:11">
      <c r="B690" s="298"/>
      <c r="C690" s="299"/>
      <c r="D690" s="300"/>
      <c r="E690" s="259"/>
      <c r="F690" s="350" t="s">
        <v>404</v>
      </c>
      <c r="G690" s="101" t="s">
        <v>365</v>
      </c>
      <c r="H690" s="393">
        <v>335</v>
      </c>
      <c r="I690" s="378"/>
      <c r="K690" s="130"/>
    </row>
    <row r="691" spans="2:11">
      <c r="B691" s="298"/>
      <c r="C691" s="299"/>
      <c r="D691" s="300"/>
      <c r="E691" s="259"/>
      <c r="F691" s="350" t="s">
        <v>359</v>
      </c>
      <c r="G691" s="101"/>
      <c r="H691" s="393"/>
      <c r="I691" s="378"/>
      <c r="K691" s="130"/>
    </row>
    <row r="692" spans="2:11">
      <c r="B692" s="298"/>
      <c r="C692" s="299"/>
      <c r="D692" s="300"/>
      <c r="E692" s="259"/>
      <c r="F692" s="382" t="s">
        <v>360</v>
      </c>
      <c r="G692" s="101"/>
      <c r="H692" s="393"/>
      <c r="I692" s="378"/>
      <c r="K692" s="130"/>
    </row>
    <row r="693" spans="2:11">
      <c r="B693" s="298"/>
      <c r="C693" s="299"/>
      <c r="D693" s="300"/>
      <c r="E693" s="259"/>
      <c r="F693" s="283" t="s">
        <v>405</v>
      </c>
      <c r="G693" s="101" t="s">
        <v>366</v>
      </c>
      <c r="H693" s="393">
        <v>100</v>
      </c>
      <c r="I693" s="378"/>
      <c r="K693" s="130"/>
    </row>
    <row r="694" spans="2:11">
      <c r="B694" s="298"/>
      <c r="C694" s="299"/>
      <c r="D694" s="300"/>
      <c r="E694" s="259"/>
      <c r="F694" s="283" t="s">
        <v>361</v>
      </c>
      <c r="G694" s="101"/>
      <c r="H694" s="393"/>
      <c r="I694" s="378"/>
      <c r="K694" s="130"/>
    </row>
    <row r="695" spans="2:11">
      <c r="B695" s="298"/>
      <c r="C695" s="299"/>
      <c r="D695" s="300"/>
      <c r="E695" s="259"/>
      <c r="F695" s="400" t="s">
        <v>406</v>
      </c>
      <c r="G695" s="101" t="s">
        <v>367</v>
      </c>
      <c r="H695" s="393" t="s">
        <v>798</v>
      </c>
      <c r="I695" s="378"/>
      <c r="K695" s="130"/>
    </row>
    <row r="696" spans="2:11">
      <c r="B696" s="298"/>
      <c r="C696" s="299"/>
      <c r="D696" s="300"/>
      <c r="E696" s="259"/>
      <c r="F696" s="400" t="s">
        <v>407</v>
      </c>
      <c r="G696" s="101" t="s">
        <v>368</v>
      </c>
      <c r="H696" s="393" t="s">
        <v>798</v>
      </c>
      <c r="I696" s="378"/>
      <c r="K696" s="130"/>
    </row>
    <row r="697" spans="2:11">
      <c r="B697" s="298"/>
      <c r="C697" s="299"/>
      <c r="D697" s="300"/>
      <c r="E697" s="259"/>
      <c r="F697" s="1337" t="s">
        <v>3167</v>
      </c>
      <c r="G697" s="101" t="s">
        <v>369</v>
      </c>
      <c r="H697" s="393">
        <v>301</v>
      </c>
      <c r="I697" s="378"/>
      <c r="K697" s="130"/>
    </row>
    <row r="698" spans="2:11">
      <c r="B698" s="298"/>
      <c r="C698" s="299"/>
      <c r="D698" s="300"/>
      <c r="E698" s="259"/>
      <c r="F698" s="382" t="s">
        <v>362</v>
      </c>
      <c r="G698" s="101"/>
      <c r="H698" s="393"/>
      <c r="I698" s="378"/>
      <c r="K698" s="130"/>
    </row>
    <row r="699" spans="2:11">
      <c r="B699" s="298"/>
      <c r="C699" s="299"/>
      <c r="D699" s="300"/>
      <c r="E699" s="259"/>
      <c r="F699" s="283" t="s">
        <v>405</v>
      </c>
      <c r="G699" s="101" t="s">
        <v>366</v>
      </c>
      <c r="H699" s="393">
        <v>335</v>
      </c>
      <c r="I699" s="378"/>
      <c r="K699" s="130"/>
    </row>
    <row r="700" spans="2:11">
      <c r="B700" s="298"/>
      <c r="C700" s="299"/>
      <c r="D700" s="300"/>
      <c r="E700" s="259"/>
      <c r="F700" s="283" t="s">
        <v>502</v>
      </c>
      <c r="G700" s="101"/>
      <c r="H700" s="393"/>
      <c r="I700" s="378"/>
      <c r="K700" s="130"/>
    </row>
    <row r="701" spans="2:11">
      <c r="B701" s="298"/>
      <c r="C701" s="299"/>
      <c r="D701" s="300"/>
      <c r="E701" s="259"/>
      <c r="F701" s="400" t="s">
        <v>412</v>
      </c>
      <c r="G701" s="101" t="s">
        <v>84</v>
      </c>
      <c r="H701" s="421" t="s">
        <v>678</v>
      </c>
      <c r="I701" s="378"/>
      <c r="K701" s="130"/>
    </row>
    <row r="702" spans="2:11">
      <c r="B702" s="298"/>
      <c r="C702" s="299"/>
      <c r="D702" s="300"/>
      <c r="E702" s="259"/>
      <c r="F702" s="400" t="s">
        <v>410</v>
      </c>
      <c r="G702" s="101" t="s">
        <v>437</v>
      </c>
      <c r="H702" s="393" t="s">
        <v>563</v>
      </c>
      <c r="I702" s="378"/>
      <c r="K702" s="130"/>
    </row>
    <row r="703" spans="2:11">
      <c r="B703" s="298"/>
      <c r="C703" s="299"/>
      <c r="D703" s="300"/>
      <c r="E703" s="259"/>
      <c r="F703" s="400" t="s">
        <v>452</v>
      </c>
      <c r="G703" s="101" t="s">
        <v>461</v>
      </c>
      <c r="H703" s="393"/>
      <c r="I703" s="378"/>
      <c r="K703" s="130"/>
    </row>
    <row r="704" spans="2:11">
      <c r="B704" s="298"/>
      <c r="C704" s="299"/>
      <c r="D704" s="300"/>
      <c r="E704" s="259"/>
      <c r="F704" s="400" t="s">
        <v>2638</v>
      </c>
      <c r="G704" s="101" t="s">
        <v>447</v>
      </c>
      <c r="H704" s="393" t="s">
        <v>907</v>
      </c>
      <c r="I704" s="378"/>
      <c r="K704" s="130"/>
    </row>
    <row r="705" spans="2:11">
      <c r="B705" s="298"/>
      <c r="C705" s="299"/>
      <c r="D705" s="300"/>
      <c r="E705" s="259"/>
      <c r="F705" s="400" t="s">
        <v>1536</v>
      </c>
      <c r="G705" s="101" t="s">
        <v>2641</v>
      </c>
      <c r="H705" s="393" t="s">
        <v>2644</v>
      </c>
      <c r="I705" s="378"/>
      <c r="K705" s="130"/>
    </row>
    <row r="706" spans="2:11">
      <c r="B706" s="298"/>
      <c r="C706" s="299"/>
      <c r="D706" s="300"/>
      <c r="E706" s="259"/>
      <c r="F706" s="100"/>
      <c r="G706" s="101"/>
      <c r="H706" s="393"/>
      <c r="I706" s="378"/>
      <c r="K706" s="130"/>
    </row>
    <row r="707" spans="2:11">
      <c r="B707" s="304" t="s">
        <v>80</v>
      </c>
      <c r="C707" s="299"/>
      <c r="D707" s="302"/>
      <c r="E707" s="259"/>
      <c r="F707" s="109"/>
      <c r="G707" s="124"/>
      <c r="H707" s="394"/>
      <c r="I707" s="378"/>
      <c r="K707" s="130"/>
    </row>
    <row r="708" spans="2:11">
      <c r="B708" s="305" t="s">
        <v>81</v>
      </c>
      <c r="C708" s="299"/>
      <c r="D708" s="303"/>
      <c r="E708" s="259"/>
      <c r="F708" s="377" t="s">
        <v>532</v>
      </c>
      <c r="G708" s="124" t="s">
        <v>88</v>
      </c>
      <c r="H708" s="394">
        <v>0</v>
      </c>
      <c r="I708" s="378"/>
      <c r="K708" s="130"/>
    </row>
    <row r="709" spans="2:11">
      <c r="B709" s="298"/>
      <c r="C709" s="299"/>
      <c r="D709" s="303"/>
      <c r="E709" s="259"/>
      <c r="F709" s="100"/>
      <c r="G709" s="101"/>
      <c r="H709" s="393"/>
      <c r="I709" s="378"/>
      <c r="K709" s="130"/>
    </row>
    <row r="710" spans="2:11">
      <c r="B710" s="298"/>
      <c r="C710" s="299"/>
      <c r="D710" s="303"/>
      <c r="E710" s="259"/>
      <c r="F710" s="100"/>
      <c r="G710" s="101"/>
      <c r="H710" s="393"/>
      <c r="I710" s="378"/>
      <c r="K710" s="130"/>
    </row>
    <row r="711" spans="2:11">
      <c r="B711" s="298"/>
      <c r="C711" s="299"/>
      <c r="D711" s="303"/>
      <c r="E711" s="259"/>
      <c r="F711" s="100"/>
      <c r="G711" s="101"/>
      <c r="H711" s="393"/>
      <c r="I711" s="378"/>
      <c r="K711" s="130"/>
    </row>
    <row r="712" spans="2:11">
      <c r="B712" s="298"/>
      <c r="C712" s="299"/>
      <c r="D712" s="303"/>
      <c r="E712" s="259"/>
      <c r="F712" s="100"/>
      <c r="G712" s="101"/>
      <c r="H712" s="393"/>
      <c r="I712" s="378"/>
      <c r="K712" s="130"/>
    </row>
    <row r="713" spans="2:11">
      <c r="B713" s="298"/>
      <c r="C713" s="299"/>
      <c r="D713" s="300"/>
      <c r="E713" s="259"/>
      <c r="F713" s="425"/>
      <c r="G713" s="426"/>
      <c r="H713" s="421"/>
      <c r="I713" s="378"/>
      <c r="K713" s="130"/>
    </row>
    <row r="714" spans="2:11">
      <c r="B714" s="298"/>
      <c r="C714" s="299"/>
      <c r="D714" s="300"/>
      <c r="E714" s="259"/>
      <c r="F714" s="441"/>
      <c r="G714" s="426"/>
      <c r="H714" s="421"/>
      <c r="I714" s="378"/>
      <c r="K714" s="130"/>
    </row>
    <row r="715" spans="2:11">
      <c r="B715" s="298"/>
      <c r="C715" s="299"/>
      <c r="D715" s="300"/>
      <c r="E715" s="259"/>
      <c r="F715" s="441"/>
      <c r="G715" s="426"/>
      <c r="H715" s="421"/>
      <c r="I715" s="378"/>
      <c r="K715" s="130"/>
    </row>
    <row r="716" spans="2:11">
      <c r="B716" s="298"/>
      <c r="C716" s="299"/>
      <c r="D716" s="303"/>
      <c r="E716" s="259"/>
      <c r="F716" s="425"/>
      <c r="G716" s="426"/>
      <c r="H716" s="421"/>
      <c r="I716" s="378"/>
      <c r="K716" s="130"/>
    </row>
    <row r="717" spans="2:11">
      <c r="B717" s="298"/>
      <c r="C717" s="299"/>
      <c r="D717" s="300"/>
      <c r="E717" s="259"/>
      <c r="F717" s="425"/>
      <c r="G717" s="426"/>
      <c r="H717" s="421"/>
      <c r="I717" s="378"/>
      <c r="K717" s="130"/>
    </row>
    <row r="718" spans="2:11">
      <c r="B718" s="298"/>
      <c r="C718" s="299"/>
      <c r="D718" s="300"/>
      <c r="E718" s="259"/>
      <c r="F718" s="425"/>
      <c r="G718" s="426"/>
      <c r="H718" s="421"/>
      <c r="I718" s="378"/>
      <c r="K718" s="130"/>
    </row>
    <row r="719" spans="2:11" ht="13.75" customHeight="1">
      <c r="B719" s="1660" t="s">
        <v>673</v>
      </c>
      <c r="C719" s="1661"/>
      <c r="D719" s="1662"/>
      <c r="E719" s="259"/>
      <c r="F719" s="425"/>
      <c r="G719" s="426"/>
      <c r="H719" s="421"/>
      <c r="I719" s="378"/>
      <c r="K719" s="130"/>
    </row>
    <row r="720" spans="2:11">
      <c r="B720" s="1660"/>
      <c r="C720" s="1661"/>
      <c r="D720" s="1662"/>
      <c r="E720" s="259"/>
      <c r="F720" s="425"/>
      <c r="G720" s="426"/>
      <c r="H720" s="421"/>
      <c r="I720" s="378"/>
      <c r="K720" s="130"/>
    </row>
    <row r="721" spans="2:11">
      <c r="B721" s="298"/>
      <c r="C721" s="299"/>
      <c r="D721" s="300"/>
      <c r="E721" s="259"/>
      <c r="F721" s="425"/>
      <c r="G721" s="426"/>
      <c r="H721" s="421"/>
      <c r="I721" s="378"/>
      <c r="K721" s="130"/>
    </row>
    <row r="722" spans="2:11">
      <c r="B722" s="298"/>
      <c r="C722" s="299"/>
      <c r="D722" s="300"/>
      <c r="E722" s="259"/>
      <c r="F722" s="425"/>
      <c r="G722" s="426"/>
      <c r="H722" s="421"/>
      <c r="I722" s="378"/>
      <c r="K722" s="130"/>
    </row>
    <row r="723" spans="2:11">
      <c r="B723" s="298"/>
      <c r="C723" s="299"/>
      <c r="D723" s="300"/>
      <c r="E723" s="259"/>
      <c r="F723" s="425"/>
      <c r="G723" s="426"/>
      <c r="H723" s="421"/>
      <c r="I723" s="378"/>
      <c r="K723" s="130"/>
    </row>
    <row r="724" spans="2:11" ht="13.75" customHeight="1">
      <c r="B724" s="298"/>
      <c r="C724" s="299"/>
      <c r="D724" s="300"/>
      <c r="E724" s="259"/>
      <c r="F724" s="441"/>
      <c r="G724" s="426"/>
      <c r="H724" s="421"/>
      <c r="I724" s="378"/>
      <c r="K724" s="130"/>
    </row>
    <row r="725" spans="2:11">
      <c r="B725" s="298"/>
      <c r="C725" s="299"/>
      <c r="D725" s="303"/>
      <c r="E725" s="259"/>
      <c r="F725" s="425"/>
      <c r="G725" s="426"/>
      <c r="H725" s="421"/>
      <c r="I725" s="378"/>
      <c r="K725" s="130"/>
    </row>
    <row r="726" spans="2:11" ht="13.75" customHeight="1">
      <c r="B726" s="298"/>
      <c r="C726" s="299"/>
      <c r="D726" s="300"/>
      <c r="E726" s="259"/>
      <c r="F726" s="441"/>
      <c r="G726" s="426"/>
      <c r="H726" s="421"/>
      <c r="I726" s="378"/>
      <c r="K726" s="130"/>
    </row>
    <row r="727" spans="2:11">
      <c r="B727" s="298"/>
      <c r="C727" s="299"/>
      <c r="D727" s="300"/>
      <c r="E727" s="259"/>
      <c r="F727" s="425"/>
      <c r="G727" s="426"/>
      <c r="H727" s="421"/>
      <c r="I727" s="378"/>
      <c r="K727" s="130"/>
    </row>
    <row r="728" spans="2:11">
      <c r="B728" s="298" t="s">
        <v>72</v>
      </c>
      <c r="C728" s="299"/>
      <c r="D728" s="301" t="s">
        <v>79</v>
      </c>
      <c r="E728" s="259"/>
      <c r="F728" s="100"/>
      <c r="G728" s="101"/>
      <c r="H728" s="393"/>
      <c r="I728" s="378"/>
      <c r="K728" s="130"/>
    </row>
    <row r="729" spans="2:11">
      <c r="B729" s="298"/>
      <c r="C729" s="299"/>
      <c r="D729" s="302" t="s">
        <v>2669</v>
      </c>
      <c r="E729" s="259"/>
      <c r="F729" s="399" t="s">
        <v>2643</v>
      </c>
      <c r="G729" s="101"/>
      <c r="H729" s="393"/>
      <c r="I729" s="378"/>
      <c r="K729" s="130"/>
    </row>
    <row r="730" spans="2:11">
      <c r="B730" s="298"/>
      <c r="C730" s="299"/>
      <c r="D730" s="303"/>
      <c r="E730" s="259"/>
      <c r="F730" s="100" t="s">
        <v>358</v>
      </c>
      <c r="G730" s="101"/>
      <c r="H730" s="393"/>
      <c r="I730" s="378"/>
      <c r="K730" s="130"/>
    </row>
    <row r="731" spans="2:11">
      <c r="B731" s="298"/>
      <c r="C731" s="299"/>
      <c r="D731" s="303"/>
      <c r="E731" s="259"/>
      <c r="F731" s="350" t="s">
        <v>403</v>
      </c>
      <c r="G731" s="101" t="s">
        <v>364</v>
      </c>
      <c r="H731" s="393"/>
      <c r="I731" s="378"/>
      <c r="K731" s="130"/>
    </row>
    <row r="732" spans="2:11">
      <c r="B732" s="298"/>
      <c r="C732" s="299"/>
      <c r="D732" s="300"/>
      <c r="E732" s="259"/>
      <c r="F732" s="350" t="s">
        <v>404</v>
      </c>
      <c r="G732" s="101" t="s">
        <v>365</v>
      </c>
      <c r="H732" s="393">
        <v>337</v>
      </c>
      <c r="I732" s="378"/>
      <c r="K732" s="130"/>
    </row>
    <row r="733" spans="2:11">
      <c r="B733" s="298"/>
      <c r="C733" s="299"/>
      <c r="D733" s="300"/>
      <c r="E733" s="259"/>
      <c r="F733" s="350" t="s">
        <v>359</v>
      </c>
      <c r="G733" s="101"/>
      <c r="H733" s="393"/>
      <c r="I733" s="378"/>
      <c r="K733" s="130"/>
    </row>
    <row r="734" spans="2:11">
      <c r="B734" s="298"/>
      <c r="C734" s="299"/>
      <c r="D734" s="300"/>
      <c r="E734" s="259"/>
      <c r="F734" s="382" t="s">
        <v>360</v>
      </c>
      <c r="G734" s="101"/>
      <c r="H734" s="393"/>
      <c r="I734" s="378"/>
      <c r="K734" s="130"/>
    </row>
    <row r="735" spans="2:11">
      <c r="B735" s="298"/>
      <c r="C735" s="299"/>
      <c r="D735" s="300"/>
      <c r="E735" s="259"/>
      <c r="F735" s="283" t="s">
        <v>405</v>
      </c>
      <c r="G735" s="101" t="s">
        <v>366</v>
      </c>
      <c r="H735" s="393">
        <v>100</v>
      </c>
      <c r="I735" s="378"/>
      <c r="K735" s="130"/>
    </row>
    <row r="736" spans="2:11">
      <c r="B736" s="298"/>
      <c r="C736" s="299"/>
      <c r="D736" s="300"/>
      <c r="E736" s="259"/>
      <c r="F736" s="283" t="s">
        <v>361</v>
      </c>
      <c r="G736" s="101"/>
      <c r="H736" s="393"/>
      <c r="I736" s="378"/>
      <c r="K736" s="130"/>
    </row>
    <row r="737" spans="2:11">
      <c r="B737" s="298"/>
      <c r="C737" s="299"/>
      <c r="D737" s="300"/>
      <c r="E737" s="259"/>
      <c r="F737" s="400" t="s">
        <v>406</v>
      </c>
      <c r="G737" s="101" t="s">
        <v>367</v>
      </c>
      <c r="H737" s="393" t="s">
        <v>798</v>
      </c>
      <c r="I737" s="378"/>
      <c r="K737" s="130"/>
    </row>
    <row r="738" spans="2:11">
      <c r="B738" s="298"/>
      <c r="C738" s="299"/>
      <c r="D738" s="300"/>
      <c r="E738" s="259"/>
      <c r="F738" s="400" t="s">
        <v>407</v>
      </c>
      <c r="G738" s="101" t="s">
        <v>368</v>
      </c>
      <c r="H738" s="393" t="s">
        <v>798</v>
      </c>
      <c r="I738" s="378"/>
      <c r="K738" s="130"/>
    </row>
    <row r="739" spans="2:11">
      <c r="B739" s="298"/>
      <c r="C739" s="299"/>
      <c r="D739" s="300"/>
      <c r="E739" s="259"/>
      <c r="F739" s="1337" t="s">
        <v>3167</v>
      </c>
      <c r="G739" s="101" t="s">
        <v>369</v>
      </c>
      <c r="H739" s="393">
        <v>301</v>
      </c>
      <c r="I739" s="378"/>
      <c r="K739" s="130"/>
    </row>
    <row r="740" spans="2:11">
      <c r="B740" s="298"/>
      <c r="C740" s="299"/>
      <c r="D740" s="300"/>
      <c r="E740" s="259"/>
      <c r="F740" s="382" t="s">
        <v>362</v>
      </c>
      <c r="G740" s="101"/>
      <c r="H740" s="393"/>
      <c r="I740" s="378"/>
      <c r="K740" s="130"/>
    </row>
    <row r="741" spans="2:11">
      <c r="B741" s="298"/>
      <c r="C741" s="299"/>
      <c r="D741" s="300"/>
      <c r="E741" s="259"/>
      <c r="F741" s="283" t="s">
        <v>405</v>
      </c>
      <c r="G741" s="101" t="s">
        <v>366</v>
      </c>
      <c r="H741" s="393">
        <v>335</v>
      </c>
      <c r="I741" s="378"/>
      <c r="K741" s="130"/>
    </row>
    <row r="742" spans="2:11">
      <c r="B742" s="298"/>
      <c r="C742" s="299"/>
      <c r="D742" s="300"/>
      <c r="E742" s="259"/>
      <c r="F742" s="283" t="s">
        <v>502</v>
      </c>
      <c r="G742" s="101"/>
      <c r="H742" s="393"/>
      <c r="I742" s="378"/>
      <c r="K742" s="130"/>
    </row>
    <row r="743" spans="2:11">
      <c r="B743" s="298"/>
      <c r="C743" s="299"/>
      <c r="D743" s="300"/>
      <c r="E743" s="259"/>
      <c r="F743" s="400" t="s">
        <v>412</v>
      </c>
      <c r="G743" s="101" t="s">
        <v>84</v>
      </c>
      <c r="H743" s="421" t="s">
        <v>678</v>
      </c>
      <c r="I743" s="378"/>
      <c r="K743" s="130"/>
    </row>
    <row r="744" spans="2:11">
      <c r="B744" s="298"/>
      <c r="C744" s="299"/>
      <c r="D744" s="300"/>
      <c r="E744" s="259"/>
      <c r="F744" s="400" t="s">
        <v>410</v>
      </c>
      <c r="G744" s="101" t="s">
        <v>437</v>
      </c>
      <c r="H744" s="393" t="s">
        <v>563</v>
      </c>
      <c r="I744" s="378"/>
      <c r="K744" s="130"/>
    </row>
    <row r="745" spans="2:11">
      <c r="B745" s="298"/>
      <c r="C745" s="299"/>
      <c r="D745" s="300"/>
      <c r="E745" s="259"/>
      <c r="F745" s="400" t="s">
        <v>452</v>
      </c>
      <c r="G745" s="101" t="s">
        <v>461</v>
      </c>
      <c r="H745" s="393"/>
      <c r="I745" s="378"/>
      <c r="K745" s="130"/>
    </row>
    <row r="746" spans="2:11">
      <c r="B746" s="298"/>
      <c r="C746" s="299"/>
      <c r="D746" s="300"/>
      <c r="E746" s="259"/>
      <c r="F746" s="400" t="s">
        <v>2638</v>
      </c>
      <c r="G746" s="101" t="s">
        <v>447</v>
      </c>
      <c r="H746" s="393" t="s">
        <v>907</v>
      </c>
      <c r="I746" s="378"/>
      <c r="K746" s="130"/>
    </row>
    <row r="747" spans="2:11">
      <c r="B747" s="298"/>
      <c r="C747" s="299"/>
      <c r="D747" s="300"/>
      <c r="E747" s="259"/>
      <c r="F747" s="400" t="s">
        <v>1536</v>
      </c>
      <c r="G747" s="101" t="s">
        <v>2641</v>
      </c>
      <c r="H747" s="393" t="s">
        <v>2644</v>
      </c>
      <c r="I747" s="378"/>
      <c r="K747" s="130"/>
    </row>
    <row r="748" spans="2:11">
      <c r="B748" s="298"/>
      <c r="C748" s="299"/>
      <c r="D748" s="300"/>
      <c r="E748" s="259"/>
      <c r="F748" s="100"/>
      <c r="G748" s="101"/>
      <c r="H748" s="393"/>
      <c r="I748" s="378"/>
      <c r="K748" s="130"/>
    </row>
    <row r="749" spans="2:11">
      <c r="B749" s="304" t="s">
        <v>80</v>
      </c>
      <c r="C749" s="299"/>
      <c r="D749" s="302"/>
      <c r="E749" s="259"/>
      <c r="F749" s="109"/>
      <c r="G749" s="124"/>
      <c r="H749" s="394"/>
      <c r="I749" s="378"/>
      <c r="K749" s="130"/>
    </row>
    <row r="750" spans="2:11">
      <c r="B750" s="305" t="s">
        <v>81</v>
      </c>
      <c r="C750" s="299"/>
      <c r="D750" s="303"/>
      <c r="E750" s="259"/>
      <c r="F750" s="377" t="s">
        <v>532</v>
      </c>
      <c r="G750" s="124" t="s">
        <v>88</v>
      </c>
      <c r="H750" s="394">
        <v>0</v>
      </c>
      <c r="I750" s="378"/>
      <c r="K750" s="130"/>
    </row>
    <row r="751" spans="2:11">
      <c r="B751" s="298"/>
      <c r="C751" s="299"/>
      <c r="D751" s="303"/>
      <c r="E751" s="259"/>
      <c r="F751" s="100"/>
      <c r="G751" s="101"/>
      <c r="H751" s="393"/>
      <c r="I751" s="378"/>
      <c r="K751" s="130"/>
    </row>
    <row r="752" spans="2:11" ht="13.75" customHeight="1">
      <c r="B752" s="298"/>
      <c r="C752" s="299"/>
      <c r="D752" s="300"/>
      <c r="E752" s="259"/>
      <c r="F752" s="425"/>
      <c r="G752" s="426"/>
      <c r="H752" s="421"/>
      <c r="I752" s="378"/>
      <c r="K752" s="130"/>
    </row>
    <row r="753" spans="2:11" ht="13.75" customHeight="1">
      <c r="B753" s="298"/>
      <c r="C753" s="299"/>
      <c r="D753" s="300"/>
      <c r="E753" s="259"/>
      <c r="F753" s="425"/>
      <c r="G753" s="426"/>
      <c r="H753" s="421"/>
      <c r="I753" s="378"/>
      <c r="K753" s="130"/>
    </row>
    <row r="754" spans="2:11">
      <c r="B754" s="298"/>
      <c r="C754" s="299"/>
      <c r="D754" s="300"/>
      <c r="E754" s="259"/>
      <c r="F754" s="425"/>
      <c r="G754" s="426"/>
      <c r="H754" s="421"/>
      <c r="I754" s="378"/>
      <c r="K754" s="130"/>
    </row>
    <row r="755" spans="2:11">
      <c r="B755" s="298"/>
      <c r="C755" s="299"/>
      <c r="D755" s="300"/>
      <c r="E755" s="259"/>
      <c r="F755" s="425"/>
      <c r="G755" s="426"/>
      <c r="H755" s="421"/>
      <c r="I755" s="378"/>
      <c r="K755" s="130"/>
    </row>
    <row r="756" spans="2:11">
      <c r="B756" s="298"/>
      <c r="C756" s="299"/>
      <c r="D756" s="300"/>
      <c r="E756" s="259"/>
      <c r="F756" s="435" t="s">
        <v>710</v>
      </c>
      <c r="G756" s="426"/>
      <c r="H756" s="421"/>
      <c r="I756" s="378"/>
      <c r="K756" s="130"/>
    </row>
    <row r="757" spans="2:11">
      <c r="B757" s="298" t="s">
        <v>515</v>
      </c>
      <c r="C757" s="299"/>
      <c r="D757" s="301" t="s">
        <v>516</v>
      </c>
      <c r="E757" s="259"/>
      <c r="F757" s="425"/>
      <c r="G757" s="426"/>
      <c r="H757" s="421"/>
      <c r="I757" s="378"/>
      <c r="K757" s="130"/>
    </row>
    <row r="758" spans="2:11">
      <c r="B758" s="298"/>
      <c r="C758" s="299"/>
      <c r="D758" s="302" t="s">
        <v>2668</v>
      </c>
      <c r="E758" s="259"/>
      <c r="F758" s="425" t="s">
        <v>697</v>
      </c>
      <c r="G758" s="426"/>
      <c r="H758" s="421"/>
      <c r="I758" s="378"/>
      <c r="K758" s="130"/>
    </row>
    <row r="759" spans="2:11">
      <c r="B759" s="298"/>
      <c r="C759" s="299"/>
      <c r="D759" s="303"/>
      <c r="E759" s="259"/>
      <c r="F759" s="442" t="s">
        <v>652</v>
      </c>
      <c r="G759" s="436"/>
      <c r="H759" s="421"/>
      <c r="I759" s="378"/>
      <c r="K759" s="130"/>
    </row>
    <row r="760" spans="2:11">
      <c r="B760" s="298"/>
      <c r="C760" s="299"/>
      <c r="D760" s="303"/>
      <c r="E760" s="259"/>
      <c r="F760" s="437" t="s">
        <v>653</v>
      </c>
      <c r="G760" s="436" t="s">
        <v>654</v>
      </c>
      <c r="H760" s="421"/>
      <c r="I760" s="378"/>
      <c r="K760" s="130"/>
    </row>
    <row r="761" spans="2:11">
      <c r="B761" s="298"/>
      <c r="C761" s="299"/>
      <c r="D761" s="303"/>
      <c r="E761" s="259"/>
      <c r="F761" s="437" t="s">
        <v>655</v>
      </c>
      <c r="G761" s="436" t="s">
        <v>656</v>
      </c>
      <c r="H761" s="421">
        <v>323</v>
      </c>
      <c r="I761" s="378"/>
      <c r="K761" s="130"/>
    </row>
    <row r="762" spans="2:11">
      <c r="B762" s="298"/>
      <c r="C762" s="299"/>
      <c r="D762" s="303"/>
      <c r="E762" s="259"/>
      <c r="F762" s="437" t="s">
        <v>359</v>
      </c>
      <c r="G762" s="436"/>
      <c r="H762" s="421"/>
      <c r="I762" s="378"/>
      <c r="K762" s="130"/>
    </row>
    <row r="763" spans="2:11">
      <c r="B763" s="298"/>
      <c r="C763" s="299"/>
      <c r="D763" s="303"/>
      <c r="E763" s="259"/>
      <c r="F763" s="438" t="s">
        <v>360</v>
      </c>
      <c r="G763" s="436"/>
      <c r="H763" s="421"/>
      <c r="I763" s="378"/>
      <c r="K763" s="130"/>
    </row>
    <row r="764" spans="2:11">
      <c r="B764" s="298"/>
      <c r="C764" s="299"/>
      <c r="D764" s="303"/>
      <c r="E764" s="259"/>
      <c r="F764" s="439" t="s">
        <v>405</v>
      </c>
      <c r="G764" s="436" t="s">
        <v>366</v>
      </c>
      <c r="H764" s="421">
        <v>100</v>
      </c>
      <c r="I764" s="378"/>
      <c r="K764" s="130"/>
    </row>
    <row r="765" spans="2:11">
      <c r="B765" s="298"/>
      <c r="C765" s="299"/>
      <c r="D765" s="303"/>
      <c r="E765" s="259"/>
      <c r="F765" s="439" t="s">
        <v>361</v>
      </c>
      <c r="G765" s="436"/>
      <c r="H765" s="421"/>
      <c r="I765" s="378"/>
      <c r="K765" s="130"/>
    </row>
    <row r="766" spans="2:11">
      <c r="B766" s="298"/>
      <c r="C766" s="299"/>
      <c r="D766" s="303"/>
      <c r="E766" s="259"/>
      <c r="F766" s="440" t="s">
        <v>406</v>
      </c>
      <c r="G766" s="436" t="s">
        <v>367</v>
      </c>
      <c r="H766" s="421" t="s">
        <v>519</v>
      </c>
      <c r="I766" s="378"/>
      <c r="K766" s="130"/>
    </row>
    <row r="767" spans="2:11">
      <c r="B767" s="298"/>
      <c r="C767" s="299"/>
      <c r="D767" s="303"/>
      <c r="E767" s="259"/>
      <c r="F767" s="440" t="s">
        <v>407</v>
      </c>
      <c r="G767" s="436" t="s">
        <v>368</v>
      </c>
      <c r="H767" s="421" t="s">
        <v>519</v>
      </c>
      <c r="I767" s="378"/>
      <c r="K767" s="130"/>
    </row>
    <row r="768" spans="2:11">
      <c r="B768" s="298"/>
      <c r="C768" s="299"/>
      <c r="D768" s="303"/>
      <c r="E768" s="259"/>
      <c r="F768" s="440" t="s">
        <v>3167</v>
      </c>
      <c r="G768" s="436" t="s">
        <v>369</v>
      </c>
      <c r="H768" s="421">
        <v>301</v>
      </c>
      <c r="I768" s="378"/>
      <c r="K768" s="130"/>
    </row>
    <row r="769" spans="2:11">
      <c r="B769" s="298"/>
      <c r="C769" s="299"/>
      <c r="D769" s="303"/>
      <c r="E769" s="259"/>
      <c r="F769" s="438" t="s">
        <v>362</v>
      </c>
      <c r="G769" s="436"/>
      <c r="H769" s="421"/>
      <c r="I769" s="378"/>
      <c r="K769" s="130"/>
    </row>
    <row r="770" spans="2:11">
      <c r="B770" s="298"/>
      <c r="C770" s="299"/>
      <c r="D770" s="303"/>
      <c r="E770" s="259"/>
      <c r="F770" s="439" t="s">
        <v>405</v>
      </c>
      <c r="G770" s="436" t="s">
        <v>366</v>
      </c>
      <c r="H770" s="421">
        <v>321</v>
      </c>
      <c r="I770" s="378"/>
      <c r="K770" s="130"/>
    </row>
    <row r="771" spans="2:11">
      <c r="B771" s="298"/>
      <c r="C771" s="299"/>
      <c r="D771" s="303"/>
      <c r="E771" s="259"/>
      <c r="F771" s="439" t="s">
        <v>483</v>
      </c>
      <c r="G771" s="436"/>
      <c r="H771" s="421"/>
      <c r="I771" s="378"/>
      <c r="K771" s="130"/>
    </row>
    <row r="772" spans="2:11">
      <c r="B772" s="298"/>
      <c r="C772" s="299"/>
      <c r="D772" s="303"/>
      <c r="E772" s="259"/>
      <c r="F772" s="440" t="s">
        <v>657</v>
      </c>
      <c r="G772" s="436"/>
      <c r="H772" s="421"/>
      <c r="I772" s="378"/>
      <c r="K772" s="130"/>
    </row>
    <row r="773" spans="2:11">
      <c r="B773" s="298"/>
      <c r="C773" s="299"/>
      <c r="D773" s="303"/>
      <c r="E773" s="259"/>
      <c r="F773" s="443" t="s">
        <v>412</v>
      </c>
      <c r="G773" s="436" t="s">
        <v>84</v>
      </c>
      <c r="H773" s="421" t="s">
        <v>678</v>
      </c>
      <c r="I773" s="378"/>
      <c r="K773" s="130"/>
    </row>
    <row r="774" spans="2:11">
      <c r="B774" s="298"/>
      <c r="C774" s="299"/>
      <c r="D774" s="303"/>
      <c r="E774" s="259"/>
      <c r="F774" s="443" t="s">
        <v>451</v>
      </c>
      <c r="G774" s="436" t="s">
        <v>427</v>
      </c>
      <c r="H774" s="421"/>
      <c r="I774" s="378"/>
      <c r="K774" s="130"/>
    </row>
    <row r="775" spans="2:11">
      <c r="B775" s="298"/>
      <c r="C775" s="299"/>
      <c r="D775" s="303"/>
      <c r="E775" s="259"/>
      <c r="F775" s="443" t="s">
        <v>452</v>
      </c>
      <c r="G775" s="436" t="s">
        <v>429</v>
      </c>
      <c r="H775" s="421"/>
      <c r="I775" s="378"/>
      <c r="K775" s="130"/>
    </row>
    <row r="776" spans="2:11">
      <c r="B776" s="298"/>
      <c r="C776" s="299"/>
      <c r="D776" s="303"/>
      <c r="E776" s="259"/>
      <c r="F776" s="443" t="s">
        <v>453</v>
      </c>
      <c r="G776" s="436" t="s">
        <v>431</v>
      </c>
      <c r="H776" s="421" t="s">
        <v>556</v>
      </c>
      <c r="I776" s="378"/>
      <c r="K776" s="130"/>
    </row>
    <row r="777" spans="2:11">
      <c r="B777" s="298"/>
      <c r="C777" s="299"/>
      <c r="D777" s="303"/>
      <c r="E777" s="259"/>
      <c r="F777" s="443" t="s">
        <v>545</v>
      </c>
      <c r="G777" s="436" t="s">
        <v>432</v>
      </c>
      <c r="H777" s="421" t="s">
        <v>521</v>
      </c>
      <c r="I777" s="378"/>
      <c r="K777" s="130"/>
    </row>
    <row r="778" spans="2:11">
      <c r="B778" s="298"/>
      <c r="C778" s="299"/>
      <c r="D778" s="303"/>
      <c r="E778" s="259"/>
      <c r="F778" s="443" t="s">
        <v>548</v>
      </c>
      <c r="G778" s="436" t="s">
        <v>433</v>
      </c>
      <c r="H778" s="421" t="s">
        <v>659</v>
      </c>
      <c r="I778" s="378"/>
      <c r="K778" s="130"/>
    </row>
    <row r="779" spans="2:11">
      <c r="B779" s="298"/>
      <c r="C779" s="299"/>
      <c r="D779" s="303"/>
      <c r="E779" s="259"/>
      <c r="F779" s="443" t="s">
        <v>456</v>
      </c>
      <c r="G779" s="436" t="s">
        <v>435</v>
      </c>
      <c r="H779" s="421" t="s">
        <v>528</v>
      </c>
      <c r="I779" s="378"/>
      <c r="K779" s="130"/>
    </row>
    <row r="780" spans="2:11">
      <c r="B780" s="298"/>
      <c r="C780" s="299"/>
      <c r="D780" s="303"/>
      <c r="E780" s="259"/>
      <c r="F780" s="443" t="s">
        <v>660</v>
      </c>
      <c r="G780" s="436" t="s">
        <v>436</v>
      </c>
      <c r="H780" s="421" t="s">
        <v>659</v>
      </c>
      <c r="I780" s="378"/>
      <c r="K780" s="130"/>
    </row>
    <row r="781" spans="2:11">
      <c r="B781" s="298"/>
      <c r="C781" s="299"/>
      <c r="D781" s="303"/>
      <c r="E781" s="259"/>
      <c r="F781" s="443" t="s">
        <v>661</v>
      </c>
      <c r="G781" s="436" t="s">
        <v>437</v>
      </c>
      <c r="H781" s="421" t="s">
        <v>563</v>
      </c>
      <c r="I781" s="378"/>
      <c r="K781" s="130"/>
    </row>
    <row r="782" spans="2:11">
      <c r="B782" s="298"/>
      <c r="C782" s="299"/>
      <c r="D782" s="303"/>
      <c r="E782" s="259"/>
      <c r="F782" s="443" t="s">
        <v>662</v>
      </c>
      <c r="G782" s="436" t="s">
        <v>438</v>
      </c>
      <c r="H782" s="421" t="s">
        <v>663</v>
      </c>
      <c r="I782" s="378"/>
      <c r="K782" s="130"/>
    </row>
    <row r="783" spans="2:11">
      <c r="B783" s="298"/>
      <c r="C783" s="299"/>
      <c r="D783" s="303"/>
      <c r="E783" s="259"/>
      <c r="F783" s="443" t="s">
        <v>664</v>
      </c>
      <c r="G783" s="436" t="s">
        <v>439</v>
      </c>
      <c r="H783" s="421" t="s">
        <v>659</v>
      </c>
      <c r="I783" s="378"/>
      <c r="K783" s="130"/>
    </row>
    <row r="784" spans="2:11">
      <c r="B784" s="298"/>
      <c r="C784" s="299"/>
      <c r="D784" s="303"/>
      <c r="E784" s="259"/>
      <c r="F784" s="443" t="s">
        <v>570</v>
      </c>
      <c r="G784" s="436" t="s">
        <v>440</v>
      </c>
      <c r="H784" s="421" t="s">
        <v>666</v>
      </c>
      <c r="I784" s="378"/>
      <c r="K784" s="130"/>
    </row>
    <row r="785" spans="2:11">
      <c r="B785" s="298"/>
      <c r="C785" s="299"/>
      <c r="D785" s="303"/>
      <c r="E785" s="259"/>
      <c r="F785" s="443" t="s">
        <v>667</v>
      </c>
      <c r="G785" s="436" t="s">
        <v>441</v>
      </c>
      <c r="H785" s="421" t="s">
        <v>666</v>
      </c>
      <c r="I785" s="378"/>
      <c r="K785" s="130"/>
    </row>
    <row r="786" spans="2:11">
      <c r="B786" s="298"/>
      <c r="C786" s="299"/>
      <c r="D786" s="303"/>
      <c r="E786" s="259"/>
      <c r="F786" s="443" t="s">
        <v>575</v>
      </c>
      <c r="G786" s="436" t="s">
        <v>442</v>
      </c>
      <c r="H786" s="421"/>
      <c r="I786" s="378"/>
      <c r="K786" s="130"/>
    </row>
    <row r="787" spans="2:11">
      <c r="B787" s="298"/>
      <c r="C787" s="299"/>
      <c r="D787" s="303"/>
      <c r="E787" s="259"/>
      <c r="F787" s="443" t="s">
        <v>668</v>
      </c>
      <c r="G787" s="436" t="s">
        <v>443</v>
      </c>
      <c r="H787" s="421"/>
      <c r="I787" s="378"/>
      <c r="K787" s="130"/>
    </row>
    <row r="788" spans="2:11">
      <c r="B788" s="298"/>
      <c r="C788" s="299"/>
      <c r="D788" s="303"/>
      <c r="E788" s="259"/>
      <c r="F788" s="443" t="s">
        <v>581</v>
      </c>
      <c r="G788" s="436" t="s">
        <v>444</v>
      </c>
      <c r="H788" s="421" t="s">
        <v>560</v>
      </c>
      <c r="I788" s="378"/>
      <c r="K788" s="130"/>
    </row>
    <row r="789" spans="2:11">
      <c r="B789" s="298"/>
      <c r="C789" s="299"/>
      <c r="D789" s="303"/>
      <c r="E789" s="259"/>
      <c r="F789" s="443" t="s">
        <v>583</v>
      </c>
      <c r="G789" s="436" t="s">
        <v>445</v>
      </c>
      <c r="H789" s="421" t="s">
        <v>571</v>
      </c>
      <c r="I789" s="378"/>
      <c r="K789" s="130"/>
    </row>
    <row r="790" spans="2:11">
      <c r="B790" s="298"/>
      <c r="C790" s="299"/>
      <c r="D790" s="303"/>
      <c r="E790" s="259"/>
      <c r="F790" s="443" t="s">
        <v>669</v>
      </c>
      <c r="G790" s="436" t="s">
        <v>446</v>
      </c>
      <c r="H790" s="421"/>
      <c r="I790" s="378"/>
      <c r="K790" s="130"/>
    </row>
    <row r="791" spans="2:11">
      <c r="B791" s="298"/>
      <c r="C791" s="299"/>
      <c r="D791" s="303"/>
      <c r="E791" s="259"/>
      <c r="F791" s="443" t="s">
        <v>671</v>
      </c>
      <c r="G791" s="436" t="s">
        <v>447</v>
      </c>
      <c r="H791" s="421"/>
      <c r="I791" s="378"/>
      <c r="K791" s="130"/>
    </row>
    <row r="792" spans="2:11">
      <c r="B792" s="298"/>
      <c r="C792" s="299"/>
      <c r="D792" s="300"/>
      <c r="E792" s="259"/>
      <c r="F792" s="425"/>
      <c r="G792" s="426"/>
      <c r="H792" s="421"/>
      <c r="I792" s="378"/>
      <c r="K792" s="130"/>
    </row>
    <row r="793" spans="2:11">
      <c r="B793" s="298"/>
      <c r="C793" s="299"/>
      <c r="D793" s="300"/>
      <c r="E793" s="259"/>
      <c r="F793" s="425"/>
      <c r="G793" s="426"/>
      <c r="H793" s="421"/>
      <c r="I793" s="378"/>
      <c r="K793" s="130"/>
    </row>
    <row r="794" spans="2:11">
      <c r="B794" s="304" t="s">
        <v>530</v>
      </c>
      <c r="C794" s="299"/>
      <c r="D794" s="302"/>
      <c r="E794" s="259"/>
      <c r="F794" s="432"/>
      <c r="G794" s="433"/>
      <c r="H794" s="422"/>
      <c r="I794" s="378"/>
      <c r="K794" s="130"/>
    </row>
    <row r="795" spans="2:11">
      <c r="B795" s="305" t="s">
        <v>531</v>
      </c>
      <c r="C795" s="299"/>
      <c r="D795" s="303"/>
      <c r="E795" s="259"/>
      <c r="F795" s="434" t="s">
        <v>532</v>
      </c>
      <c r="G795" s="433" t="s">
        <v>88</v>
      </c>
      <c r="H795" s="422">
        <v>0</v>
      </c>
      <c r="I795" s="378"/>
      <c r="K795" s="130"/>
    </row>
    <row r="796" spans="2:11">
      <c r="B796" s="298"/>
      <c r="C796" s="299"/>
      <c r="D796" s="303"/>
      <c r="E796" s="259"/>
      <c r="F796" s="425"/>
      <c r="G796" s="426"/>
      <c r="H796" s="421"/>
      <c r="I796" s="378"/>
      <c r="K796" s="130"/>
    </row>
    <row r="797" spans="2:11">
      <c r="B797" s="298"/>
      <c r="C797" s="299"/>
      <c r="D797" s="303"/>
      <c r="E797" s="259"/>
      <c r="F797" s="425"/>
      <c r="G797" s="426"/>
      <c r="H797" s="421"/>
      <c r="I797" s="378"/>
      <c r="K797" s="130"/>
    </row>
    <row r="798" spans="2:11">
      <c r="B798" s="298"/>
      <c r="C798" s="299"/>
      <c r="D798" s="303"/>
      <c r="E798" s="259"/>
      <c r="F798" s="425"/>
      <c r="G798" s="426"/>
      <c r="H798" s="421"/>
      <c r="I798" s="378"/>
      <c r="K798" s="130"/>
    </row>
    <row r="799" spans="2:11">
      <c r="B799" s="298"/>
      <c r="C799" s="299"/>
      <c r="D799" s="303"/>
      <c r="E799" s="259"/>
      <c r="F799" s="425"/>
      <c r="G799" s="426"/>
      <c r="H799" s="421"/>
      <c r="I799" s="378"/>
      <c r="K799" s="130"/>
    </row>
    <row r="800" spans="2:11">
      <c r="B800" s="298"/>
      <c r="C800" s="299"/>
      <c r="D800" s="303"/>
      <c r="E800" s="259"/>
      <c r="F800" s="425"/>
      <c r="G800" s="426"/>
      <c r="H800" s="421"/>
      <c r="I800" s="378"/>
      <c r="K800" s="130"/>
    </row>
    <row r="801" spans="2:11">
      <c r="B801" s="298"/>
      <c r="C801" s="299"/>
      <c r="D801" s="303"/>
      <c r="E801" s="259"/>
      <c r="F801" s="425"/>
      <c r="G801" s="426"/>
      <c r="H801" s="421"/>
      <c r="I801" s="378"/>
      <c r="K801" s="130"/>
    </row>
    <row r="802" spans="2:11">
      <c r="B802" s="298"/>
      <c r="C802" s="299"/>
      <c r="D802" s="303"/>
      <c r="E802" s="259"/>
      <c r="F802" s="425"/>
      <c r="G802" s="426"/>
      <c r="H802" s="421"/>
      <c r="I802" s="378"/>
      <c r="K802" s="130"/>
    </row>
    <row r="803" spans="2:11">
      <c r="B803" s="298"/>
      <c r="C803" s="299"/>
      <c r="D803" s="300"/>
      <c r="E803" s="259"/>
      <c r="F803" s="425"/>
      <c r="G803" s="426"/>
      <c r="H803" s="421"/>
      <c r="I803" s="378"/>
      <c r="K803" s="130"/>
    </row>
    <row r="804" spans="2:11">
      <c r="B804" s="298"/>
      <c r="C804" s="299"/>
      <c r="D804" s="300"/>
      <c r="E804" s="259"/>
      <c r="F804" s="425"/>
      <c r="G804" s="426"/>
      <c r="H804" s="421"/>
      <c r="I804" s="378"/>
      <c r="K804" s="130"/>
    </row>
    <row r="805" spans="2:11">
      <c r="B805" s="298"/>
      <c r="C805" s="299"/>
      <c r="D805" s="300"/>
      <c r="E805" s="259"/>
      <c r="F805" s="425"/>
      <c r="G805" s="426"/>
      <c r="H805" s="421"/>
      <c r="I805" s="378"/>
      <c r="K805" s="130"/>
    </row>
    <row r="806" spans="2:11">
      <c r="B806" s="298"/>
      <c r="C806" s="299"/>
      <c r="D806" s="303"/>
      <c r="E806" s="259"/>
      <c r="F806" s="425"/>
      <c r="G806" s="426"/>
      <c r="H806" s="421"/>
      <c r="I806" s="378"/>
      <c r="K806" s="130"/>
    </row>
    <row r="807" spans="2:11">
      <c r="B807" s="298" t="s">
        <v>515</v>
      </c>
      <c r="C807" s="299"/>
      <c r="D807" s="301" t="s">
        <v>679</v>
      </c>
      <c r="E807" s="259"/>
      <c r="F807" s="425"/>
      <c r="G807" s="426"/>
      <c r="H807" s="421"/>
      <c r="I807" s="378"/>
      <c r="K807" s="130"/>
    </row>
    <row r="808" spans="2:11">
      <c r="B808" s="298"/>
      <c r="C808" s="299"/>
      <c r="D808" s="302" t="s">
        <v>709</v>
      </c>
      <c r="E808" s="259"/>
      <c r="F808" s="425" t="s">
        <v>682</v>
      </c>
      <c r="G808" s="426"/>
      <c r="H808" s="421"/>
      <c r="I808" s="378"/>
      <c r="K808" s="130"/>
    </row>
    <row r="809" spans="2:11">
      <c r="B809" s="298"/>
      <c r="C809" s="299"/>
      <c r="D809" s="303"/>
      <c r="E809" s="259"/>
      <c r="F809" s="436" t="s">
        <v>3170</v>
      </c>
      <c r="G809" s="436"/>
      <c r="H809" s="421"/>
      <c r="I809" s="378"/>
      <c r="K809" s="130"/>
    </row>
    <row r="810" spans="2:11">
      <c r="B810" s="298"/>
      <c r="C810" s="299"/>
      <c r="D810" s="303"/>
      <c r="E810" s="259"/>
      <c r="F810" s="437" t="s">
        <v>3160</v>
      </c>
      <c r="G810" s="436" t="s">
        <v>365</v>
      </c>
      <c r="H810" s="421">
        <v>500</v>
      </c>
      <c r="I810" s="378"/>
      <c r="K810" s="130"/>
    </row>
    <row r="811" spans="2:11">
      <c r="B811" s="298"/>
      <c r="C811" s="299"/>
      <c r="D811" s="303"/>
      <c r="E811" s="259"/>
      <c r="F811" s="437" t="s">
        <v>3171</v>
      </c>
      <c r="G811" s="436"/>
      <c r="H811" s="421"/>
      <c r="I811" s="378"/>
      <c r="K811" s="130"/>
    </row>
    <row r="812" spans="2:11">
      <c r="B812" s="298"/>
      <c r="C812" s="299"/>
      <c r="D812" s="303"/>
      <c r="E812" s="259"/>
      <c r="F812" s="438" t="s">
        <v>3172</v>
      </c>
      <c r="G812" s="436" t="s">
        <v>84</v>
      </c>
      <c r="H812" s="421" t="s">
        <v>678</v>
      </c>
      <c r="I812" s="378"/>
      <c r="K812" s="130"/>
    </row>
    <row r="813" spans="2:11">
      <c r="B813" s="298"/>
      <c r="C813" s="299"/>
      <c r="D813" s="303"/>
      <c r="E813" s="259"/>
      <c r="F813" s="438" t="s">
        <v>3162</v>
      </c>
      <c r="G813" s="436" t="s">
        <v>427</v>
      </c>
      <c r="H813" s="421"/>
      <c r="I813" s="378"/>
      <c r="K813" s="130"/>
    </row>
    <row r="814" spans="2:11">
      <c r="B814" s="298"/>
      <c r="C814" s="299"/>
      <c r="D814" s="303"/>
      <c r="E814" s="259"/>
      <c r="F814" s="438" t="s">
        <v>3163</v>
      </c>
      <c r="G814" s="436" t="s">
        <v>431</v>
      </c>
      <c r="H814" s="421" t="s">
        <v>556</v>
      </c>
      <c r="I814" s="378"/>
      <c r="K814" s="130"/>
    </row>
    <row r="815" spans="2:11">
      <c r="B815" s="298"/>
      <c r="C815" s="299"/>
      <c r="D815" s="303"/>
      <c r="E815" s="259"/>
      <c r="F815" s="438" t="s">
        <v>3173</v>
      </c>
      <c r="G815" s="436" t="s">
        <v>374</v>
      </c>
      <c r="H815" s="421" t="s">
        <v>528</v>
      </c>
      <c r="I815" s="378"/>
      <c r="K815" s="130"/>
    </row>
    <row r="816" spans="2:11">
      <c r="B816" s="298"/>
      <c r="C816" s="299"/>
      <c r="D816" s="303"/>
      <c r="E816" s="259"/>
      <c r="F816" s="438" t="s">
        <v>3174</v>
      </c>
      <c r="G816" s="436" t="s">
        <v>461</v>
      </c>
      <c r="H816" s="421" t="s">
        <v>562</v>
      </c>
      <c r="I816" s="378"/>
      <c r="K816" s="130"/>
    </row>
    <row r="817" spans="2:11">
      <c r="B817" s="298"/>
      <c r="C817" s="299"/>
      <c r="D817" s="303"/>
      <c r="E817" s="259"/>
      <c r="F817" s="438" t="s">
        <v>3175</v>
      </c>
      <c r="G817" s="436" t="s">
        <v>462</v>
      </c>
      <c r="H817" s="421" t="s">
        <v>557</v>
      </c>
      <c r="I817" s="378"/>
      <c r="K817" s="130"/>
    </row>
    <row r="818" spans="2:11">
      <c r="B818" s="298"/>
      <c r="C818" s="299"/>
      <c r="D818" s="303"/>
      <c r="E818" s="259"/>
      <c r="F818" s="438" t="s">
        <v>3176</v>
      </c>
      <c r="G818" s="436" t="s">
        <v>463</v>
      </c>
      <c r="H818" s="421" t="s">
        <v>558</v>
      </c>
      <c r="I818" s="378"/>
      <c r="K818" s="130"/>
    </row>
    <row r="819" spans="2:11">
      <c r="B819" s="298"/>
      <c r="C819" s="299"/>
      <c r="D819" s="303"/>
      <c r="E819" s="259"/>
      <c r="F819" s="438" t="s">
        <v>3177</v>
      </c>
      <c r="G819" s="436" t="s">
        <v>437</v>
      </c>
      <c r="H819" s="421" t="s">
        <v>563</v>
      </c>
      <c r="I819" s="378"/>
      <c r="K819" s="130"/>
    </row>
    <row r="820" spans="2:11">
      <c r="B820" s="298"/>
      <c r="C820" s="299"/>
      <c r="D820" s="303"/>
      <c r="E820" s="259"/>
      <c r="F820" s="438" t="s">
        <v>3178</v>
      </c>
      <c r="G820" s="436"/>
      <c r="H820" s="421"/>
      <c r="I820" s="378"/>
      <c r="K820" s="130"/>
    </row>
    <row r="821" spans="2:11">
      <c r="B821" s="298"/>
      <c r="C821" s="299"/>
      <c r="D821" s="303"/>
      <c r="E821" s="259"/>
      <c r="F821" s="439" t="s">
        <v>3159</v>
      </c>
      <c r="G821" s="436"/>
      <c r="H821" s="421"/>
      <c r="I821" s="378"/>
      <c r="K821" s="130"/>
    </row>
    <row r="822" spans="2:11">
      <c r="B822" s="298"/>
      <c r="C822" s="299"/>
      <c r="D822" s="303"/>
      <c r="E822" s="259"/>
      <c r="F822" s="440" t="s">
        <v>3179</v>
      </c>
      <c r="G822" s="436" t="s">
        <v>464</v>
      </c>
      <c r="H822" s="421"/>
      <c r="I822" s="378"/>
      <c r="K822" s="130"/>
    </row>
    <row r="823" spans="2:11">
      <c r="B823" s="298"/>
      <c r="C823" s="299"/>
      <c r="D823" s="303"/>
      <c r="E823" s="259"/>
      <c r="F823" s="440" t="s">
        <v>3180</v>
      </c>
      <c r="G823" s="436"/>
      <c r="H823" s="421"/>
      <c r="I823" s="378"/>
      <c r="K823" s="130"/>
    </row>
    <row r="824" spans="2:11">
      <c r="B824" s="298"/>
      <c r="C824" s="299"/>
      <c r="D824" s="303"/>
      <c r="E824" s="259"/>
      <c r="F824" s="443" t="s">
        <v>3159</v>
      </c>
      <c r="G824" s="436"/>
      <c r="H824" s="421"/>
      <c r="I824" s="378"/>
      <c r="K824" s="130"/>
    </row>
    <row r="825" spans="2:11">
      <c r="B825" s="298"/>
      <c r="C825" s="299"/>
      <c r="D825" s="303"/>
      <c r="E825" s="259"/>
      <c r="F825" s="444" t="s">
        <v>3179</v>
      </c>
      <c r="G825" s="436" t="s">
        <v>465</v>
      </c>
      <c r="H825" s="421"/>
      <c r="I825" s="378"/>
      <c r="K825" s="130"/>
    </row>
    <row r="826" spans="2:11">
      <c r="B826" s="298"/>
      <c r="C826" s="299"/>
      <c r="D826" s="300"/>
      <c r="E826" s="259"/>
      <c r="F826" s="444" t="s">
        <v>3181</v>
      </c>
      <c r="G826" s="436" t="s">
        <v>466</v>
      </c>
      <c r="H826" s="421"/>
      <c r="I826" s="378"/>
      <c r="K826" s="130"/>
    </row>
    <row r="827" spans="2:11">
      <c r="B827" s="298"/>
      <c r="C827" s="299"/>
      <c r="D827" s="300"/>
      <c r="E827" s="259"/>
      <c r="F827" s="425"/>
      <c r="G827" s="426"/>
      <c r="H827" s="421"/>
      <c r="I827" s="378"/>
      <c r="K827" s="130"/>
    </row>
    <row r="828" spans="2:11">
      <c r="B828" s="304" t="s">
        <v>693</v>
      </c>
      <c r="C828" s="299"/>
      <c r="D828" s="302"/>
      <c r="E828" s="259"/>
      <c r="F828" s="425"/>
      <c r="G828" s="426"/>
      <c r="H828" s="421"/>
      <c r="I828" s="378"/>
      <c r="K828" s="130"/>
    </row>
    <row r="829" spans="2:11">
      <c r="B829" s="305" t="s">
        <v>613</v>
      </c>
      <c r="C829" s="299"/>
      <c r="D829" s="303"/>
      <c r="E829" s="259"/>
      <c r="F829" s="425"/>
      <c r="G829" s="426"/>
      <c r="H829" s="421"/>
      <c r="I829" s="378"/>
      <c r="K829" s="130"/>
    </row>
    <row r="830" spans="2:11">
      <c r="B830" s="298"/>
      <c r="C830" s="299"/>
      <c r="D830" s="303"/>
      <c r="E830" s="259"/>
      <c r="F830" s="425"/>
      <c r="G830" s="426"/>
      <c r="H830" s="421"/>
      <c r="I830" s="378"/>
      <c r="K830" s="130"/>
    </row>
    <row r="831" spans="2:11">
      <c r="B831" s="298"/>
      <c r="C831" s="299"/>
      <c r="D831" s="303"/>
      <c r="E831" s="259"/>
      <c r="F831" s="425"/>
      <c r="G831" s="426"/>
      <c r="H831" s="421"/>
      <c r="I831" s="378"/>
      <c r="K831" s="130"/>
    </row>
    <row r="832" spans="2:11">
      <c r="B832" s="298"/>
      <c r="C832" s="299"/>
      <c r="D832" s="303"/>
      <c r="E832" s="259"/>
      <c r="F832" s="425"/>
      <c r="G832" s="426"/>
      <c r="H832" s="421"/>
      <c r="I832" s="378"/>
      <c r="K832" s="130"/>
    </row>
    <row r="833" spans="2:11">
      <c r="B833" s="298"/>
      <c r="C833" s="299"/>
      <c r="D833" s="303"/>
      <c r="E833" s="259"/>
      <c r="F833" s="425"/>
      <c r="G833" s="426"/>
      <c r="H833" s="421"/>
      <c r="I833" s="378"/>
      <c r="K833" s="130"/>
    </row>
    <row r="834" spans="2:11">
      <c r="B834" s="298"/>
      <c r="C834" s="299"/>
      <c r="D834" s="300"/>
      <c r="E834" s="259"/>
      <c r="F834" s="1331"/>
      <c r="G834" s="1332"/>
      <c r="H834" s="393"/>
      <c r="I834" s="378"/>
      <c r="K834" s="130"/>
    </row>
    <row r="835" spans="2:11">
      <c r="B835" s="298" t="s">
        <v>72</v>
      </c>
      <c r="C835" s="299"/>
      <c r="D835" s="301" t="s">
        <v>448</v>
      </c>
      <c r="E835" s="259"/>
      <c r="F835" s="1331"/>
      <c r="G835" s="1332"/>
      <c r="H835" s="393"/>
      <c r="I835" s="378"/>
      <c r="K835" s="130"/>
    </row>
    <row r="836" spans="2:11">
      <c r="B836" s="298"/>
      <c r="C836" s="299"/>
      <c r="D836" s="302" t="s">
        <v>712</v>
      </c>
      <c r="E836" s="259"/>
      <c r="F836" s="1336" t="s">
        <v>713</v>
      </c>
      <c r="G836" s="1332"/>
      <c r="H836" s="393"/>
      <c r="I836" s="378"/>
      <c r="K836" s="130"/>
    </row>
    <row r="837" spans="2:11">
      <c r="B837" s="298"/>
      <c r="C837" s="299"/>
      <c r="D837" s="303"/>
      <c r="E837" s="259"/>
      <c r="F837" s="278" t="s">
        <v>505</v>
      </c>
      <c r="G837" s="278"/>
      <c r="H837" s="393"/>
      <c r="I837" s="378"/>
      <c r="K837" s="130"/>
    </row>
    <row r="838" spans="2:11">
      <c r="B838" s="298"/>
      <c r="C838" s="299"/>
      <c r="D838" s="303"/>
      <c r="E838" s="259"/>
      <c r="F838" s="279" t="s">
        <v>1739</v>
      </c>
      <c r="G838" s="278" t="s">
        <v>365</v>
      </c>
      <c r="H838" s="393">
        <v>500</v>
      </c>
      <c r="I838" s="378"/>
      <c r="K838" s="130"/>
    </row>
    <row r="839" spans="2:11">
      <c r="B839" s="298"/>
      <c r="C839" s="299"/>
      <c r="D839" s="303"/>
      <c r="E839" s="259"/>
      <c r="F839" s="279" t="s">
        <v>2859</v>
      </c>
      <c r="G839" s="278"/>
      <c r="H839" s="393"/>
      <c r="I839" s="378"/>
      <c r="K839" s="130"/>
    </row>
    <row r="840" spans="2:11">
      <c r="B840" s="298"/>
      <c r="C840" s="299"/>
      <c r="D840" s="303"/>
      <c r="E840" s="259"/>
      <c r="F840" s="280" t="s">
        <v>859</v>
      </c>
      <c r="G840" s="278" t="s">
        <v>84</v>
      </c>
      <c r="H840" s="393" t="s">
        <v>659</v>
      </c>
      <c r="I840" s="378"/>
      <c r="K840" s="130"/>
    </row>
    <row r="841" spans="2:11">
      <c r="B841" s="298"/>
      <c r="C841" s="299"/>
      <c r="D841" s="303"/>
      <c r="E841" s="259"/>
      <c r="F841" s="280" t="s">
        <v>1729</v>
      </c>
      <c r="G841" s="278" t="s">
        <v>427</v>
      </c>
      <c r="H841" s="393" t="s">
        <v>659</v>
      </c>
      <c r="I841" s="378"/>
      <c r="K841" s="53"/>
    </row>
    <row r="842" spans="2:11">
      <c r="B842" s="298"/>
      <c r="C842" s="299"/>
      <c r="D842" s="303"/>
      <c r="E842" s="259"/>
      <c r="F842" s="280" t="s">
        <v>2798</v>
      </c>
      <c r="G842" s="278" t="s">
        <v>431</v>
      </c>
      <c r="H842" s="393" t="s">
        <v>556</v>
      </c>
      <c r="I842" s="378"/>
      <c r="K842" s="53"/>
    </row>
    <row r="843" spans="2:11">
      <c r="B843" s="298"/>
      <c r="C843" s="299"/>
      <c r="D843" s="303"/>
      <c r="E843" s="259"/>
      <c r="F843" s="280" t="s">
        <v>2862</v>
      </c>
      <c r="G843" s="278" t="s">
        <v>374</v>
      </c>
      <c r="H843" s="393" t="s">
        <v>527</v>
      </c>
      <c r="I843" s="378"/>
      <c r="K843" s="53"/>
    </row>
    <row r="844" spans="2:11">
      <c r="B844" s="298"/>
      <c r="C844" s="299"/>
      <c r="D844" s="303"/>
      <c r="E844" s="259"/>
      <c r="F844" s="280" t="s">
        <v>1748</v>
      </c>
      <c r="G844" s="278" t="s">
        <v>461</v>
      </c>
      <c r="H844" s="393" t="s">
        <v>659</v>
      </c>
      <c r="I844" s="378"/>
      <c r="K844" s="53"/>
    </row>
    <row r="845" spans="2:11">
      <c r="B845" s="298"/>
      <c r="C845" s="299"/>
      <c r="D845" s="303"/>
      <c r="E845" s="259"/>
      <c r="F845" s="280" t="s">
        <v>1749</v>
      </c>
      <c r="G845" s="278" t="s">
        <v>462</v>
      </c>
      <c r="H845" s="393" t="s">
        <v>557</v>
      </c>
      <c r="I845" s="378"/>
      <c r="K845" s="53"/>
    </row>
    <row r="846" spans="2:11">
      <c r="B846" s="298"/>
      <c r="C846" s="299"/>
      <c r="D846" s="303"/>
      <c r="E846" s="259"/>
      <c r="F846" s="280" t="s">
        <v>2546</v>
      </c>
      <c r="G846" s="278" t="s">
        <v>463</v>
      </c>
      <c r="H846" s="393" t="s">
        <v>558</v>
      </c>
      <c r="I846" s="378"/>
      <c r="K846" s="53"/>
    </row>
    <row r="847" spans="2:11">
      <c r="B847" s="298"/>
      <c r="C847" s="299"/>
      <c r="D847" s="303"/>
      <c r="E847" s="259"/>
      <c r="F847" s="280" t="s">
        <v>2554</v>
      </c>
      <c r="G847" s="278" t="s">
        <v>437</v>
      </c>
      <c r="H847" s="393" t="s">
        <v>563</v>
      </c>
      <c r="I847" s="378"/>
      <c r="K847" s="53"/>
    </row>
    <row r="848" spans="2:11">
      <c r="B848" s="298"/>
      <c r="C848" s="299"/>
      <c r="D848" s="303"/>
      <c r="E848" s="259"/>
      <c r="F848" s="280" t="s">
        <v>3100</v>
      </c>
      <c r="G848" s="278"/>
      <c r="H848" s="393"/>
      <c r="I848" s="378"/>
      <c r="K848" s="53"/>
    </row>
    <row r="849" spans="2:11">
      <c r="B849" s="298"/>
      <c r="C849" s="299"/>
      <c r="D849" s="303"/>
      <c r="E849" s="259"/>
      <c r="F849" s="281" t="s">
        <v>1475</v>
      </c>
      <c r="G849" s="278"/>
      <c r="H849" s="393"/>
      <c r="I849" s="378"/>
      <c r="K849" s="53"/>
    </row>
    <row r="850" spans="2:11">
      <c r="B850" s="298"/>
      <c r="C850" s="299"/>
      <c r="D850" s="303"/>
      <c r="E850" s="259"/>
      <c r="F850" s="288" t="s">
        <v>1494</v>
      </c>
      <c r="G850" s="278" t="s">
        <v>464</v>
      </c>
      <c r="H850" s="393"/>
      <c r="I850" s="378"/>
      <c r="K850" s="53"/>
    </row>
    <row r="851" spans="2:11">
      <c r="B851" s="298"/>
      <c r="C851" s="299"/>
      <c r="D851" s="303"/>
      <c r="E851" s="259"/>
      <c r="F851" s="288" t="s">
        <v>3180</v>
      </c>
      <c r="G851" s="278"/>
      <c r="H851" s="393"/>
      <c r="I851" s="378"/>
      <c r="K851" s="53"/>
    </row>
    <row r="852" spans="2:11">
      <c r="B852" s="298"/>
      <c r="C852" s="299"/>
      <c r="D852" s="303"/>
      <c r="E852" s="259"/>
      <c r="F852" s="289" t="s">
        <v>1475</v>
      </c>
      <c r="G852" s="278"/>
      <c r="H852" s="393"/>
      <c r="I852" s="378"/>
      <c r="K852" s="53"/>
    </row>
    <row r="853" spans="2:11">
      <c r="B853" s="298"/>
      <c r="C853" s="299"/>
      <c r="D853" s="303"/>
      <c r="E853" s="259"/>
      <c r="F853" s="447" t="s">
        <v>3182</v>
      </c>
      <c r="G853" s="278" t="s">
        <v>465</v>
      </c>
      <c r="H853" s="393"/>
      <c r="I853" s="378"/>
      <c r="K853" s="53"/>
    </row>
    <row r="854" spans="2:11">
      <c r="B854" s="298"/>
      <c r="C854" s="299"/>
      <c r="D854" s="303"/>
      <c r="E854" s="259"/>
      <c r="F854" s="447" t="s">
        <v>2766</v>
      </c>
      <c r="G854" s="278" t="s">
        <v>466</v>
      </c>
      <c r="H854" s="393"/>
      <c r="I854" s="378"/>
      <c r="K854" s="53"/>
    </row>
    <row r="855" spans="2:11">
      <c r="B855" s="298"/>
      <c r="C855" s="299"/>
      <c r="D855" s="300"/>
      <c r="E855" s="259"/>
      <c r="F855" s="1331"/>
      <c r="G855" s="1332"/>
      <c r="H855" s="393"/>
      <c r="I855" s="378"/>
      <c r="K855" s="53"/>
    </row>
    <row r="856" spans="2:11">
      <c r="B856" s="304" t="s">
        <v>107</v>
      </c>
      <c r="C856" s="299"/>
      <c r="D856" s="302"/>
      <c r="E856" s="259"/>
      <c r="F856" s="1331"/>
      <c r="G856" s="1332"/>
      <c r="H856" s="393"/>
      <c r="I856" s="378"/>
      <c r="K856" s="53"/>
    </row>
    <row r="857" spans="2:11">
      <c r="B857" s="305" t="s">
        <v>81</v>
      </c>
      <c r="C857" s="299"/>
      <c r="D857" s="303"/>
      <c r="E857" s="259"/>
      <c r="F857" s="1331"/>
      <c r="G857" s="1332"/>
      <c r="H857" s="393"/>
      <c r="I857" s="378"/>
      <c r="K857" s="53"/>
    </row>
    <row r="858" spans="2:11">
      <c r="B858" s="298"/>
      <c r="C858" s="299"/>
      <c r="D858" s="303"/>
      <c r="E858" s="259"/>
      <c r="F858" s="1331"/>
      <c r="G858" s="1332"/>
      <c r="H858" s="393"/>
      <c r="I858" s="378"/>
      <c r="K858" s="53"/>
    </row>
    <row r="859" spans="2:11">
      <c r="B859" s="298"/>
      <c r="C859" s="299"/>
      <c r="D859" s="303"/>
      <c r="E859" s="259"/>
      <c r="F859" s="443"/>
      <c r="G859" s="436"/>
      <c r="H859" s="421"/>
      <c r="I859" s="378"/>
      <c r="K859" s="53"/>
    </row>
    <row r="860" spans="2:11">
      <c r="B860" s="298"/>
      <c r="C860" s="299"/>
      <c r="D860" s="303"/>
      <c r="E860" s="259"/>
      <c r="F860" s="443"/>
      <c r="G860" s="436"/>
      <c r="H860" s="421"/>
      <c r="I860" s="378"/>
      <c r="K860" s="53"/>
    </row>
    <row r="861" spans="2:11">
      <c r="B861" s="298"/>
      <c r="C861" s="299"/>
      <c r="D861" s="303"/>
      <c r="E861" s="259"/>
      <c r="F861" s="443"/>
      <c r="G861" s="436"/>
      <c r="H861" s="421"/>
      <c r="I861" s="378"/>
      <c r="K861" s="53"/>
    </row>
    <row r="862" spans="2:11">
      <c r="B862" s="298" t="s">
        <v>72</v>
      </c>
      <c r="C862" s="299"/>
      <c r="D862" s="301" t="s">
        <v>79</v>
      </c>
      <c r="E862" s="259"/>
      <c r="F862" s="425"/>
      <c r="G862" s="426"/>
      <c r="H862" s="421"/>
      <c r="I862" s="378"/>
      <c r="K862" s="53"/>
    </row>
    <row r="863" spans="2:11">
      <c r="B863" s="298"/>
      <c r="C863" s="299"/>
      <c r="D863" s="302" t="s">
        <v>711</v>
      </c>
      <c r="E863" s="259"/>
      <c r="F863" s="427" t="s">
        <v>699</v>
      </c>
      <c r="G863" s="426"/>
      <c r="H863" s="421"/>
      <c r="I863" s="378"/>
      <c r="K863" s="53"/>
    </row>
    <row r="864" spans="2:11">
      <c r="B864" s="298"/>
      <c r="C864" s="299"/>
      <c r="D864" s="303"/>
      <c r="E864" s="259"/>
      <c r="F864" s="442" t="s">
        <v>652</v>
      </c>
      <c r="G864" s="436"/>
      <c r="H864" s="421"/>
      <c r="I864" s="378"/>
      <c r="K864" s="53"/>
    </row>
    <row r="865" spans="2:11">
      <c r="B865" s="298"/>
      <c r="C865" s="299"/>
      <c r="D865" s="303"/>
      <c r="E865" s="259"/>
      <c r="F865" s="437" t="s">
        <v>653</v>
      </c>
      <c r="G865" s="436" t="s">
        <v>654</v>
      </c>
      <c r="H865" s="421"/>
      <c r="I865" s="378"/>
      <c r="K865" s="53"/>
    </row>
    <row r="866" spans="2:11">
      <c r="B866" s="298"/>
      <c r="C866" s="299"/>
      <c r="D866" s="303"/>
      <c r="E866" s="259"/>
      <c r="F866" s="437" t="s">
        <v>655</v>
      </c>
      <c r="G866" s="436" t="s">
        <v>506</v>
      </c>
      <c r="H866" s="421">
        <v>322</v>
      </c>
      <c r="I866" s="378"/>
      <c r="K866" s="53"/>
    </row>
    <row r="867" spans="2:11">
      <c r="B867" s="298"/>
      <c r="C867" s="299"/>
      <c r="D867" s="303"/>
      <c r="E867" s="259"/>
      <c r="F867" s="437" t="s">
        <v>359</v>
      </c>
      <c r="G867" s="436"/>
      <c r="H867" s="421"/>
      <c r="I867" s="378"/>
      <c r="K867" s="53"/>
    </row>
    <row r="868" spans="2:11">
      <c r="B868" s="298"/>
      <c r="C868" s="299"/>
      <c r="D868" s="303"/>
      <c r="E868" s="259"/>
      <c r="F868" s="438" t="s">
        <v>360</v>
      </c>
      <c r="G868" s="436"/>
      <c r="H868" s="421"/>
      <c r="I868" s="378"/>
      <c r="K868" s="53"/>
    </row>
    <row r="869" spans="2:11">
      <c r="B869" s="298"/>
      <c r="C869" s="299"/>
      <c r="D869" s="303"/>
      <c r="E869" s="259"/>
      <c r="F869" s="439" t="s">
        <v>405</v>
      </c>
      <c r="G869" s="436" t="s">
        <v>366</v>
      </c>
      <c r="H869" s="421">
        <v>100</v>
      </c>
      <c r="I869" s="378"/>
      <c r="K869" s="53"/>
    </row>
    <row r="870" spans="2:11">
      <c r="B870" s="298"/>
      <c r="C870" s="299"/>
      <c r="D870" s="303"/>
      <c r="E870" s="259"/>
      <c r="F870" s="439" t="s">
        <v>361</v>
      </c>
      <c r="G870" s="436"/>
      <c r="H870" s="421"/>
      <c r="I870" s="378"/>
      <c r="K870" s="53"/>
    </row>
    <row r="871" spans="2:11">
      <c r="B871" s="298"/>
      <c r="C871" s="299"/>
      <c r="D871" s="303"/>
      <c r="E871" s="259"/>
      <c r="F871" s="440" t="s">
        <v>406</v>
      </c>
      <c r="G871" s="436" t="s">
        <v>367</v>
      </c>
      <c r="H871" s="421" t="s">
        <v>519</v>
      </c>
      <c r="I871" s="378"/>
      <c r="K871" s="53"/>
    </row>
    <row r="872" spans="2:11">
      <c r="B872" s="298"/>
      <c r="C872" s="299"/>
      <c r="D872" s="303"/>
      <c r="E872" s="259"/>
      <c r="F872" s="440" t="s">
        <v>407</v>
      </c>
      <c r="G872" s="436" t="s">
        <v>368</v>
      </c>
      <c r="H872" s="421" t="s">
        <v>519</v>
      </c>
      <c r="I872" s="378"/>
      <c r="K872" s="53"/>
    </row>
    <row r="873" spans="2:11">
      <c r="B873" s="298"/>
      <c r="C873" s="299"/>
      <c r="D873" s="303"/>
      <c r="E873" s="259"/>
      <c r="F873" s="440" t="s">
        <v>3167</v>
      </c>
      <c r="G873" s="436" t="s">
        <v>369</v>
      </c>
      <c r="H873" s="421">
        <v>301</v>
      </c>
      <c r="I873" s="378"/>
      <c r="K873" s="53"/>
    </row>
    <row r="874" spans="2:11">
      <c r="B874" s="298"/>
      <c r="C874" s="299"/>
      <c r="D874" s="303"/>
      <c r="E874" s="259"/>
      <c r="F874" s="438" t="s">
        <v>362</v>
      </c>
      <c r="G874" s="436"/>
      <c r="H874" s="421"/>
      <c r="I874" s="378"/>
      <c r="K874" s="53"/>
    </row>
    <row r="875" spans="2:11">
      <c r="B875" s="298"/>
      <c r="C875" s="299"/>
      <c r="D875" s="303"/>
      <c r="E875" s="259"/>
      <c r="F875" s="439" t="s">
        <v>405</v>
      </c>
      <c r="G875" s="436" t="s">
        <v>366</v>
      </c>
      <c r="H875" s="421">
        <v>321</v>
      </c>
      <c r="I875" s="378"/>
      <c r="K875" s="53"/>
    </row>
    <row r="876" spans="2:11">
      <c r="B876" s="298"/>
      <c r="C876" s="299"/>
      <c r="D876" s="303"/>
      <c r="E876" s="259"/>
      <c r="F876" s="439" t="s">
        <v>483</v>
      </c>
      <c r="G876" s="436"/>
      <c r="H876" s="421"/>
      <c r="I876" s="378"/>
      <c r="K876" s="53"/>
    </row>
    <row r="877" spans="2:11">
      <c r="B877" s="298"/>
      <c r="C877" s="299"/>
      <c r="D877" s="303"/>
      <c r="E877" s="259"/>
      <c r="F877" s="440" t="s">
        <v>657</v>
      </c>
      <c r="G877" s="436"/>
      <c r="H877" s="421"/>
      <c r="I877" s="378"/>
      <c r="K877" s="53"/>
    </row>
    <row r="878" spans="2:11">
      <c r="B878" s="298"/>
      <c r="C878" s="299"/>
      <c r="D878" s="303"/>
      <c r="E878" s="259"/>
      <c r="F878" s="443" t="s">
        <v>412</v>
      </c>
      <c r="G878" s="436" t="s">
        <v>84</v>
      </c>
      <c r="H878" s="421" t="s">
        <v>678</v>
      </c>
      <c r="I878" s="378"/>
      <c r="K878" s="53"/>
    </row>
    <row r="879" spans="2:11">
      <c r="B879" s="298"/>
      <c r="C879" s="299"/>
      <c r="D879" s="303"/>
      <c r="E879" s="259"/>
      <c r="F879" s="443" t="s">
        <v>451</v>
      </c>
      <c r="G879" s="436" t="s">
        <v>427</v>
      </c>
      <c r="H879" s="421"/>
      <c r="I879" s="378"/>
      <c r="K879" s="53"/>
    </row>
    <row r="880" spans="2:11">
      <c r="B880" s="298"/>
      <c r="C880" s="299"/>
      <c r="D880" s="303"/>
      <c r="E880" s="259"/>
      <c r="F880" s="443" t="s">
        <v>452</v>
      </c>
      <c r="G880" s="436" t="s">
        <v>429</v>
      </c>
      <c r="H880" s="421"/>
      <c r="I880" s="378"/>
      <c r="K880" s="53"/>
    </row>
    <row r="881" spans="2:11">
      <c r="B881" s="298"/>
      <c r="C881" s="299"/>
      <c r="D881" s="303"/>
      <c r="E881" s="259"/>
      <c r="F881" s="443" t="s">
        <v>453</v>
      </c>
      <c r="G881" s="436" t="s">
        <v>431</v>
      </c>
      <c r="H881" s="421" t="s">
        <v>556</v>
      </c>
      <c r="I881" s="378"/>
      <c r="K881" s="53"/>
    </row>
    <row r="882" spans="2:11">
      <c r="B882" s="298"/>
      <c r="C882" s="299"/>
      <c r="D882" s="303"/>
      <c r="E882" s="259"/>
      <c r="F882" s="443" t="s">
        <v>545</v>
      </c>
      <c r="G882" s="436" t="s">
        <v>432</v>
      </c>
      <c r="H882" s="421" t="s">
        <v>521</v>
      </c>
      <c r="I882" s="378"/>
      <c r="K882" s="53"/>
    </row>
    <row r="883" spans="2:11">
      <c r="B883" s="298"/>
      <c r="C883" s="299"/>
      <c r="D883" s="303"/>
      <c r="E883" s="259"/>
      <c r="F883" s="443" t="s">
        <v>548</v>
      </c>
      <c r="G883" s="436" t="s">
        <v>433</v>
      </c>
      <c r="H883" s="421" t="s">
        <v>700</v>
      </c>
      <c r="I883" s="378"/>
      <c r="K883" s="130"/>
    </row>
    <row r="884" spans="2:11">
      <c r="B884" s="298"/>
      <c r="C884" s="299"/>
      <c r="D884" s="303"/>
      <c r="E884" s="259"/>
      <c r="F884" s="443" t="s">
        <v>456</v>
      </c>
      <c r="G884" s="436" t="s">
        <v>435</v>
      </c>
      <c r="H884" s="421" t="s">
        <v>527</v>
      </c>
      <c r="I884" s="378"/>
      <c r="K884" s="130"/>
    </row>
    <row r="885" spans="2:11">
      <c r="B885" s="298"/>
      <c r="C885" s="299"/>
      <c r="D885" s="303"/>
      <c r="E885" s="259"/>
      <c r="F885" s="443" t="s">
        <v>660</v>
      </c>
      <c r="G885" s="436" t="s">
        <v>436</v>
      </c>
      <c r="H885" s="421" t="s">
        <v>701</v>
      </c>
      <c r="I885" s="378"/>
      <c r="K885" s="130"/>
    </row>
    <row r="886" spans="2:11">
      <c r="B886" s="298"/>
      <c r="C886" s="299"/>
      <c r="D886" s="303"/>
      <c r="E886" s="259"/>
      <c r="F886" s="443" t="s">
        <v>661</v>
      </c>
      <c r="G886" s="436" t="s">
        <v>437</v>
      </c>
      <c r="H886" s="421" t="s">
        <v>563</v>
      </c>
      <c r="I886" s="378"/>
      <c r="K886" s="130"/>
    </row>
    <row r="887" spans="2:11">
      <c r="B887" s="298"/>
      <c r="C887" s="299"/>
      <c r="D887" s="303"/>
      <c r="E887" s="259"/>
      <c r="F887" s="443" t="s">
        <v>662</v>
      </c>
      <c r="G887" s="436" t="s">
        <v>438</v>
      </c>
      <c r="H887" s="421" t="s">
        <v>663</v>
      </c>
      <c r="I887" s="378"/>
      <c r="K887" s="130"/>
    </row>
    <row r="888" spans="2:11">
      <c r="B888" s="298"/>
      <c r="C888" s="299"/>
      <c r="D888" s="303"/>
      <c r="E888" s="259"/>
      <c r="F888" s="443" t="s">
        <v>664</v>
      </c>
      <c r="G888" s="436" t="s">
        <v>439</v>
      </c>
      <c r="H888" s="421" t="s">
        <v>706</v>
      </c>
      <c r="I888" s="378"/>
      <c r="K888" s="130"/>
    </row>
    <row r="889" spans="2:11">
      <c r="B889" s="298"/>
      <c r="C889" s="299"/>
      <c r="D889" s="303"/>
      <c r="E889" s="259"/>
      <c r="F889" s="443" t="s">
        <v>570</v>
      </c>
      <c r="G889" s="436" t="s">
        <v>440</v>
      </c>
      <c r="H889" s="421" t="s">
        <v>666</v>
      </c>
      <c r="I889" s="378"/>
      <c r="K889" s="130"/>
    </row>
    <row r="890" spans="2:11">
      <c r="B890" s="298"/>
      <c r="C890" s="299"/>
      <c r="D890" s="303"/>
      <c r="E890" s="259"/>
      <c r="F890" s="443" t="s">
        <v>667</v>
      </c>
      <c r="G890" s="436" t="s">
        <v>441</v>
      </c>
      <c r="H890" s="421" t="s">
        <v>666</v>
      </c>
      <c r="I890" s="378"/>
      <c r="K890" s="130"/>
    </row>
    <row r="891" spans="2:11">
      <c r="B891" s="298"/>
      <c r="C891" s="299"/>
      <c r="D891" s="303"/>
      <c r="E891" s="259"/>
      <c r="F891" s="443" t="s">
        <v>575</v>
      </c>
      <c r="G891" s="436" t="s">
        <v>442</v>
      </c>
      <c r="H891" s="421"/>
      <c r="I891" s="378"/>
      <c r="K891" s="130"/>
    </row>
    <row r="892" spans="2:11">
      <c r="B892" s="298"/>
      <c r="C892" s="299"/>
      <c r="D892" s="303"/>
      <c r="E892" s="259"/>
      <c r="F892" s="443" t="s">
        <v>668</v>
      </c>
      <c r="G892" s="436" t="s">
        <v>443</v>
      </c>
      <c r="H892" s="421"/>
      <c r="I892" s="378"/>
      <c r="K892" s="130"/>
    </row>
    <row r="893" spans="2:11">
      <c r="B893" s="298"/>
      <c r="C893" s="299"/>
      <c r="D893" s="303"/>
      <c r="E893" s="259"/>
      <c r="F893" s="443" t="s">
        <v>581</v>
      </c>
      <c r="G893" s="436" t="s">
        <v>444</v>
      </c>
      <c r="H893" s="421" t="s">
        <v>560</v>
      </c>
      <c r="I893" s="378"/>
      <c r="K893" s="130"/>
    </row>
    <row r="894" spans="2:11">
      <c r="B894" s="298"/>
      <c r="C894" s="299"/>
      <c r="D894" s="303"/>
      <c r="E894" s="259"/>
      <c r="F894" s="443" t="s">
        <v>583</v>
      </c>
      <c r="G894" s="436" t="s">
        <v>445</v>
      </c>
      <c r="H894" s="421" t="s">
        <v>571</v>
      </c>
      <c r="I894" s="378"/>
      <c r="K894" s="130"/>
    </row>
    <row r="895" spans="2:11">
      <c r="B895" s="298"/>
      <c r="C895" s="299"/>
      <c r="D895" s="303"/>
      <c r="E895" s="259"/>
      <c r="F895" s="443" t="s">
        <v>669</v>
      </c>
      <c r="G895" s="436" t="s">
        <v>446</v>
      </c>
      <c r="H895" s="421"/>
      <c r="I895" s="378"/>
      <c r="K895" s="130"/>
    </row>
    <row r="896" spans="2:11">
      <c r="B896" s="298"/>
      <c r="C896" s="299"/>
      <c r="D896" s="303"/>
      <c r="E896" s="259"/>
      <c r="F896" s="443" t="s">
        <v>671</v>
      </c>
      <c r="G896" s="436" t="s">
        <v>447</v>
      </c>
      <c r="H896" s="421"/>
      <c r="I896" s="378"/>
      <c r="K896" s="130"/>
    </row>
    <row r="897" spans="2:11">
      <c r="B897" s="298"/>
      <c r="C897" s="299"/>
      <c r="D897" s="300"/>
      <c r="E897" s="259"/>
      <c r="F897" s="425"/>
      <c r="G897" s="426"/>
      <c r="H897" s="421"/>
      <c r="I897" s="378"/>
      <c r="K897" s="130"/>
    </row>
    <row r="898" spans="2:11">
      <c r="B898" s="298"/>
      <c r="C898" s="299"/>
      <c r="D898" s="300"/>
      <c r="E898" s="259"/>
      <c r="F898" s="425"/>
      <c r="G898" s="426"/>
      <c r="H898" s="421"/>
      <c r="I898" s="378"/>
      <c r="K898" s="130"/>
    </row>
    <row r="899" spans="2:11">
      <c r="B899" s="304" t="s">
        <v>80</v>
      </c>
      <c r="C899" s="299"/>
      <c r="D899" s="302"/>
      <c r="E899" s="259"/>
      <c r="F899" s="432"/>
      <c r="G899" s="433"/>
      <c r="H899" s="422"/>
      <c r="I899" s="378"/>
      <c r="K899" s="130"/>
    </row>
    <row r="900" spans="2:11">
      <c r="B900" s="305" t="s">
        <v>81</v>
      </c>
      <c r="C900" s="299"/>
      <c r="D900" s="303"/>
      <c r="E900" s="259"/>
      <c r="F900" s="434" t="s">
        <v>391</v>
      </c>
      <c r="G900" s="433" t="s">
        <v>88</v>
      </c>
      <c r="H900" s="422">
        <v>0</v>
      </c>
      <c r="I900" s="378"/>
      <c r="K900" s="130"/>
    </row>
    <row r="901" spans="2:11">
      <c r="B901" s="298"/>
      <c r="C901" s="299"/>
      <c r="D901" s="303"/>
      <c r="E901" s="259"/>
      <c r="F901" s="425"/>
      <c r="G901" s="426"/>
      <c r="H901" s="421"/>
      <c r="I901" s="378"/>
      <c r="K901" s="130"/>
    </row>
    <row r="902" spans="2:11">
      <c r="B902" s="306"/>
      <c r="C902" s="307"/>
      <c r="D902" s="316"/>
      <c r="E902" s="259"/>
      <c r="F902" s="425"/>
      <c r="G902" s="426"/>
      <c r="H902" s="421"/>
      <c r="I902" s="378"/>
      <c r="K902" s="130"/>
    </row>
    <row r="903" spans="2:11">
      <c r="B903" s="251"/>
      <c r="C903" s="244"/>
      <c r="D903" s="254"/>
      <c r="E903" s="259"/>
      <c r="F903" s="280"/>
      <c r="G903" s="278"/>
      <c r="H903" s="393"/>
      <c r="I903" s="378"/>
      <c r="K903" s="130"/>
    </row>
    <row r="904" spans="2:11">
      <c r="B904" s="255"/>
      <c r="C904" s="248"/>
      <c r="D904" s="256"/>
      <c r="E904" s="259"/>
      <c r="F904" s="100"/>
      <c r="G904" s="101"/>
      <c r="H904" s="393"/>
      <c r="I904" s="378"/>
      <c r="K904" s="130"/>
    </row>
    <row r="905" spans="2:11">
      <c r="B905" s="255"/>
      <c r="C905" s="248"/>
      <c r="D905" s="256"/>
      <c r="E905" s="259"/>
      <c r="F905" s="100"/>
      <c r="G905" s="101"/>
      <c r="H905" s="393"/>
      <c r="I905" s="378"/>
      <c r="K905" s="130"/>
    </row>
    <row r="906" spans="2:11">
      <c r="B906" s="255"/>
      <c r="C906" s="248"/>
      <c r="D906" s="256"/>
      <c r="E906" s="259"/>
      <c r="F906" s="100"/>
      <c r="G906" s="101"/>
      <c r="H906" s="393"/>
      <c r="I906" s="378"/>
      <c r="K906" s="130"/>
    </row>
    <row r="907" spans="2:11">
      <c r="B907" s="255"/>
      <c r="C907" s="248"/>
      <c r="D907" s="256"/>
      <c r="E907" s="259"/>
      <c r="F907" s="100"/>
      <c r="G907" s="101"/>
      <c r="H907" s="393"/>
      <c r="I907" s="378"/>
      <c r="K907" s="130"/>
    </row>
    <row r="908" spans="2:11">
      <c r="B908" s="255"/>
      <c r="C908" s="248"/>
      <c r="D908" s="256"/>
      <c r="E908" s="259"/>
      <c r="F908" s="100"/>
      <c r="G908" s="101"/>
      <c r="H908" s="393"/>
      <c r="I908" s="378"/>
      <c r="K908" s="130"/>
    </row>
    <row r="909" spans="2:11">
      <c r="B909" s="1656" t="s">
        <v>3230</v>
      </c>
      <c r="C909" s="1657"/>
      <c r="D909" s="1658"/>
      <c r="E909" s="259"/>
      <c r="F909" s="100"/>
      <c r="G909" s="101"/>
      <c r="H909" s="393"/>
      <c r="I909" s="378"/>
      <c r="K909" s="130"/>
    </row>
    <row r="910" spans="2:11">
      <c r="B910" s="1659"/>
      <c r="C910" s="1657"/>
      <c r="D910" s="1658"/>
      <c r="E910" s="259"/>
      <c r="F910" s="100"/>
      <c r="G910" s="101"/>
      <c r="H910" s="393"/>
      <c r="I910" s="378"/>
      <c r="K910" s="130"/>
    </row>
    <row r="911" spans="2:11">
      <c r="B911" s="255"/>
      <c r="C911" s="248"/>
      <c r="D911" s="256"/>
      <c r="E911" s="259"/>
      <c r="F911" s="100"/>
      <c r="G911" s="101"/>
      <c r="H911" s="393"/>
      <c r="I911" s="378"/>
      <c r="K911" s="130"/>
    </row>
    <row r="912" spans="2:11">
      <c r="B912" s="255"/>
      <c r="C912" s="248"/>
      <c r="D912" s="256"/>
      <c r="E912" s="259"/>
      <c r="F912" s="100"/>
      <c r="G912" s="101"/>
      <c r="H912" s="393"/>
      <c r="I912" s="378"/>
      <c r="K912" s="130"/>
    </row>
    <row r="913" spans="2:11">
      <c r="B913" s="255"/>
      <c r="C913" s="248"/>
      <c r="D913" s="256"/>
      <c r="E913" s="259"/>
      <c r="F913" s="403" t="s">
        <v>772</v>
      </c>
      <c r="G913" s="101"/>
      <c r="H913" s="393"/>
      <c r="I913" s="378"/>
      <c r="K913" s="130"/>
    </row>
    <row r="914" spans="2:11">
      <c r="B914" s="251" t="s">
        <v>860</v>
      </c>
      <c r="C914" s="244"/>
      <c r="D914" s="252" t="s">
        <v>864</v>
      </c>
      <c r="E914" s="259"/>
      <c r="F914" s="100"/>
      <c r="G914" s="101"/>
      <c r="H914" s="393"/>
      <c r="I914" s="378"/>
      <c r="K914" s="130"/>
    </row>
    <row r="915" spans="2:11">
      <c r="B915" s="251"/>
      <c r="C915" s="244"/>
      <c r="D915" s="253" t="s">
        <v>944</v>
      </c>
      <c r="E915" s="259"/>
      <c r="F915" s="399" t="s">
        <v>945</v>
      </c>
      <c r="G915" s="101"/>
      <c r="H915" s="393"/>
      <c r="I915" s="378"/>
      <c r="K915" s="130"/>
    </row>
    <row r="916" spans="2:11">
      <c r="B916" s="251"/>
      <c r="C916" s="244"/>
      <c r="D916" s="253"/>
      <c r="E916" s="259"/>
      <c r="F916" s="100" t="s">
        <v>358</v>
      </c>
      <c r="G916" s="101"/>
      <c r="H916" s="393"/>
      <c r="I916" s="378"/>
      <c r="K916" s="130"/>
    </row>
    <row r="917" spans="2:11">
      <c r="B917" s="251"/>
      <c r="C917" s="244"/>
      <c r="D917" s="254"/>
      <c r="E917" s="259"/>
      <c r="F917" s="100" t="s">
        <v>377</v>
      </c>
      <c r="G917" s="101" t="s">
        <v>364</v>
      </c>
      <c r="H917" s="393"/>
      <c r="I917" s="378"/>
      <c r="K917" s="130"/>
    </row>
    <row r="918" spans="2:11">
      <c r="B918" s="255"/>
      <c r="C918" s="248"/>
      <c r="D918" s="256"/>
      <c r="E918" s="259"/>
      <c r="F918" s="100" t="s">
        <v>378</v>
      </c>
      <c r="G918" s="101" t="s">
        <v>365</v>
      </c>
      <c r="H918" s="393"/>
      <c r="I918" s="378"/>
      <c r="K918" s="130"/>
    </row>
    <row r="919" spans="2:11">
      <c r="B919" s="255"/>
      <c r="C919" s="248"/>
      <c r="D919" s="256"/>
      <c r="E919" s="259"/>
      <c r="F919" s="350" t="s">
        <v>359</v>
      </c>
      <c r="G919" s="101"/>
      <c r="H919" s="393">
        <v>213</v>
      </c>
      <c r="I919" s="378"/>
      <c r="K919" s="130"/>
    </row>
    <row r="920" spans="2:11">
      <c r="B920" s="255"/>
      <c r="C920" s="248"/>
      <c r="D920" s="256"/>
      <c r="E920" s="259"/>
      <c r="F920" s="382" t="s">
        <v>360</v>
      </c>
      <c r="G920" s="101"/>
      <c r="H920" s="393"/>
      <c r="I920" s="378"/>
      <c r="K920" s="130"/>
    </row>
    <row r="921" spans="2:11">
      <c r="B921" s="255"/>
      <c r="C921" s="248"/>
      <c r="D921" s="256"/>
      <c r="E921" s="259"/>
      <c r="F921" s="283" t="s">
        <v>379</v>
      </c>
      <c r="G921" s="101" t="s">
        <v>366</v>
      </c>
      <c r="H921" s="393">
        <v>100</v>
      </c>
      <c r="I921" s="378"/>
      <c r="K921" s="130"/>
    </row>
    <row r="922" spans="2:11">
      <c r="B922" s="255"/>
      <c r="C922" s="248"/>
      <c r="D922" s="256"/>
      <c r="E922" s="259"/>
      <c r="F922" s="283" t="s">
        <v>361</v>
      </c>
      <c r="G922" s="101"/>
      <c r="H922" s="393"/>
      <c r="I922" s="378"/>
      <c r="K922" s="130"/>
    </row>
    <row r="923" spans="2:11">
      <c r="B923" s="255"/>
      <c r="C923" s="248"/>
      <c r="D923" s="256"/>
      <c r="E923" s="259"/>
      <c r="F923" s="400" t="s">
        <v>380</v>
      </c>
      <c r="G923" s="101" t="s">
        <v>367</v>
      </c>
      <c r="H923" s="393" t="s">
        <v>834</v>
      </c>
      <c r="I923" s="378"/>
      <c r="K923" s="130"/>
    </row>
    <row r="924" spans="2:11">
      <c r="B924" s="255"/>
      <c r="C924" s="248"/>
      <c r="D924" s="256"/>
      <c r="E924" s="259"/>
      <c r="F924" s="400" t="s">
        <v>381</v>
      </c>
      <c r="G924" s="101" t="s">
        <v>368</v>
      </c>
      <c r="H924" s="393" t="s">
        <v>834</v>
      </c>
      <c r="I924" s="378"/>
      <c r="K924" s="130"/>
    </row>
    <row r="925" spans="2:11">
      <c r="B925" s="255"/>
      <c r="C925" s="248"/>
      <c r="D925" s="256"/>
      <c r="E925" s="259"/>
      <c r="F925" s="1337" t="s">
        <v>3167</v>
      </c>
      <c r="G925" s="101" t="s">
        <v>369</v>
      </c>
      <c r="H925" s="393">
        <v>301</v>
      </c>
      <c r="I925" s="378"/>
      <c r="K925" s="130"/>
    </row>
    <row r="926" spans="2:11">
      <c r="B926" s="255"/>
      <c r="C926" s="248"/>
      <c r="D926" s="256"/>
      <c r="E926" s="259"/>
      <c r="F926" s="382" t="s">
        <v>362</v>
      </c>
      <c r="G926" s="101"/>
      <c r="H926" s="393"/>
      <c r="I926" s="378"/>
      <c r="K926" s="130"/>
    </row>
    <row r="927" spans="2:11">
      <c r="B927" s="255"/>
      <c r="C927" s="248"/>
      <c r="D927" s="256"/>
      <c r="E927" s="259"/>
      <c r="F927" s="283" t="s">
        <v>379</v>
      </c>
      <c r="G927" s="101" t="s">
        <v>366</v>
      </c>
      <c r="H927" s="393">
        <v>200</v>
      </c>
      <c r="I927" s="378"/>
      <c r="K927" s="130"/>
    </row>
    <row r="928" spans="2:11">
      <c r="B928" s="255"/>
      <c r="C928" s="248"/>
      <c r="D928" s="256"/>
      <c r="E928" s="259"/>
      <c r="F928" s="283" t="s">
        <v>363</v>
      </c>
      <c r="G928" s="101"/>
      <c r="H928" s="393"/>
      <c r="I928" s="378"/>
      <c r="K928" s="130"/>
    </row>
    <row r="929" spans="2:11">
      <c r="B929" s="255"/>
      <c r="C929" s="248"/>
      <c r="D929" s="256"/>
      <c r="E929" s="259"/>
      <c r="F929" s="400" t="s">
        <v>379</v>
      </c>
      <c r="G929" s="101" t="s">
        <v>370</v>
      </c>
      <c r="H929" s="393" t="s">
        <v>835</v>
      </c>
      <c r="I929" s="378"/>
      <c r="K929" s="130"/>
    </row>
    <row r="930" spans="2:11">
      <c r="B930" s="255"/>
      <c r="C930" s="248"/>
      <c r="D930" s="256"/>
      <c r="E930" s="259"/>
      <c r="F930" s="400" t="s">
        <v>383</v>
      </c>
      <c r="G930" s="101" t="s">
        <v>371</v>
      </c>
      <c r="H930" s="393" t="s">
        <v>836</v>
      </c>
      <c r="I930" s="378"/>
      <c r="K930" s="130"/>
    </row>
    <row r="931" spans="2:11">
      <c r="B931" s="255"/>
      <c r="C931" s="248"/>
      <c r="D931" s="256"/>
      <c r="E931" s="259"/>
      <c r="F931" s="400" t="s">
        <v>384</v>
      </c>
      <c r="G931" s="101" t="s">
        <v>372</v>
      </c>
      <c r="H931" s="393" t="s">
        <v>837</v>
      </c>
      <c r="I931" s="378"/>
      <c r="K931" s="130"/>
    </row>
    <row r="932" spans="2:11">
      <c r="B932" s="255"/>
      <c r="C932" s="248"/>
      <c r="D932" s="256"/>
      <c r="E932" s="259"/>
      <c r="F932" s="400" t="s">
        <v>385</v>
      </c>
      <c r="G932" s="101" t="s">
        <v>373</v>
      </c>
      <c r="H932" s="393" t="s">
        <v>838</v>
      </c>
      <c r="I932" s="378"/>
      <c r="K932" s="130"/>
    </row>
    <row r="933" spans="2:11">
      <c r="B933" s="255"/>
      <c r="C933" s="248"/>
      <c r="D933" s="256"/>
      <c r="E933" s="259"/>
      <c r="F933" s="400" t="s">
        <v>386</v>
      </c>
      <c r="G933" s="101" t="s">
        <v>374</v>
      </c>
      <c r="H933" s="393" t="s">
        <v>868</v>
      </c>
      <c r="I933" s="378"/>
      <c r="K933" s="130"/>
    </row>
    <row r="934" spans="2:11">
      <c r="B934" s="255"/>
      <c r="C934" s="248"/>
      <c r="D934" s="256"/>
      <c r="E934" s="259"/>
      <c r="F934" s="400" t="s">
        <v>387</v>
      </c>
      <c r="G934" s="101" t="s">
        <v>375</v>
      </c>
      <c r="H934" s="393" t="s">
        <v>933</v>
      </c>
      <c r="I934" s="378"/>
      <c r="K934" s="130"/>
    </row>
    <row r="935" spans="2:11">
      <c r="B935" s="255"/>
      <c r="C935" s="248"/>
      <c r="D935" s="256"/>
      <c r="E935" s="259"/>
      <c r="F935" s="400" t="s">
        <v>388</v>
      </c>
      <c r="G935" s="101" t="s">
        <v>376</v>
      </c>
      <c r="H935" s="393" t="s">
        <v>934</v>
      </c>
      <c r="I935" s="378"/>
      <c r="K935" s="130"/>
    </row>
    <row r="936" spans="2:11">
      <c r="B936" s="255"/>
      <c r="C936" s="248"/>
      <c r="D936" s="256"/>
      <c r="E936" s="259"/>
      <c r="F936" s="100"/>
      <c r="G936" s="101"/>
      <c r="H936" s="393"/>
      <c r="I936" s="378"/>
      <c r="K936" s="130"/>
    </row>
    <row r="937" spans="2:11">
      <c r="B937" s="257" t="s">
        <v>853</v>
      </c>
      <c r="C937" s="244"/>
      <c r="D937" s="253"/>
      <c r="E937" s="259"/>
      <c r="F937" s="109"/>
      <c r="G937" s="124"/>
      <c r="H937" s="394"/>
      <c r="I937" s="378"/>
      <c r="K937" s="130"/>
    </row>
    <row r="938" spans="2:11">
      <c r="B938" s="258" t="s">
        <v>854</v>
      </c>
      <c r="C938" s="244"/>
      <c r="D938" s="254"/>
      <c r="E938" s="259"/>
      <c r="F938" s="377" t="s">
        <v>855</v>
      </c>
      <c r="G938" s="124" t="s">
        <v>856</v>
      </c>
      <c r="H938" s="394">
        <v>0</v>
      </c>
      <c r="I938" s="378"/>
      <c r="K938" s="130"/>
    </row>
    <row r="939" spans="2:11">
      <c r="B939" s="251"/>
      <c r="C939" s="248"/>
      <c r="D939" s="249"/>
      <c r="E939" s="259"/>
      <c r="F939" s="100"/>
      <c r="G939" s="101"/>
      <c r="H939" s="393"/>
      <c r="I939" s="378"/>
      <c r="K939" s="130"/>
    </row>
    <row r="940" spans="2:11">
      <c r="B940" s="251"/>
      <c r="C940" s="248"/>
      <c r="D940" s="249"/>
      <c r="E940" s="259"/>
      <c r="F940" s="100"/>
      <c r="G940" s="101"/>
      <c r="H940" s="393"/>
      <c r="I940" s="378"/>
      <c r="K940" s="130"/>
    </row>
    <row r="941" spans="2:11">
      <c r="B941" s="251"/>
      <c r="C941" s="248"/>
      <c r="D941" s="249"/>
      <c r="E941" s="259"/>
      <c r="F941" s="100"/>
      <c r="G941" s="101"/>
      <c r="H941" s="393"/>
      <c r="I941" s="378"/>
      <c r="K941" s="130"/>
    </row>
    <row r="942" spans="2:11">
      <c r="B942" s="255"/>
      <c r="C942" s="248"/>
      <c r="D942" s="256"/>
      <c r="E942" s="259"/>
      <c r="F942" s="100"/>
      <c r="G942" s="101"/>
      <c r="H942" s="393"/>
      <c r="I942" s="378"/>
      <c r="K942" s="130"/>
    </row>
    <row r="943" spans="2:11">
      <c r="B943" s="255"/>
      <c r="C943" s="248"/>
      <c r="D943" s="256"/>
      <c r="E943" s="259"/>
      <c r="F943" s="100"/>
      <c r="G943" s="101"/>
      <c r="H943" s="393"/>
      <c r="I943" s="378"/>
      <c r="K943" s="130"/>
    </row>
    <row r="944" spans="2:11">
      <c r="B944" s="1678" t="s">
        <v>514</v>
      </c>
      <c r="C944" s="1679"/>
      <c r="D944" s="1680"/>
      <c r="E944" s="259"/>
      <c r="F944" s="100"/>
      <c r="G944" s="101"/>
      <c r="H944" s="393"/>
      <c r="I944" s="378"/>
      <c r="K944" s="130"/>
    </row>
    <row r="945" spans="2:11" ht="13.75" customHeight="1">
      <c r="B945" s="1681"/>
      <c r="C945" s="1679"/>
      <c r="D945" s="1680"/>
      <c r="E945" s="259"/>
      <c r="F945" s="100"/>
      <c r="G945" s="101"/>
      <c r="H945" s="393"/>
      <c r="I945" s="378"/>
      <c r="K945" s="130"/>
    </row>
    <row r="946" spans="2:11">
      <c r="B946" s="255"/>
      <c r="C946" s="248"/>
      <c r="D946" s="256"/>
      <c r="E946" s="259"/>
      <c r="F946" s="100"/>
      <c r="G946" s="101"/>
      <c r="H946" s="393"/>
      <c r="I946" s="378"/>
      <c r="K946" s="130"/>
    </row>
    <row r="947" spans="2:11">
      <c r="B947" s="255"/>
      <c r="C947" s="248"/>
      <c r="D947" s="256"/>
      <c r="E947" s="259"/>
      <c r="F947" s="100"/>
      <c r="G947" s="101"/>
      <c r="H947" s="393"/>
      <c r="I947" s="378"/>
      <c r="K947" s="130"/>
    </row>
    <row r="948" spans="2:11">
      <c r="B948" s="251" t="s">
        <v>860</v>
      </c>
      <c r="C948" s="244"/>
      <c r="D948" s="252" t="s">
        <v>864</v>
      </c>
      <c r="E948" s="259"/>
      <c r="F948" s="100"/>
      <c r="G948" s="101"/>
      <c r="H948" s="393"/>
      <c r="I948" s="378"/>
      <c r="K948" s="130"/>
    </row>
    <row r="949" spans="2:11">
      <c r="B949" s="251"/>
      <c r="C949" s="244"/>
      <c r="D949" s="253" t="s">
        <v>947</v>
      </c>
      <c r="E949" s="259"/>
      <c r="F949" s="399" t="s">
        <v>948</v>
      </c>
      <c r="G949" s="101"/>
      <c r="H949" s="393"/>
      <c r="I949" s="378"/>
      <c r="K949" s="130"/>
    </row>
    <row r="950" spans="2:11">
      <c r="B950" s="251"/>
      <c r="C950" s="244"/>
      <c r="D950" s="253"/>
      <c r="E950" s="259"/>
      <c r="F950" s="100" t="s">
        <v>358</v>
      </c>
      <c r="G950" s="101"/>
      <c r="H950" s="393"/>
      <c r="I950" s="378"/>
      <c r="K950" s="130"/>
    </row>
    <row r="951" spans="2:11">
      <c r="B951" s="251"/>
      <c r="C951" s="244"/>
      <c r="D951" s="254"/>
      <c r="E951" s="259"/>
      <c r="F951" s="100" t="s">
        <v>377</v>
      </c>
      <c r="G951" s="101" t="s">
        <v>364</v>
      </c>
      <c r="H951" s="393"/>
      <c r="I951" s="378"/>
      <c r="K951" s="130"/>
    </row>
    <row r="952" spans="2:11">
      <c r="B952" s="255"/>
      <c r="C952" s="248"/>
      <c r="D952" s="256"/>
      <c r="E952" s="259"/>
      <c r="F952" s="100" t="s">
        <v>378</v>
      </c>
      <c r="G952" s="101" t="s">
        <v>365</v>
      </c>
      <c r="H952" s="393"/>
      <c r="I952" s="378"/>
      <c r="K952" s="130"/>
    </row>
    <row r="953" spans="2:11">
      <c r="B953" s="255"/>
      <c r="C953" s="248"/>
      <c r="D953" s="256"/>
      <c r="E953" s="259"/>
      <c r="F953" s="350" t="s">
        <v>359</v>
      </c>
      <c r="G953" s="101"/>
      <c r="H953" s="393">
        <v>214</v>
      </c>
      <c r="I953" s="378"/>
      <c r="K953" s="130"/>
    </row>
    <row r="954" spans="2:11">
      <c r="B954" s="255"/>
      <c r="C954" s="248"/>
      <c r="D954" s="256"/>
      <c r="E954" s="259"/>
      <c r="F954" s="382" t="s">
        <v>360</v>
      </c>
      <c r="G954" s="101"/>
      <c r="H954" s="393"/>
      <c r="I954" s="378"/>
      <c r="K954" s="130"/>
    </row>
    <row r="955" spans="2:11">
      <c r="B955" s="255"/>
      <c r="C955" s="248"/>
      <c r="D955" s="256"/>
      <c r="E955" s="259"/>
      <c r="F955" s="283" t="s">
        <v>379</v>
      </c>
      <c r="G955" s="101" t="s">
        <v>366</v>
      </c>
      <c r="H955" s="393">
        <v>100</v>
      </c>
      <c r="I955" s="378"/>
      <c r="K955" s="130"/>
    </row>
    <row r="956" spans="2:11">
      <c r="B956" s="255"/>
      <c r="C956" s="248"/>
      <c r="D956" s="256"/>
      <c r="E956" s="259"/>
      <c r="F956" s="283" t="s">
        <v>361</v>
      </c>
      <c r="G956" s="101"/>
      <c r="H956" s="393"/>
      <c r="I956" s="378"/>
      <c r="K956" s="130"/>
    </row>
    <row r="957" spans="2:11">
      <c r="B957" s="255"/>
      <c r="C957" s="248"/>
      <c r="D957" s="256"/>
      <c r="E957" s="259"/>
      <c r="F957" s="400" t="s">
        <v>380</v>
      </c>
      <c r="G957" s="101" t="s">
        <v>367</v>
      </c>
      <c r="H957" s="393" t="s">
        <v>834</v>
      </c>
      <c r="I957" s="378"/>
      <c r="K957" s="130"/>
    </row>
    <row r="958" spans="2:11">
      <c r="B958" s="255"/>
      <c r="C958" s="248"/>
      <c r="D958" s="256"/>
      <c r="E958" s="259"/>
      <c r="F958" s="400" t="s">
        <v>381</v>
      </c>
      <c r="G958" s="101" t="s">
        <v>368</v>
      </c>
      <c r="H958" s="393" t="s">
        <v>949</v>
      </c>
      <c r="I958" s="378"/>
      <c r="K958" s="130"/>
    </row>
    <row r="959" spans="2:11">
      <c r="B959" s="255"/>
      <c r="C959" s="248"/>
      <c r="D959" s="256"/>
      <c r="E959" s="259"/>
      <c r="F959" s="1337" t="s">
        <v>3167</v>
      </c>
      <c r="G959" s="101" t="s">
        <v>369</v>
      </c>
      <c r="H959" s="393">
        <v>400</v>
      </c>
      <c r="I959" s="378"/>
      <c r="K959" s="130"/>
    </row>
    <row r="960" spans="2:11">
      <c r="B960" s="255"/>
      <c r="C960" s="248"/>
      <c r="D960" s="256"/>
      <c r="E960" s="259"/>
      <c r="F960" s="382" t="s">
        <v>362</v>
      </c>
      <c r="G960" s="101"/>
      <c r="H960" s="393"/>
      <c r="I960" s="378"/>
      <c r="K960" s="130"/>
    </row>
    <row r="961" spans="2:11">
      <c r="B961" s="255"/>
      <c r="C961" s="248"/>
      <c r="D961" s="256"/>
      <c r="E961" s="259"/>
      <c r="F961" s="283" t="s">
        <v>379</v>
      </c>
      <c r="G961" s="101" t="s">
        <v>366</v>
      </c>
      <c r="H961" s="393">
        <v>200</v>
      </c>
      <c r="I961" s="378"/>
      <c r="K961" s="130"/>
    </row>
    <row r="962" spans="2:11">
      <c r="B962" s="255"/>
      <c r="C962" s="248"/>
      <c r="D962" s="256"/>
      <c r="E962" s="259"/>
      <c r="F962" s="283" t="s">
        <v>363</v>
      </c>
      <c r="G962" s="101"/>
      <c r="H962" s="393"/>
      <c r="I962" s="378"/>
      <c r="K962" s="130"/>
    </row>
    <row r="963" spans="2:11">
      <c r="B963" s="255"/>
      <c r="C963" s="248"/>
      <c r="D963" s="256"/>
      <c r="E963" s="259"/>
      <c r="F963" s="400" t="s">
        <v>379</v>
      </c>
      <c r="G963" s="101" t="s">
        <v>893</v>
      </c>
      <c r="H963" s="393" t="s">
        <v>835</v>
      </c>
      <c r="I963" s="378"/>
      <c r="K963" s="130"/>
    </row>
    <row r="964" spans="2:11">
      <c r="B964" s="255"/>
      <c r="C964" s="248"/>
      <c r="D964" s="256"/>
      <c r="E964" s="259"/>
      <c r="F964" s="400" t="s">
        <v>383</v>
      </c>
      <c r="G964" s="101" t="s">
        <v>371</v>
      </c>
      <c r="H964" s="393" t="s">
        <v>836</v>
      </c>
      <c r="I964" s="378"/>
      <c r="K964" s="130"/>
    </row>
    <row r="965" spans="2:11">
      <c r="B965" s="255"/>
      <c r="C965" s="248"/>
      <c r="D965" s="256"/>
      <c r="E965" s="259"/>
      <c r="F965" s="400" t="s">
        <v>384</v>
      </c>
      <c r="G965" s="101" t="s">
        <v>867</v>
      </c>
      <c r="H965" s="393" t="s">
        <v>837</v>
      </c>
      <c r="I965" s="378"/>
      <c r="K965" s="130"/>
    </row>
    <row r="966" spans="2:11">
      <c r="B966" s="255"/>
      <c r="C966" s="248"/>
      <c r="D966" s="256"/>
      <c r="E966" s="259"/>
      <c r="F966" s="400" t="s">
        <v>385</v>
      </c>
      <c r="G966" s="101" t="s">
        <v>950</v>
      </c>
      <c r="H966" s="393" t="s">
        <v>838</v>
      </c>
      <c r="I966" s="378"/>
      <c r="K966" s="130"/>
    </row>
    <row r="967" spans="2:11">
      <c r="B967" s="255"/>
      <c r="C967" s="248"/>
      <c r="D967" s="256"/>
      <c r="E967" s="259"/>
      <c r="F967" s="400" t="s">
        <v>386</v>
      </c>
      <c r="G967" s="101" t="s">
        <v>374</v>
      </c>
      <c r="H967" s="393" t="s">
        <v>868</v>
      </c>
      <c r="I967" s="378"/>
      <c r="K967" s="130"/>
    </row>
    <row r="968" spans="2:11">
      <c r="B968" s="255"/>
      <c r="C968" s="248"/>
      <c r="D968" s="256"/>
      <c r="E968" s="259"/>
      <c r="F968" s="400" t="s">
        <v>387</v>
      </c>
      <c r="G968" s="101" t="s">
        <v>375</v>
      </c>
      <c r="H968" s="393" t="s">
        <v>933</v>
      </c>
      <c r="I968" s="378"/>
      <c r="K968" s="130"/>
    </row>
    <row r="969" spans="2:11">
      <c r="B969" s="255"/>
      <c r="C969" s="248"/>
      <c r="D969" s="256"/>
      <c r="E969" s="259"/>
      <c r="F969" s="400" t="s">
        <v>388</v>
      </c>
      <c r="G969" s="101" t="s">
        <v>951</v>
      </c>
      <c r="H969" s="393" t="s">
        <v>934</v>
      </c>
      <c r="I969" s="378"/>
      <c r="K969" s="130"/>
    </row>
    <row r="970" spans="2:11">
      <c r="B970" s="255"/>
      <c r="C970" s="248"/>
      <c r="D970" s="256"/>
      <c r="E970" s="259"/>
      <c r="F970" s="100"/>
      <c r="G970" s="101"/>
      <c r="H970" s="393"/>
      <c r="I970" s="378"/>
      <c r="K970" s="130"/>
    </row>
    <row r="971" spans="2:11">
      <c r="B971" s="257" t="s">
        <v>853</v>
      </c>
      <c r="C971" s="244"/>
      <c r="D971" s="253"/>
      <c r="E971" s="259"/>
      <c r="F971" s="109"/>
      <c r="G971" s="124"/>
      <c r="H971" s="394"/>
      <c r="I971" s="378"/>
      <c r="K971" s="130"/>
    </row>
    <row r="972" spans="2:11">
      <c r="B972" s="258" t="s">
        <v>854</v>
      </c>
      <c r="C972" s="244"/>
      <c r="D972" s="254"/>
      <c r="E972" s="259"/>
      <c r="F972" s="377" t="s">
        <v>855</v>
      </c>
      <c r="G972" s="124" t="s">
        <v>856</v>
      </c>
      <c r="H972" s="394">
        <v>0</v>
      </c>
      <c r="I972" s="378"/>
      <c r="K972" s="130"/>
    </row>
    <row r="973" spans="2:11">
      <c r="B973" s="251"/>
      <c r="C973" s="248"/>
      <c r="D973" s="249"/>
      <c r="E973" s="259"/>
      <c r="F973" s="100"/>
      <c r="G973" s="101"/>
      <c r="H973" s="393"/>
      <c r="I973" s="378"/>
      <c r="K973" s="130"/>
    </row>
    <row r="974" spans="2:11">
      <c r="B974" s="251"/>
      <c r="C974" s="248"/>
      <c r="D974" s="249"/>
      <c r="E974" s="259"/>
      <c r="F974" s="1331"/>
      <c r="G974" s="1332"/>
      <c r="H974" s="393"/>
      <c r="I974" s="378"/>
      <c r="K974" s="130"/>
    </row>
    <row r="975" spans="2:11">
      <c r="B975" s="251"/>
      <c r="C975" s="248"/>
      <c r="D975" s="249"/>
      <c r="E975" s="259"/>
      <c r="F975" s="1331"/>
      <c r="G975" s="1332"/>
      <c r="H975" s="393"/>
      <c r="I975" s="378"/>
      <c r="K975" s="130"/>
    </row>
    <row r="976" spans="2:11">
      <c r="B976" s="251"/>
      <c r="C976" s="248"/>
      <c r="D976" s="249"/>
      <c r="E976" s="259"/>
      <c r="F976" s="1331"/>
      <c r="G976" s="1332"/>
      <c r="H976" s="393"/>
      <c r="I976" s="378"/>
      <c r="K976" s="130"/>
    </row>
    <row r="977" spans="2:11">
      <c r="B977" s="251"/>
      <c r="C977" s="248"/>
      <c r="D977" s="249"/>
      <c r="E977" s="259"/>
      <c r="F977" s="1331"/>
      <c r="G977" s="1332"/>
      <c r="H977" s="393"/>
      <c r="I977" s="378"/>
      <c r="K977" s="130"/>
    </row>
    <row r="978" spans="2:11">
      <c r="B978" s="251"/>
      <c r="C978" s="248"/>
      <c r="D978" s="249"/>
      <c r="E978" s="259"/>
      <c r="F978" s="1331"/>
      <c r="G978" s="1332"/>
      <c r="H978" s="393"/>
      <c r="I978" s="378"/>
      <c r="K978" s="130"/>
    </row>
    <row r="979" spans="2:11">
      <c r="B979" s="251"/>
      <c r="C979" s="248"/>
      <c r="D979" s="249"/>
      <c r="E979" s="259"/>
      <c r="F979" s="1331"/>
      <c r="G979" s="1332"/>
      <c r="H979" s="393"/>
      <c r="I979" s="378"/>
      <c r="K979" s="130"/>
    </row>
    <row r="980" spans="2:11">
      <c r="B980" s="251"/>
      <c r="C980" s="248"/>
      <c r="D980" s="249"/>
      <c r="E980" s="259"/>
      <c r="F980" s="1331"/>
      <c r="G980" s="1332"/>
      <c r="H980" s="393"/>
      <c r="I980" s="378"/>
      <c r="K980" s="130"/>
    </row>
    <row r="981" spans="2:11">
      <c r="B981" s="251"/>
      <c r="C981" s="248"/>
      <c r="D981" s="249"/>
      <c r="E981" s="259"/>
      <c r="F981" s="1331"/>
      <c r="G981" s="1332"/>
      <c r="H981" s="393"/>
      <c r="I981" s="378"/>
      <c r="K981" s="130"/>
    </row>
    <row r="982" spans="2:11">
      <c r="B982" s="1656" t="s">
        <v>3231</v>
      </c>
      <c r="C982" s="1657"/>
      <c r="D982" s="1658"/>
      <c r="E982" s="259"/>
      <c r="F982" s="1331"/>
      <c r="G982" s="1332"/>
      <c r="H982" s="393"/>
      <c r="I982" s="378"/>
      <c r="K982" s="130"/>
    </row>
    <row r="983" spans="2:11">
      <c r="B983" s="1659"/>
      <c r="C983" s="1657"/>
      <c r="D983" s="1658"/>
      <c r="E983" s="259"/>
      <c r="F983" s="1331"/>
      <c r="G983" s="1332"/>
      <c r="H983" s="393"/>
      <c r="I983" s="378"/>
      <c r="K983" s="130"/>
    </row>
    <row r="984" spans="2:11">
      <c r="B984" s="251"/>
      <c r="C984" s="248"/>
      <c r="D984" s="249"/>
      <c r="E984" s="259"/>
      <c r="F984" s="1331"/>
      <c r="G984" s="1332"/>
      <c r="H984" s="393"/>
      <c r="I984" s="378"/>
      <c r="K984" s="130"/>
    </row>
    <row r="985" spans="2:11">
      <c r="B985" s="255"/>
      <c r="C985" s="248"/>
      <c r="D985" s="256"/>
      <c r="E985" s="259"/>
      <c r="F985" s="100"/>
      <c r="G985" s="101"/>
      <c r="H985" s="393"/>
      <c r="I985" s="378"/>
      <c r="K985" s="130"/>
    </row>
    <row r="986" spans="2:11">
      <c r="B986" s="251" t="s">
        <v>860</v>
      </c>
      <c r="C986" s="244"/>
      <c r="D986" s="252" t="s">
        <v>931</v>
      </c>
      <c r="E986" s="259"/>
      <c r="F986" s="100"/>
      <c r="G986" s="101"/>
      <c r="H986" s="393"/>
      <c r="I986" s="378"/>
      <c r="K986" s="130"/>
    </row>
    <row r="987" spans="2:11">
      <c r="B987" s="251"/>
      <c r="C987" s="244"/>
      <c r="D987" s="253" t="s">
        <v>715</v>
      </c>
      <c r="E987" s="259"/>
      <c r="F987" s="100"/>
      <c r="G987" s="101"/>
      <c r="H987" s="393"/>
      <c r="I987" s="378"/>
      <c r="K987" s="130"/>
    </row>
    <row r="988" spans="2:11">
      <c r="B988" s="251"/>
      <c r="C988" s="244"/>
      <c r="D988" s="254"/>
      <c r="E988" s="259"/>
      <c r="F988" s="278" t="s">
        <v>716</v>
      </c>
      <c r="G988" s="278"/>
      <c r="H988" s="393"/>
      <c r="I988" s="378"/>
      <c r="K988" s="130"/>
    </row>
    <row r="989" spans="2:11">
      <c r="B989" s="251"/>
      <c r="C989" s="244"/>
      <c r="D989" s="254"/>
      <c r="E989" s="259"/>
      <c r="F989" s="279" t="s">
        <v>405</v>
      </c>
      <c r="G989" s="278" t="s">
        <v>370</v>
      </c>
      <c r="H989" s="393" t="s">
        <v>932</v>
      </c>
      <c r="I989" s="378"/>
      <c r="K989" s="130"/>
    </row>
    <row r="990" spans="2:11">
      <c r="B990" s="251"/>
      <c r="C990" s="244"/>
      <c r="D990" s="254"/>
      <c r="E990" s="259"/>
      <c r="F990" s="279" t="s">
        <v>485</v>
      </c>
      <c r="G990" s="278" t="s">
        <v>867</v>
      </c>
      <c r="H990" s="393" t="s">
        <v>837</v>
      </c>
      <c r="I990" s="378"/>
      <c r="K990" s="130"/>
    </row>
    <row r="991" spans="2:11">
      <c r="B991" s="251"/>
      <c r="C991" s="244"/>
      <c r="D991" s="254"/>
      <c r="E991" s="259"/>
      <c r="F991" s="279" t="s">
        <v>486</v>
      </c>
      <c r="G991" s="278" t="s">
        <v>371</v>
      </c>
      <c r="H991" s="393" t="s">
        <v>836</v>
      </c>
      <c r="I991" s="378"/>
      <c r="K991" s="130"/>
    </row>
    <row r="992" spans="2:11">
      <c r="B992" s="251"/>
      <c r="C992" s="244"/>
      <c r="D992" s="254"/>
      <c r="E992" s="259"/>
      <c r="F992" s="279" t="s">
        <v>453</v>
      </c>
      <c r="G992" s="278" t="s">
        <v>374</v>
      </c>
      <c r="H992" s="393" t="s">
        <v>868</v>
      </c>
      <c r="I992" s="378"/>
      <c r="K992" s="130"/>
    </row>
    <row r="993" spans="2:11">
      <c r="B993" s="251"/>
      <c r="C993" s="244"/>
      <c r="D993" s="254"/>
      <c r="E993" s="259"/>
      <c r="F993" s="279" t="s">
        <v>545</v>
      </c>
      <c r="G993" s="278" t="s">
        <v>546</v>
      </c>
      <c r="H993" s="393" t="s">
        <v>869</v>
      </c>
      <c r="I993" s="378"/>
      <c r="K993" s="130"/>
    </row>
    <row r="994" spans="2:11">
      <c r="B994" s="251"/>
      <c r="C994" s="244"/>
      <c r="D994" s="254"/>
      <c r="E994" s="259"/>
      <c r="F994" s="279" t="s">
        <v>548</v>
      </c>
      <c r="G994" s="278" t="s">
        <v>549</v>
      </c>
      <c r="H994" s="393" t="s">
        <v>870</v>
      </c>
      <c r="I994" s="378"/>
      <c r="K994" s="130"/>
    </row>
    <row r="995" spans="2:11">
      <c r="B995" s="251"/>
      <c r="C995" s="244"/>
      <c r="D995" s="254"/>
      <c r="E995" s="259"/>
      <c r="F995" s="279" t="s">
        <v>551</v>
      </c>
      <c r="G995" s="278" t="s">
        <v>552</v>
      </c>
      <c r="H995" s="393" t="s">
        <v>871</v>
      </c>
      <c r="I995" s="378"/>
      <c r="K995" s="130"/>
    </row>
    <row r="996" spans="2:11">
      <c r="B996" s="251"/>
      <c r="C996" s="244"/>
      <c r="D996" s="254"/>
      <c r="E996" s="259"/>
      <c r="F996" s="279" t="s">
        <v>718</v>
      </c>
      <c r="G996" s="278" t="s">
        <v>375</v>
      </c>
      <c r="H996" s="393" t="s">
        <v>933</v>
      </c>
      <c r="I996" s="378"/>
      <c r="K996" s="130"/>
    </row>
    <row r="997" spans="2:11">
      <c r="B997" s="251"/>
      <c r="C997" s="244"/>
      <c r="D997" s="254"/>
      <c r="E997" s="259"/>
      <c r="F997" s="279" t="s">
        <v>720</v>
      </c>
      <c r="G997" s="278" t="s">
        <v>376</v>
      </c>
      <c r="H997" s="393" t="s">
        <v>934</v>
      </c>
      <c r="I997" s="378"/>
      <c r="K997" s="130"/>
    </row>
    <row r="998" spans="2:11">
      <c r="B998" s="251"/>
      <c r="C998" s="244"/>
      <c r="D998" s="254"/>
      <c r="E998" s="259"/>
      <c r="F998" s="279" t="s">
        <v>567</v>
      </c>
      <c r="G998" s="278" t="s">
        <v>722</v>
      </c>
      <c r="H998" s="393"/>
      <c r="I998" s="378"/>
      <c r="K998" s="130"/>
    </row>
    <row r="999" spans="2:11">
      <c r="B999" s="251"/>
      <c r="C999" s="244"/>
      <c r="D999" s="254"/>
      <c r="E999" s="259"/>
      <c r="F999" s="279" t="s">
        <v>723</v>
      </c>
      <c r="G999" s="278"/>
      <c r="H999" s="393"/>
      <c r="I999" s="378"/>
      <c r="K999" s="130"/>
    </row>
    <row r="1000" spans="2:11">
      <c r="B1000" s="251"/>
      <c r="C1000" s="244"/>
      <c r="D1000" s="254"/>
      <c r="E1000" s="259"/>
      <c r="F1000" s="280" t="s">
        <v>724</v>
      </c>
      <c r="G1000" s="278"/>
      <c r="H1000" s="393"/>
      <c r="I1000" s="378"/>
      <c r="K1000" s="130"/>
    </row>
    <row r="1001" spans="2:11">
      <c r="B1001" s="251"/>
      <c r="C1001" s="244"/>
      <c r="D1001" s="254"/>
      <c r="E1001" s="259"/>
      <c r="F1001" s="281" t="s">
        <v>412</v>
      </c>
      <c r="G1001" s="278" t="s">
        <v>431</v>
      </c>
      <c r="H1001" s="393" t="s">
        <v>840</v>
      </c>
      <c r="I1001" s="378"/>
      <c r="K1001" s="130"/>
    </row>
    <row r="1002" spans="2:11">
      <c r="B1002" s="251"/>
      <c r="C1002" s="244"/>
      <c r="D1002" s="254"/>
      <c r="E1002" s="259"/>
      <c r="F1002" s="281" t="s">
        <v>451</v>
      </c>
      <c r="G1002" s="278" t="s">
        <v>935</v>
      </c>
      <c r="H1002" s="393" t="s">
        <v>872</v>
      </c>
      <c r="I1002" s="378"/>
      <c r="K1002" s="130"/>
    </row>
    <row r="1003" spans="2:11">
      <c r="B1003" s="251"/>
      <c r="C1003" s="244"/>
      <c r="D1003" s="254"/>
      <c r="E1003" s="259"/>
      <c r="F1003" s="281" t="s">
        <v>452</v>
      </c>
      <c r="G1003" s="278" t="s">
        <v>463</v>
      </c>
      <c r="H1003" s="393" t="s">
        <v>873</v>
      </c>
      <c r="I1003" s="378"/>
      <c r="K1003" s="130"/>
    </row>
    <row r="1004" spans="2:11">
      <c r="B1004" s="251"/>
      <c r="C1004" s="244"/>
      <c r="D1004" s="254"/>
      <c r="E1004" s="259"/>
      <c r="F1004" s="281" t="s">
        <v>415</v>
      </c>
      <c r="G1004" s="278" t="s">
        <v>559</v>
      </c>
      <c r="H1004" s="393" t="s">
        <v>874</v>
      </c>
      <c r="I1004" s="378"/>
      <c r="K1004" s="130"/>
    </row>
    <row r="1005" spans="2:11">
      <c r="B1005" s="251"/>
      <c r="C1005" s="244"/>
      <c r="D1005" s="254"/>
      <c r="E1005" s="259"/>
      <c r="F1005" s="281" t="s">
        <v>726</v>
      </c>
      <c r="G1005" s="278" t="s">
        <v>727</v>
      </c>
      <c r="H1005" s="393" t="s">
        <v>936</v>
      </c>
      <c r="I1005" s="378"/>
      <c r="K1005" s="130"/>
    </row>
    <row r="1006" spans="2:11">
      <c r="B1006" s="251"/>
      <c r="C1006" s="244"/>
      <c r="D1006" s="254"/>
      <c r="E1006" s="259"/>
      <c r="F1006" s="281" t="s">
        <v>548</v>
      </c>
      <c r="G1006" s="278" t="s">
        <v>109</v>
      </c>
      <c r="H1006" s="393" t="s">
        <v>838</v>
      </c>
      <c r="I1006" s="378"/>
      <c r="K1006" s="130"/>
    </row>
    <row r="1007" spans="2:11">
      <c r="B1007" s="251"/>
      <c r="C1007" s="244"/>
      <c r="D1007" s="254"/>
      <c r="E1007" s="259"/>
      <c r="F1007" s="281" t="s">
        <v>729</v>
      </c>
      <c r="G1007" s="278" t="s">
        <v>422</v>
      </c>
      <c r="H1007" s="393" t="s">
        <v>875</v>
      </c>
      <c r="I1007" s="378"/>
      <c r="K1007" s="130"/>
    </row>
    <row r="1008" spans="2:11">
      <c r="B1008" s="251"/>
      <c r="C1008" s="244"/>
      <c r="D1008" s="254"/>
      <c r="E1008" s="259"/>
      <c r="F1008" s="281" t="s">
        <v>660</v>
      </c>
      <c r="G1008" s="278" t="s">
        <v>461</v>
      </c>
      <c r="H1008" s="393" t="s">
        <v>876</v>
      </c>
      <c r="I1008" s="378"/>
      <c r="K1008" s="130"/>
    </row>
    <row r="1009" spans="2:11">
      <c r="B1009" s="251"/>
      <c r="C1009" s="244"/>
      <c r="D1009" s="254"/>
      <c r="E1009" s="259"/>
      <c r="F1009" s="281" t="s">
        <v>661</v>
      </c>
      <c r="G1009" s="278" t="s">
        <v>437</v>
      </c>
      <c r="H1009" s="393" t="s">
        <v>877</v>
      </c>
      <c r="I1009" s="378"/>
      <c r="K1009" s="130"/>
    </row>
    <row r="1010" spans="2:11">
      <c r="B1010" s="251"/>
      <c r="C1010" s="244"/>
      <c r="D1010" s="254"/>
      <c r="E1010" s="259"/>
      <c r="F1010" s="281" t="s">
        <v>730</v>
      </c>
      <c r="G1010" s="278" t="s">
        <v>442</v>
      </c>
      <c r="H1010" s="393"/>
      <c r="I1010" s="378"/>
      <c r="K1010" s="130"/>
    </row>
    <row r="1011" spans="2:11">
      <c r="B1011" s="251"/>
      <c r="C1011" s="244"/>
      <c r="D1011" s="254"/>
      <c r="E1011" s="259"/>
      <c r="F1011" s="281" t="s">
        <v>569</v>
      </c>
      <c r="G1011" s="278" t="s">
        <v>937</v>
      </c>
      <c r="H1011" s="393" t="s">
        <v>878</v>
      </c>
      <c r="I1011" s="378"/>
      <c r="K1011" s="130"/>
    </row>
    <row r="1012" spans="2:11">
      <c r="B1012" s="251"/>
      <c r="C1012" s="244"/>
      <c r="D1012" s="254"/>
      <c r="E1012" s="259"/>
      <c r="F1012" s="281" t="s">
        <v>570</v>
      </c>
      <c r="G1012" s="278" t="s">
        <v>568</v>
      </c>
      <c r="H1012" s="393" t="s">
        <v>874</v>
      </c>
      <c r="I1012" s="378"/>
      <c r="K1012" s="130"/>
    </row>
    <row r="1013" spans="2:11">
      <c r="B1013" s="251"/>
      <c r="C1013" s="244"/>
      <c r="D1013" s="254"/>
      <c r="E1013" s="259"/>
      <c r="F1013" s="281" t="s">
        <v>667</v>
      </c>
      <c r="G1013" s="278" t="s">
        <v>444</v>
      </c>
      <c r="H1013" s="393" t="s">
        <v>874</v>
      </c>
      <c r="I1013" s="378"/>
      <c r="K1013" s="130"/>
    </row>
    <row r="1014" spans="2:11">
      <c r="B1014" s="251"/>
      <c r="C1014" s="244"/>
      <c r="D1014" s="254"/>
      <c r="E1014" s="259"/>
      <c r="F1014" s="281" t="s">
        <v>732</v>
      </c>
      <c r="G1014" s="278" t="s">
        <v>445</v>
      </c>
      <c r="H1014" s="393" t="s">
        <v>846</v>
      </c>
      <c r="I1014" s="378"/>
      <c r="K1014" s="130"/>
    </row>
    <row r="1015" spans="2:11">
      <c r="B1015" s="251"/>
      <c r="C1015" s="244"/>
      <c r="D1015" s="254"/>
      <c r="E1015" s="259"/>
      <c r="F1015" s="281" t="s">
        <v>733</v>
      </c>
      <c r="G1015" s="278" t="s">
        <v>734</v>
      </c>
      <c r="H1015" s="393"/>
      <c r="I1015" s="378"/>
      <c r="K1015" s="130"/>
    </row>
    <row r="1016" spans="2:11">
      <c r="B1016" s="251"/>
      <c r="C1016" s="244"/>
      <c r="D1016" s="254"/>
      <c r="E1016" s="259"/>
      <c r="F1016" s="281" t="s">
        <v>735</v>
      </c>
      <c r="G1016" s="278" t="s">
        <v>736</v>
      </c>
      <c r="H1016" s="393"/>
      <c r="I1016" s="378"/>
      <c r="K1016" s="130"/>
    </row>
    <row r="1017" spans="2:11">
      <c r="B1017" s="251"/>
      <c r="C1017" s="244"/>
      <c r="D1017" s="254"/>
      <c r="E1017" s="259"/>
      <c r="F1017" s="281" t="s">
        <v>737</v>
      </c>
      <c r="G1017" s="278" t="s">
        <v>738</v>
      </c>
      <c r="H1017" s="393"/>
      <c r="I1017" s="378"/>
      <c r="K1017" s="130"/>
    </row>
    <row r="1018" spans="2:11">
      <c r="B1018" s="251"/>
      <c r="C1018" s="244"/>
      <c r="D1018" s="254"/>
      <c r="E1018" s="259"/>
      <c r="F1018" s="281" t="s">
        <v>739</v>
      </c>
      <c r="G1018" s="278" t="s">
        <v>740</v>
      </c>
      <c r="H1018" s="393" t="s">
        <v>938</v>
      </c>
      <c r="I1018" s="378"/>
      <c r="K1018" s="130"/>
    </row>
    <row r="1019" spans="2:11">
      <c r="B1019" s="251"/>
      <c r="C1019" s="244"/>
      <c r="D1019" s="254"/>
      <c r="E1019" s="259"/>
      <c r="F1019" s="281" t="s">
        <v>742</v>
      </c>
      <c r="G1019" s="278" t="s">
        <v>939</v>
      </c>
      <c r="H1019" s="393"/>
      <c r="I1019" s="378"/>
      <c r="K1019" s="130"/>
    </row>
    <row r="1020" spans="2:11">
      <c r="B1020" s="251"/>
      <c r="C1020" s="244"/>
      <c r="D1020" s="254"/>
      <c r="E1020" s="259"/>
      <c r="F1020" s="281" t="s">
        <v>744</v>
      </c>
      <c r="G1020" s="278" t="s">
        <v>745</v>
      </c>
      <c r="H1020" s="393" t="s">
        <v>938</v>
      </c>
      <c r="I1020" s="378"/>
      <c r="K1020" s="130"/>
    </row>
    <row r="1021" spans="2:11">
      <c r="B1021" s="251"/>
      <c r="C1021" s="244"/>
      <c r="D1021" s="254"/>
      <c r="E1021" s="259"/>
      <c r="F1021" s="281" t="s">
        <v>746</v>
      </c>
      <c r="G1021" s="278" t="s">
        <v>747</v>
      </c>
      <c r="H1021" s="393" t="s">
        <v>938</v>
      </c>
      <c r="I1021" s="378"/>
      <c r="K1021" s="130"/>
    </row>
    <row r="1022" spans="2:11">
      <c r="B1022" s="251"/>
      <c r="C1022" s="244"/>
      <c r="D1022" s="254"/>
      <c r="E1022" s="259"/>
      <c r="F1022" s="281" t="s">
        <v>748</v>
      </c>
      <c r="G1022" s="278" t="s">
        <v>573</v>
      </c>
      <c r="H1022" s="393" t="s">
        <v>879</v>
      </c>
      <c r="I1022" s="378"/>
      <c r="K1022" s="130"/>
    </row>
    <row r="1023" spans="2:11">
      <c r="B1023" s="251"/>
      <c r="C1023" s="244"/>
      <c r="D1023" s="254"/>
      <c r="E1023" s="259"/>
      <c r="F1023" s="281" t="s">
        <v>749</v>
      </c>
      <c r="G1023" s="278" t="s">
        <v>501</v>
      </c>
      <c r="H1023" s="393"/>
      <c r="I1023" s="378"/>
      <c r="K1023" s="130"/>
    </row>
    <row r="1024" spans="2:11">
      <c r="B1024" s="251"/>
      <c r="C1024" s="244"/>
      <c r="D1024" s="254"/>
      <c r="E1024" s="259"/>
      <c r="F1024" s="281" t="s">
        <v>750</v>
      </c>
      <c r="G1024" s="278" t="s">
        <v>576</v>
      </c>
      <c r="H1024" s="393" t="s">
        <v>849</v>
      </c>
      <c r="I1024" s="378"/>
      <c r="K1024" s="130"/>
    </row>
    <row r="1025" spans="2:11">
      <c r="B1025" s="251"/>
      <c r="C1025" s="244"/>
      <c r="D1025" s="254"/>
      <c r="E1025" s="259"/>
      <c r="F1025" s="281" t="s">
        <v>751</v>
      </c>
      <c r="G1025" s="278" t="s">
        <v>579</v>
      </c>
      <c r="H1025" s="393" t="s">
        <v>843</v>
      </c>
      <c r="I1025" s="378"/>
      <c r="K1025" s="130"/>
    </row>
    <row r="1026" spans="2:11">
      <c r="B1026" s="251"/>
      <c r="C1026" s="244"/>
      <c r="D1026" s="254"/>
      <c r="E1026" s="259"/>
      <c r="F1026" s="281" t="s">
        <v>752</v>
      </c>
      <c r="G1026" s="278" t="s">
        <v>582</v>
      </c>
      <c r="H1026" s="393" t="s">
        <v>846</v>
      </c>
      <c r="I1026" s="378"/>
      <c r="K1026" s="130"/>
    </row>
    <row r="1027" spans="2:11">
      <c r="B1027" s="251"/>
      <c r="C1027" s="244"/>
      <c r="D1027" s="254"/>
      <c r="E1027" s="259"/>
      <c r="F1027" s="281" t="s">
        <v>753</v>
      </c>
      <c r="G1027" s="278" t="s">
        <v>584</v>
      </c>
      <c r="H1027" s="393" t="s">
        <v>880</v>
      </c>
      <c r="I1027" s="378"/>
      <c r="K1027" s="130"/>
    </row>
    <row r="1028" spans="2:11">
      <c r="B1028" s="251"/>
      <c r="C1028" s="244"/>
      <c r="D1028" s="254"/>
      <c r="E1028" s="259"/>
      <c r="F1028" s="281" t="s">
        <v>754</v>
      </c>
      <c r="G1028" s="278" t="s">
        <v>587</v>
      </c>
      <c r="H1028" s="393" t="s">
        <v>881</v>
      </c>
      <c r="I1028" s="378"/>
      <c r="K1028" s="130"/>
    </row>
    <row r="1029" spans="2:11">
      <c r="B1029" s="251"/>
      <c r="C1029" s="244"/>
      <c r="D1029" s="254"/>
      <c r="E1029" s="259"/>
      <c r="F1029" s="281" t="s">
        <v>755</v>
      </c>
      <c r="G1029" s="278" t="s">
        <v>590</v>
      </c>
      <c r="H1029" s="393" t="s">
        <v>881</v>
      </c>
      <c r="I1029" s="378"/>
      <c r="K1029" s="130"/>
    </row>
    <row r="1030" spans="2:11">
      <c r="B1030" s="251"/>
      <c r="C1030" s="244"/>
      <c r="D1030" s="254"/>
      <c r="E1030" s="259"/>
      <c r="F1030" s="281" t="s">
        <v>756</v>
      </c>
      <c r="G1030" s="278" t="s">
        <v>447</v>
      </c>
      <c r="H1030" s="393" t="s">
        <v>592</v>
      </c>
      <c r="I1030" s="378"/>
      <c r="K1030" s="130"/>
    </row>
    <row r="1031" spans="2:11">
      <c r="B1031" s="251"/>
      <c r="C1031" s="244"/>
      <c r="D1031" s="254"/>
      <c r="E1031" s="259"/>
      <c r="F1031" s="281" t="s">
        <v>757</v>
      </c>
      <c r="G1031" s="278"/>
      <c r="H1031" s="393"/>
      <c r="I1031" s="378"/>
      <c r="K1031" s="130"/>
    </row>
    <row r="1032" spans="2:11">
      <c r="B1032" s="251"/>
      <c r="C1032" s="244"/>
      <c r="D1032" s="254"/>
      <c r="E1032" s="259"/>
      <c r="F1032" s="288" t="s">
        <v>360</v>
      </c>
      <c r="G1032" s="278"/>
      <c r="H1032" s="393"/>
      <c r="I1032" s="378"/>
      <c r="K1032" s="130"/>
    </row>
    <row r="1033" spans="2:11">
      <c r="B1033" s="251"/>
      <c r="C1033" s="244"/>
      <c r="D1033" s="254"/>
      <c r="E1033" s="259"/>
      <c r="F1033" s="289" t="s">
        <v>412</v>
      </c>
      <c r="G1033" s="278" t="s">
        <v>84</v>
      </c>
      <c r="H1033" s="393" t="s">
        <v>906</v>
      </c>
      <c r="I1033" s="378"/>
      <c r="K1033" s="130"/>
    </row>
    <row r="1034" spans="2:11">
      <c r="B1034" s="251"/>
      <c r="C1034" s="244"/>
      <c r="D1034" s="254"/>
      <c r="E1034" s="259"/>
      <c r="F1034" s="289" t="s">
        <v>493</v>
      </c>
      <c r="G1034" s="278"/>
      <c r="H1034" s="393"/>
      <c r="I1034" s="378"/>
      <c r="K1034" s="130"/>
    </row>
    <row r="1035" spans="2:11">
      <c r="B1035" s="251"/>
      <c r="C1035" s="244"/>
      <c r="D1035" s="254"/>
      <c r="E1035" s="259"/>
      <c r="F1035" s="447" t="s">
        <v>412</v>
      </c>
      <c r="G1035" s="278" t="s">
        <v>427</v>
      </c>
      <c r="H1035" s="393"/>
      <c r="I1035" s="378"/>
      <c r="K1035" s="130"/>
    </row>
    <row r="1036" spans="2:11">
      <c r="B1036" s="251"/>
      <c r="C1036" s="244"/>
      <c r="D1036" s="254"/>
      <c r="E1036" s="259"/>
      <c r="F1036" s="281" t="s">
        <v>758</v>
      </c>
      <c r="G1036" s="278" t="s">
        <v>594</v>
      </c>
      <c r="H1036" s="393" t="s">
        <v>595</v>
      </c>
      <c r="I1036" s="378"/>
      <c r="K1036" s="130"/>
    </row>
    <row r="1037" spans="2:11">
      <c r="B1037" s="251"/>
      <c r="C1037" s="244"/>
      <c r="D1037" s="254"/>
      <c r="E1037" s="259"/>
      <c r="F1037" s="281" t="s">
        <v>759</v>
      </c>
      <c r="G1037" s="278" t="s">
        <v>760</v>
      </c>
      <c r="H1037" s="393" t="s">
        <v>938</v>
      </c>
      <c r="I1037" s="378"/>
      <c r="K1037" s="130"/>
    </row>
    <row r="1038" spans="2:11">
      <c r="B1038" s="251"/>
      <c r="C1038" s="244"/>
      <c r="D1038" s="254"/>
      <c r="E1038" s="259"/>
      <c r="F1038" s="281" t="s">
        <v>761</v>
      </c>
      <c r="G1038" s="278" t="s">
        <v>762</v>
      </c>
      <c r="H1038" s="393" t="s">
        <v>938</v>
      </c>
      <c r="I1038" s="378"/>
      <c r="K1038" s="130"/>
    </row>
    <row r="1039" spans="2:11">
      <c r="B1039" s="251"/>
      <c r="C1039" s="244"/>
      <c r="D1039" s="254"/>
      <c r="E1039" s="259"/>
      <c r="F1039" s="281" t="s">
        <v>763</v>
      </c>
      <c r="G1039" s="278" t="s">
        <v>940</v>
      </c>
      <c r="H1039" s="393" t="s">
        <v>938</v>
      </c>
      <c r="I1039" s="378"/>
      <c r="K1039" s="130"/>
    </row>
    <row r="1040" spans="2:11">
      <c r="B1040" s="251"/>
      <c r="C1040" s="244"/>
      <c r="D1040" s="254"/>
      <c r="E1040" s="259"/>
      <c r="F1040" s="281" t="s">
        <v>765</v>
      </c>
      <c r="G1040" s="278" t="s">
        <v>597</v>
      </c>
      <c r="H1040" s="393" t="s">
        <v>882</v>
      </c>
      <c r="I1040" s="378"/>
      <c r="K1040" s="130"/>
    </row>
    <row r="1041" spans="2:11">
      <c r="B1041" s="251"/>
      <c r="C1041" s="244"/>
      <c r="D1041" s="254"/>
      <c r="E1041" s="259"/>
      <c r="F1041" s="281" t="s">
        <v>766</v>
      </c>
      <c r="G1041" s="278" t="s">
        <v>600</v>
      </c>
      <c r="H1041" s="393" t="s">
        <v>941</v>
      </c>
      <c r="I1041" s="378"/>
      <c r="K1041" s="130"/>
    </row>
    <row r="1042" spans="2:11">
      <c r="B1042" s="251"/>
      <c r="C1042" s="244"/>
      <c r="D1042" s="254"/>
      <c r="E1042" s="259"/>
      <c r="F1042" s="281" t="s">
        <v>768</v>
      </c>
      <c r="G1042" s="278" t="s">
        <v>769</v>
      </c>
      <c r="H1042" s="393" t="s">
        <v>942</v>
      </c>
      <c r="I1042" s="378"/>
      <c r="K1042" s="130"/>
    </row>
    <row r="1043" spans="2:11">
      <c r="B1043" s="251"/>
      <c r="C1043" s="244"/>
      <c r="D1043" s="254"/>
      <c r="E1043" s="259"/>
      <c r="F1043" s="100"/>
      <c r="G1043" s="101"/>
      <c r="H1043" s="393"/>
      <c r="I1043" s="378"/>
      <c r="K1043" s="130"/>
    </row>
    <row r="1044" spans="2:11">
      <c r="B1044" s="257" t="s">
        <v>943</v>
      </c>
      <c r="C1044" s="244"/>
      <c r="D1044" s="253"/>
      <c r="E1044" s="259"/>
      <c r="F1044" s="100"/>
      <c r="G1044" s="101"/>
      <c r="H1044" s="393"/>
      <c r="I1044" s="378"/>
      <c r="K1044" s="130"/>
    </row>
    <row r="1045" spans="2:11">
      <c r="B1045" s="258" t="s">
        <v>854</v>
      </c>
      <c r="C1045" s="244"/>
      <c r="D1045" s="254"/>
      <c r="E1045" s="259"/>
      <c r="F1045" s="100"/>
      <c r="G1045" s="101"/>
      <c r="H1045" s="393"/>
      <c r="I1045" s="378"/>
      <c r="K1045" s="130"/>
    </row>
    <row r="1046" spans="2:11">
      <c r="B1046" s="251"/>
      <c r="C1046" s="248"/>
      <c r="D1046" s="249"/>
      <c r="E1046" s="259"/>
      <c r="F1046" s="100"/>
      <c r="G1046" s="101"/>
      <c r="H1046" s="393"/>
      <c r="I1046" s="378"/>
      <c r="K1046" s="130"/>
    </row>
    <row r="1047" spans="2:11">
      <c r="B1047" s="251"/>
      <c r="C1047" s="248"/>
      <c r="D1047" s="249"/>
      <c r="E1047" s="259"/>
      <c r="F1047" s="1331"/>
      <c r="G1047" s="1332"/>
      <c r="H1047" s="393"/>
      <c r="I1047" s="378"/>
      <c r="K1047" s="130"/>
    </row>
    <row r="1048" spans="2:11">
      <c r="B1048" s="251"/>
      <c r="C1048" s="248"/>
      <c r="D1048" s="249"/>
      <c r="E1048" s="259"/>
      <c r="F1048" s="1331"/>
      <c r="G1048" s="1332"/>
      <c r="H1048" s="393"/>
      <c r="I1048" s="378"/>
      <c r="K1048" s="130"/>
    </row>
    <row r="1049" spans="2:11">
      <c r="B1049" s="251"/>
      <c r="C1049" s="244"/>
      <c r="D1049" s="696"/>
      <c r="E1049" s="259"/>
      <c r="F1049" s="425"/>
      <c r="G1049" s="426"/>
      <c r="H1049" s="421"/>
      <c r="I1049" s="378"/>
      <c r="K1049" s="130"/>
    </row>
    <row r="1050" spans="2:11">
      <c r="B1050" s="251"/>
      <c r="C1050" s="244"/>
      <c r="D1050" s="696"/>
      <c r="E1050" s="259"/>
      <c r="F1050" s="706" t="s">
        <v>772</v>
      </c>
      <c r="G1050" s="426"/>
      <c r="H1050" s="421"/>
      <c r="I1050" s="378"/>
      <c r="K1050" s="130"/>
    </row>
    <row r="1051" spans="2:11">
      <c r="B1051" s="251" t="s">
        <v>72</v>
      </c>
      <c r="C1051" s="244"/>
      <c r="D1051" s="252" t="s">
        <v>79</v>
      </c>
      <c r="E1051" s="259"/>
      <c r="F1051" s="425"/>
      <c r="G1051" s="426"/>
      <c r="H1051" s="421"/>
      <c r="I1051" s="378"/>
      <c r="K1051" s="130"/>
    </row>
    <row r="1052" spans="2:11">
      <c r="B1052" s="251"/>
      <c r="C1052" s="244"/>
      <c r="D1052" s="253" t="s">
        <v>773</v>
      </c>
      <c r="E1052" s="259"/>
      <c r="F1052" s="427" t="s">
        <v>774</v>
      </c>
      <c r="G1052" s="426"/>
      <c r="H1052" s="421"/>
      <c r="I1052" s="378"/>
      <c r="K1052" s="130"/>
    </row>
    <row r="1053" spans="2:11">
      <c r="B1053" s="251"/>
      <c r="C1053" s="244"/>
      <c r="D1053" s="253"/>
      <c r="E1053" s="259"/>
      <c r="F1053" s="425" t="s">
        <v>358</v>
      </c>
      <c r="G1053" s="426"/>
      <c r="H1053" s="421"/>
      <c r="I1053" s="378"/>
      <c r="K1053" s="130"/>
    </row>
    <row r="1054" spans="2:11">
      <c r="B1054" s="251"/>
      <c r="C1054" s="244"/>
      <c r="D1054" s="254"/>
      <c r="E1054" s="259"/>
      <c r="F1054" s="425" t="s">
        <v>377</v>
      </c>
      <c r="G1054" s="426" t="s">
        <v>364</v>
      </c>
      <c r="H1054" s="421"/>
      <c r="I1054" s="378"/>
      <c r="K1054" s="130"/>
    </row>
    <row r="1055" spans="2:11">
      <c r="B1055" s="251"/>
      <c r="C1055" s="244"/>
      <c r="D1055" s="696"/>
      <c r="E1055" s="259"/>
      <c r="F1055" s="425" t="s">
        <v>378</v>
      </c>
      <c r="G1055" s="426" t="s">
        <v>365</v>
      </c>
      <c r="H1055" s="421"/>
      <c r="I1055" s="378"/>
      <c r="K1055" s="130"/>
    </row>
    <row r="1056" spans="2:11">
      <c r="B1056" s="251"/>
      <c r="C1056" s="244"/>
      <c r="D1056" s="696"/>
      <c r="E1056" s="259"/>
      <c r="F1056" s="428" t="s">
        <v>359</v>
      </c>
      <c r="G1056" s="426"/>
      <c r="H1056" s="421">
        <v>203</v>
      </c>
      <c r="I1056" s="378"/>
      <c r="K1056" s="130"/>
    </row>
    <row r="1057" spans="2:11">
      <c r="B1057" s="251"/>
      <c r="C1057" s="244"/>
      <c r="D1057" s="696"/>
      <c r="E1057" s="259"/>
      <c r="F1057" s="429" t="s">
        <v>360</v>
      </c>
      <c r="G1057" s="426"/>
      <c r="H1057" s="421"/>
      <c r="I1057" s="378"/>
      <c r="K1057" s="130"/>
    </row>
    <row r="1058" spans="2:11">
      <c r="B1058" s="251"/>
      <c r="C1058" s="244"/>
      <c r="D1058" s="696"/>
      <c r="E1058" s="259"/>
      <c r="F1058" s="430" t="s">
        <v>379</v>
      </c>
      <c r="G1058" s="426" t="s">
        <v>366</v>
      </c>
      <c r="H1058" s="421">
        <v>100</v>
      </c>
      <c r="I1058" s="378"/>
      <c r="K1058" s="130"/>
    </row>
    <row r="1059" spans="2:11">
      <c r="B1059" s="251"/>
      <c r="C1059" s="244"/>
      <c r="D1059" s="696"/>
      <c r="E1059" s="259"/>
      <c r="F1059" s="430" t="s">
        <v>361</v>
      </c>
      <c r="G1059" s="426"/>
      <c r="H1059" s="421"/>
      <c r="I1059" s="378"/>
      <c r="K1059" s="130"/>
    </row>
    <row r="1060" spans="2:11">
      <c r="B1060" s="251"/>
      <c r="C1060" s="244"/>
      <c r="D1060" s="696"/>
      <c r="E1060" s="259"/>
      <c r="F1060" s="431" t="s">
        <v>380</v>
      </c>
      <c r="G1060" s="426" t="s">
        <v>367</v>
      </c>
      <c r="H1060" s="421" t="s">
        <v>519</v>
      </c>
      <c r="I1060" s="378"/>
      <c r="K1060" s="130"/>
    </row>
    <row r="1061" spans="2:11">
      <c r="B1061" s="251"/>
      <c r="C1061" s="244"/>
      <c r="D1061" s="696"/>
      <c r="E1061" s="259"/>
      <c r="F1061" s="431" t="s">
        <v>381</v>
      </c>
      <c r="G1061" s="426" t="s">
        <v>368</v>
      </c>
      <c r="H1061" s="421" t="s">
        <v>519</v>
      </c>
      <c r="I1061" s="378"/>
      <c r="K1061" s="130"/>
    </row>
    <row r="1062" spans="2:11">
      <c r="B1062" s="251"/>
      <c r="C1062" s="244"/>
      <c r="D1062" s="696"/>
      <c r="E1062" s="259"/>
      <c r="F1062" s="431" t="s">
        <v>3168</v>
      </c>
      <c r="G1062" s="426" t="s">
        <v>369</v>
      </c>
      <c r="H1062" s="421">
        <v>301</v>
      </c>
      <c r="I1062" s="378"/>
      <c r="K1062" s="130"/>
    </row>
    <row r="1063" spans="2:11">
      <c r="B1063" s="251"/>
      <c r="C1063" s="244"/>
      <c r="D1063" s="696"/>
      <c r="E1063" s="259"/>
      <c r="F1063" s="429" t="s">
        <v>362</v>
      </c>
      <c r="G1063" s="426"/>
      <c r="H1063" s="421"/>
      <c r="I1063" s="378"/>
      <c r="K1063" s="130"/>
    </row>
    <row r="1064" spans="2:11">
      <c r="B1064" s="251"/>
      <c r="C1064" s="244"/>
      <c r="D1064" s="696"/>
      <c r="E1064" s="259"/>
      <c r="F1064" s="430" t="s">
        <v>379</v>
      </c>
      <c r="G1064" s="426" t="s">
        <v>366</v>
      </c>
      <c r="H1064" s="421">
        <v>200</v>
      </c>
      <c r="I1064" s="378"/>
      <c r="K1064" s="130"/>
    </row>
    <row r="1065" spans="2:11">
      <c r="B1065" s="251"/>
      <c r="C1065" s="244"/>
      <c r="D1065" s="696"/>
      <c r="E1065" s="259"/>
      <c r="F1065" s="430" t="s">
        <v>363</v>
      </c>
      <c r="G1065" s="426"/>
      <c r="H1065" s="421"/>
      <c r="I1065" s="378"/>
      <c r="K1065" s="130"/>
    </row>
    <row r="1066" spans="2:11">
      <c r="B1066" s="251"/>
      <c r="C1066" s="244"/>
      <c r="D1066" s="696"/>
      <c r="E1066" s="259"/>
      <c r="F1066" s="431" t="s">
        <v>379</v>
      </c>
      <c r="G1066" s="426" t="s">
        <v>370</v>
      </c>
      <c r="H1066" s="421" t="s">
        <v>521</v>
      </c>
      <c r="I1066" s="378"/>
      <c r="K1066" s="130"/>
    </row>
    <row r="1067" spans="2:11">
      <c r="B1067" s="251"/>
      <c r="C1067" s="244"/>
      <c r="D1067" s="696"/>
      <c r="E1067" s="259"/>
      <c r="F1067" s="431" t="s">
        <v>383</v>
      </c>
      <c r="G1067" s="426" t="s">
        <v>371</v>
      </c>
      <c r="H1067" s="421" t="s">
        <v>523</v>
      </c>
      <c r="I1067" s="378"/>
      <c r="K1067" s="130"/>
    </row>
    <row r="1068" spans="2:11">
      <c r="B1068" s="251"/>
      <c r="C1068" s="244"/>
      <c r="D1068" s="696"/>
      <c r="E1068" s="259"/>
      <c r="F1068" s="431" t="s">
        <v>384</v>
      </c>
      <c r="G1068" s="426" t="s">
        <v>372</v>
      </c>
      <c r="H1068" s="421" t="s">
        <v>524</v>
      </c>
      <c r="I1068" s="378"/>
      <c r="K1068" s="130"/>
    </row>
    <row r="1069" spans="2:11">
      <c r="B1069" s="251"/>
      <c r="C1069" s="244"/>
      <c r="D1069" s="696"/>
      <c r="E1069" s="259"/>
      <c r="F1069" s="431" t="s">
        <v>385</v>
      </c>
      <c r="G1069" s="426" t="s">
        <v>373</v>
      </c>
      <c r="H1069" s="421" t="s">
        <v>526</v>
      </c>
      <c r="I1069" s="378"/>
      <c r="K1069" s="130"/>
    </row>
    <row r="1070" spans="2:11">
      <c r="B1070" s="251"/>
      <c r="C1070" s="244"/>
      <c r="D1070" s="696"/>
      <c r="E1070" s="259"/>
      <c r="F1070" s="431" t="s">
        <v>386</v>
      </c>
      <c r="G1070" s="426" t="s">
        <v>374</v>
      </c>
      <c r="H1070" s="421" t="s">
        <v>527</v>
      </c>
      <c r="I1070" s="378"/>
      <c r="K1070" s="130"/>
    </row>
    <row r="1071" spans="2:11">
      <c r="B1071" s="251"/>
      <c r="C1071" s="244"/>
      <c r="D1071" s="696"/>
      <c r="E1071" s="259"/>
      <c r="F1071" s="431" t="s">
        <v>387</v>
      </c>
      <c r="G1071" s="426" t="s">
        <v>375</v>
      </c>
      <c r="H1071" s="421" t="s">
        <v>719</v>
      </c>
      <c r="I1071" s="378"/>
      <c r="K1071" s="130"/>
    </row>
    <row r="1072" spans="2:11">
      <c r="B1072" s="251"/>
      <c r="C1072" s="244"/>
      <c r="D1072" s="696"/>
      <c r="E1072" s="259"/>
      <c r="F1072" s="431" t="s">
        <v>388</v>
      </c>
      <c r="G1072" s="426" t="s">
        <v>376</v>
      </c>
      <c r="H1072" s="421" t="s">
        <v>721</v>
      </c>
      <c r="I1072" s="378"/>
      <c r="K1072" s="130"/>
    </row>
    <row r="1073" spans="2:11">
      <c r="B1073" s="251"/>
      <c r="C1073" s="244"/>
      <c r="D1073" s="696"/>
      <c r="E1073" s="259"/>
      <c r="F1073" s="425"/>
      <c r="G1073" s="426"/>
      <c r="H1073" s="421"/>
      <c r="I1073" s="378"/>
      <c r="K1073" s="130"/>
    </row>
    <row r="1074" spans="2:11">
      <c r="B1074" s="257" t="s">
        <v>80</v>
      </c>
      <c r="C1074" s="244"/>
      <c r="D1074" s="253"/>
      <c r="E1074" s="259"/>
      <c r="F1074" s="425"/>
      <c r="G1074" s="426"/>
      <c r="H1074" s="421"/>
      <c r="I1074" s="378"/>
      <c r="K1074" s="130"/>
    </row>
    <row r="1075" spans="2:11">
      <c r="B1075" s="258" t="s">
        <v>81</v>
      </c>
      <c r="C1075" s="244"/>
      <c r="D1075" s="254"/>
      <c r="E1075" s="259"/>
      <c r="F1075" s="697" t="s">
        <v>391</v>
      </c>
      <c r="G1075" s="426" t="s">
        <v>88</v>
      </c>
      <c r="H1075" s="421">
        <v>0</v>
      </c>
      <c r="I1075" s="378"/>
      <c r="K1075" s="130"/>
    </row>
    <row r="1076" spans="2:11">
      <c r="B1076" s="251"/>
      <c r="C1076" s="244"/>
      <c r="D1076" s="254"/>
      <c r="E1076" s="259"/>
      <c r="F1076" s="425"/>
      <c r="G1076" s="426"/>
      <c r="H1076" s="421"/>
      <c r="I1076" s="378"/>
      <c r="K1076" s="130"/>
    </row>
    <row r="1077" spans="2:11">
      <c r="B1077" s="251"/>
      <c r="C1077" s="244"/>
      <c r="D1077" s="254"/>
      <c r="E1077" s="259"/>
      <c r="F1077" s="425"/>
      <c r="G1077" s="426"/>
      <c r="H1077" s="421"/>
      <c r="I1077" s="378"/>
      <c r="K1077" s="130"/>
    </row>
    <row r="1078" spans="2:11">
      <c r="B1078" s="251"/>
      <c r="C1078" s="244"/>
      <c r="D1078" s="254"/>
      <c r="E1078" s="259"/>
      <c r="F1078" s="425"/>
      <c r="G1078" s="426"/>
      <c r="H1078" s="421"/>
      <c r="I1078" s="378"/>
      <c r="K1078" s="130"/>
    </row>
    <row r="1079" spans="2:11">
      <c r="B1079" s="251"/>
      <c r="C1079" s="244"/>
      <c r="D1079" s="696"/>
      <c r="E1079" s="259"/>
      <c r="F1079" s="425"/>
      <c r="G1079" s="426"/>
      <c r="H1079" s="421"/>
      <c r="I1079" s="378"/>
      <c r="K1079" s="130"/>
    </row>
    <row r="1080" spans="2:11">
      <c r="B1080" s="251"/>
      <c r="C1080" s="244"/>
      <c r="D1080" s="696"/>
      <c r="E1080" s="259"/>
      <c r="F1080" s="425"/>
      <c r="G1080" s="426"/>
      <c r="H1080" s="421"/>
      <c r="I1080" s="378"/>
      <c r="K1080" s="130"/>
    </row>
    <row r="1081" spans="2:11">
      <c r="B1081" s="251"/>
      <c r="C1081" s="244"/>
      <c r="D1081" s="696"/>
      <c r="E1081" s="259"/>
      <c r="F1081" s="425"/>
      <c r="G1081" s="426"/>
      <c r="H1081" s="421"/>
      <c r="I1081" s="378"/>
      <c r="K1081" s="130"/>
    </row>
    <row r="1082" spans="2:11">
      <c r="B1082" s="1678" t="s">
        <v>514</v>
      </c>
      <c r="C1082" s="1679"/>
      <c r="D1082" s="1680"/>
      <c r="E1082" s="259"/>
      <c r="F1082" s="425"/>
      <c r="G1082" s="426"/>
      <c r="H1082" s="421"/>
      <c r="I1082" s="378"/>
      <c r="K1082" s="130"/>
    </row>
    <row r="1083" spans="2:11">
      <c r="B1083" s="1681"/>
      <c r="C1083" s="1679"/>
      <c r="D1083" s="1680"/>
      <c r="E1083" s="259"/>
      <c r="F1083" s="425"/>
      <c r="G1083" s="426"/>
      <c r="H1083" s="421"/>
      <c r="I1083" s="378"/>
      <c r="K1083" s="130"/>
    </row>
    <row r="1084" spans="2:11">
      <c r="B1084" s="251"/>
      <c r="C1084" s="244"/>
      <c r="D1084" s="696"/>
      <c r="E1084" s="259"/>
      <c r="F1084" s="425"/>
      <c r="G1084" s="426"/>
      <c r="H1084" s="421"/>
      <c r="I1084" s="378"/>
      <c r="K1084" s="130"/>
    </row>
    <row r="1085" spans="2:11">
      <c r="B1085" s="251" t="s">
        <v>72</v>
      </c>
      <c r="C1085" s="244"/>
      <c r="D1085" s="252" t="s">
        <v>79</v>
      </c>
      <c r="E1085" s="259"/>
      <c r="F1085" s="425"/>
      <c r="G1085" s="426"/>
      <c r="H1085" s="421"/>
      <c r="I1085" s="378"/>
      <c r="K1085" s="130"/>
    </row>
    <row r="1086" spans="2:11">
      <c r="B1086" s="251"/>
      <c r="C1086" s="244"/>
      <c r="D1086" s="253" t="s">
        <v>775</v>
      </c>
      <c r="E1086" s="259"/>
      <c r="F1086" s="427" t="s">
        <v>776</v>
      </c>
      <c r="G1086" s="426"/>
      <c r="H1086" s="421"/>
      <c r="I1086" s="378"/>
      <c r="K1086" s="130"/>
    </row>
    <row r="1087" spans="2:11">
      <c r="B1087" s="251"/>
      <c r="C1087" s="244"/>
      <c r="D1087" s="253"/>
      <c r="E1087" s="259"/>
      <c r="F1087" s="425" t="s">
        <v>358</v>
      </c>
      <c r="G1087" s="426"/>
      <c r="H1087" s="421"/>
      <c r="I1087" s="378"/>
      <c r="K1087" s="130"/>
    </row>
    <row r="1088" spans="2:11">
      <c r="B1088" s="251"/>
      <c r="C1088" s="244"/>
      <c r="D1088" s="254"/>
      <c r="E1088" s="259"/>
      <c r="F1088" s="425" t="s">
        <v>377</v>
      </c>
      <c r="G1088" s="426" t="s">
        <v>364</v>
      </c>
      <c r="H1088" s="421"/>
      <c r="I1088" s="378"/>
      <c r="K1088" s="130"/>
    </row>
    <row r="1089" spans="2:11">
      <c r="B1089" s="251"/>
      <c r="C1089" s="244"/>
      <c r="D1089" s="696"/>
      <c r="E1089" s="259"/>
      <c r="F1089" s="425" t="s">
        <v>378</v>
      </c>
      <c r="G1089" s="426" t="s">
        <v>365</v>
      </c>
      <c r="H1089" s="421"/>
      <c r="I1089" s="378"/>
      <c r="K1089" s="130"/>
    </row>
    <row r="1090" spans="2:11">
      <c r="B1090" s="251"/>
      <c r="C1090" s="244"/>
      <c r="D1090" s="696"/>
      <c r="E1090" s="259"/>
      <c r="F1090" s="428" t="s">
        <v>359</v>
      </c>
      <c r="G1090" s="426"/>
      <c r="H1090" s="421">
        <v>204</v>
      </c>
      <c r="I1090" s="378"/>
      <c r="K1090" s="130"/>
    </row>
    <row r="1091" spans="2:11">
      <c r="B1091" s="251"/>
      <c r="C1091" s="244"/>
      <c r="D1091" s="696"/>
      <c r="E1091" s="259"/>
      <c r="F1091" s="429" t="s">
        <v>360</v>
      </c>
      <c r="G1091" s="426"/>
      <c r="H1091" s="421"/>
      <c r="I1091" s="378"/>
      <c r="K1091" s="130"/>
    </row>
    <row r="1092" spans="2:11">
      <c r="B1092" s="251"/>
      <c r="C1092" s="244"/>
      <c r="D1092" s="696"/>
      <c r="E1092" s="259"/>
      <c r="F1092" s="430" t="s">
        <v>379</v>
      </c>
      <c r="G1092" s="426" t="s">
        <v>366</v>
      </c>
      <c r="H1092" s="421">
        <v>100</v>
      </c>
      <c r="I1092" s="378"/>
      <c r="K1092" s="130"/>
    </row>
    <row r="1093" spans="2:11">
      <c r="B1093" s="251"/>
      <c r="C1093" s="244"/>
      <c r="D1093" s="696"/>
      <c r="E1093" s="259"/>
      <c r="F1093" s="430" t="s">
        <v>361</v>
      </c>
      <c r="G1093" s="426"/>
      <c r="H1093" s="421"/>
      <c r="I1093" s="378"/>
      <c r="K1093" s="130"/>
    </row>
    <row r="1094" spans="2:11">
      <c r="B1094" s="251"/>
      <c r="C1094" s="244"/>
      <c r="D1094" s="696"/>
      <c r="E1094" s="259"/>
      <c r="F1094" s="431" t="s">
        <v>380</v>
      </c>
      <c r="G1094" s="426" t="s">
        <v>367</v>
      </c>
      <c r="H1094" s="421" t="s">
        <v>519</v>
      </c>
      <c r="I1094" s="378"/>
      <c r="K1094" s="130"/>
    </row>
    <row r="1095" spans="2:11">
      <c r="B1095" s="251"/>
      <c r="C1095" s="244"/>
      <c r="D1095" s="696"/>
      <c r="E1095" s="259"/>
      <c r="F1095" s="431" t="s">
        <v>381</v>
      </c>
      <c r="G1095" s="426" t="s">
        <v>368</v>
      </c>
      <c r="H1095" s="421" t="s">
        <v>520</v>
      </c>
      <c r="I1095" s="378"/>
      <c r="K1095" s="130"/>
    </row>
    <row r="1096" spans="2:11">
      <c r="B1096" s="251"/>
      <c r="C1096" s="244"/>
      <c r="D1096" s="696"/>
      <c r="E1096" s="259"/>
      <c r="F1096" s="431" t="s">
        <v>3161</v>
      </c>
      <c r="G1096" s="426" t="s">
        <v>369</v>
      </c>
      <c r="H1096" s="421">
        <v>400</v>
      </c>
      <c r="I1096" s="378"/>
      <c r="K1096" s="130"/>
    </row>
    <row r="1097" spans="2:11">
      <c r="B1097" s="251"/>
      <c r="C1097" s="244"/>
      <c r="D1097" s="696"/>
      <c r="E1097" s="259"/>
      <c r="F1097" s="429" t="s">
        <v>362</v>
      </c>
      <c r="G1097" s="426"/>
      <c r="H1097" s="421"/>
      <c r="I1097" s="378"/>
      <c r="K1097" s="130"/>
    </row>
    <row r="1098" spans="2:11">
      <c r="B1098" s="251"/>
      <c r="C1098" s="244"/>
      <c r="D1098" s="696"/>
      <c r="E1098" s="259"/>
      <c r="F1098" s="430" t="s">
        <v>379</v>
      </c>
      <c r="G1098" s="426" t="s">
        <v>366</v>
      </c>
      <c r="H1098" s="421">
        <v>200</v>
      </c>
      <c r="I1098" s="378"/>
      <c r="K1098" s="130"/>
    </row>
    <row r="1099" spans="2:11">
      <c r="B1099" s="251"/>
      <c r="C1099" s="244"/>
      <c r="D1099" s="696"/>
      <c r="E1099" s="259"/>
      <c r="F1099" s="430" t="s">
        <v>363</v>
      </c>
      <c r="G1099" s="426"/>
      <c r="H1099" s="421"/>
      <c r="I1099" s="378"/>
      <c r="K1099" s="130"/>
    </row>
    <row r="1100" spans="2:11">
      <c r="B1100" s="251"/>
      <c r="C1100" s="244"/>
      <c r="D1100" s="696"/>
      <c r="E1100" s="259"/>
      <c r="F1100" s="431" t="s">
        <v>379</v>
      </c>
      <c r="G1100" s="426" t="s">
        <v>264</v>
      </c>
      <c r="H1100" s="421" t="s">
        <v>521</v>
      </c>
      <c r="I1100" s="378"/>
      <c r="K1100" s="130"/>
    </row>
    <row r="1101" spans="2:11">
      <c r="B1101" s="251"/>
      <c r="C1101" s="244"/>
      <c r="D1101" s="696"/>
      <c r="E1101" s="259"/>
      <c r="F1101" s="431" t="s">
        <v>383</v>
      </c>
      <c r="G1101" s="426" t="s">
        <v>371</v>
      </c>
      <c r="H1101" s="421" t="s">
        <v>523</v>
      </c>
      <c r="I1101" s="378"/>
      <c r="K1101" s="130"/>
    </row>
    <row r="1102" spans="2:11">
      <c r="B1102" s="251"/>
      <c r="C1102" s="244"/>
      <c r="D1102" s="696"/>
      <c r="E1102" s="259"/>
      <c r="F1102" s="431" t="s">
        <v>384</v>
      </c>
      <c r="G1102" s="426" t="s">
        <v>544</v>
      </c>
      <c r="H1102" s="421" t="s">
        <v>524</v>
      </c>
      <c r="I1102" s="378"/>
      <c r="K1102" s="130"/>
    </row>
    <row r="1103" spans="2:11">
      <c r="B1103" s="251"/>
      <c r="C1103" s="244"/>
      <c r="D1103" s="696"/>
      <c r="E1103" s="259"/>
      <c r="F1103" s="431" t="s">
        <v>385</v>
      </c>
      <c r="G1103" s="426" t="s">
        <v>777</v>
      </c>
      <c r="H1103" s="421" t="s">
        <v>526</v>
      </c>
      <c r="I1103" s="378"/>
      <c r="K1103" s="130"/>
    </row>
    <row r="1104" spans="2:11">
      <c r="B1104" s="251"/>
      <c r="C1104" s="244"/>
      <c r="D1104" s="696"/>
      <c r="E1104" s="259"/>
      <c r="F1104" s="431" t="s">
        <v>386</v>
      </c>
      <c r="G1104" s="426" t="s">
        <v>374</v>
      </c>
      <c r="H1104" s="421" t="s">
        <v>527</v>
      </c>
      <c r="I1104" s="378"/>
      <c r="K1104" s="130"/>
    </row>
    <row r="1105" spans="2:12">
      <c r="B1105" s="251"/>
      <c r="C1105" s="244"/>
      <c r="D1105" s="696"/>
      <c r="E1105" s="259"/>
      <c r="F1105" s="431" t="s">
        <v>387</v>
      </c>
      <c r="G1105" s="426" t="s">
        <v>375</v>
      </c>
      <c r="H1105" s="421" t="s">
        <v>719</v>
      </c>
      <c r="I1105" s="378"/>
      <c r="K1105" s="130"/>
    </row>
    <row r="1106" spans="2:12">
      <c r="B1106" s="251"/>
      <c r="C1106" s="244"/>
      <c r="D1106" s="696"/>
      <c r="E1106" s="259"/>
      <c r="F1106" s="431" t="s">
        <v>388</v>
      </c>
      <c r="G1106" s="426" t="s">
        <v>778</v>
      </c>
      <c r="H1106" s="421" t="s">
        <v>721</v>
      </c>
      <c r="I1106" s="378"/>
      <c r="K1106" s="130"/>
    </row>
    <row r="1107" spans="2:12">
      <c r="B1107" s="251"/>
      <c r="C1107" s="244"/>
      <c r="D1107" s="696"/>
      <c r="E1107" s="259"/>
      <c r="F1107" s="425"/>
      <c r="G1107" s="426"/>
      <c r="H1107" s="421"/>
      <c r="I1107" s="378"/>
      <c r="K1107" s="130"/>
    </row>
    <row r="1108" spans="2:12">
      <c r="B1108" s="257" t="s">
        <v>80</v>
      </c>
      <c r="C1108" s="244"/>
      <c r="D1108" s="253"/>
      <c r="E1108" s="259"/>
      <c r="F1108" s="425"/>
      <c r="G1108" s="426"/>
      <c r="H1108" s="421"/>
      <c r="I1108" s="378"/>
      <c r="K1108" s="130"/>
    </row>
    <row r="1109" spans="2:12">
      <c r="B1109" s="258" t="s">
        <v>81</v>
      </c>
      <c r="C1109" s="244"/>
      <c r="D1109" s="254"/>
      <c r="E1109" s="259"/>
      <c r="F1109" s="697" t="s">
        <v>391</v>
      </c>
      <c r="G1109" s="426" t="s">
        <v>88</v>
      </c>
      <c r="H1109" s="421">
        <v>0</v>
      </c>
      <c r="I1109" s="378"/>
      <c r="K1109" s="130"/>
    </row>
    <row r="1110" spans="2:12">
      <c r="B1110" s="251"/>
      <c r="C1110" s="244"/>
      <c r="D1110" s="254"/>
      <c r="E1110" s="259"/>
      <c r="F1110" s="425"/>
      <c r="G1110" s="426"/>
      <c r="H1110" s="421"/>
      <c r="I1110" s="378"/>
      <c r="K1110" s="130"/>
    </row>
    <row r="1111" spans="2:12">
      <c r="B1111" s="251"/>
      <c r="C1111" s="244"/>
      <c r="D1111" s="696"/>
      <c r="E1111" s="259"/>
      <c r="F1111" s="425"/>
      <c r="G1111" s="426"/>
      <c r="H1111" s="421"/>
      <c r="I1111" s="378"/>
      <c r="K1111" s="130"/>
    </row>
    <row r="1112" spans="2:12">
      <c r="B1112" s="255"/>
      <c r="C1112" s="248"/>
      <c r="D1112" s="256"/>
      <c r="E1112" s="259"/>
      <c r="F1112" s="100"/>
      <c r="G1112" s="101"/>
      <c r="H1112" s="393"/>
      <c r="I1112" s="378"/>
      <c r="K1112" s="130"/>
    </row>
    <row r="1113" spans="2:12">
      <c r="B1113" s="255"/>
      <c r="C1113" s="248"/>
      <c r="D1113" s="256"/>
      <c r="E1113" s="259"/>
      <c r="F1113" s="100"/>
      <c r="G1113" s="101"/>
      <c r="H1113" s="393"/>
      <c r="I1113" s="378"/>
      <c r="K1113" s="130"/>
    </row>
    <row r="1114" spans="2:12">
      <c r="B1114" s="255"/>
      <c r="C1114" s="248"/>
      <c r="D1114" s="256"/>
      <c r="E1114" s="259"/>
      <c r="F1114" s="100"/>
      <c r="G1114" s="101"/>
      <c r="H1114" s="396"/>
      <c r="I1114" s="378"/>
      <c r="K1114" s="130"/>
    </row>
    <row r="1115" spans="2:12">
      <c r="B1115" s="474"/>
      <c r="C1115" s="470"/>
      <c r="D1115" s="470"/>
      <c r="E1115" s="469"/>
      <c r="F1115" s="470"/>
      <c r="G1115" s="471"/>
      <c r="H1115" s="472"/>
      <c r="I1115" s="367"/>
      <c r="J1115" s="245"/>
      <c r="K1115" s="268"/>
      <c r="L1115" s="67"/>
    </row>
  </sheetData>
  <mergeCells count="14">
    <mergeCell ref="B982:D983"/>
    <mergeCell ref="B1082:D1083"/>
    <mergeCell ref="B944:D945"/>
    <mergeCell ref="I15:I16"/>
    <mergeCell ref="A3:E4"/>
    <mergeCell ref="B15:D16"/>
    <mergeCell ref="B358:D359"/>
    <mergeCell ref="B460:D461"/>
    <mergeCell ref="B313:D314"/>
    <mergeCell ref="B412:D413"/>
    <mergeCell ref="B603:D604"/>
    <mergeCell ref="B719:D720"/>
    <mergeCell ref="B209:D210"/>
    <mergeCell ref="B909:D910"/>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5"/>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19"/>
      <c r="J6" s="221"/>
    </row>
    <row r="7" spans="1:11" ht="17.5">
      <c r="A7" s="69" t="s">
        <v>1678</v>
      </c>
      <c r="B7" s="166"/>
      <c r="C7" s="221"/>
      <c r="D7" s="166"/>
      <c r="E7" s="221"/>
      <c r="F7" s="221"/>
      <c r="H7" s="227"/>
      <c r="I7" s="219"/>
      <c r="J7" s="221"/>
    </row>
    <row r="8" spans="1:11" ht="17.5">
      <c r="A8" s="69"/>
      <c r="B8" s="166"/>
      <c r="C8" s="221"/>
      <c r="D8" s="166"/>
      <c r="E8" s="221"/>
      <c r="F8" s="221"/>
      <c r="H8" s="227"/>
      <c r="I8" s="625"/>
      <c r="J8" s="221"/>
    </row>
    <row r="9" spans="1:11" ht="17.5">
      <c r="A9" s="69"/>
      <c r="B9" s="69" t="s">
        <v>2615</v>
      </c>
      <c r="C9" s="221"/>
      <c r="D9" s="166"/>
      <c r="E9" s="221"/>
      <c r="F9" s="221"/>
      <c r="H9" s="227"/>
      <c r="I9" s="625"/>
      <c r="J9" s="221"/>
    </row>
    <row r="11" spans="1:11">
      <c r="B11" s="70" t="s">
        <v>952</v>
      </c>
      <c r="C11" s="71"/>
      <c r="D11" s="72"/>
      <c r="E11" s="71"/>
      <c r="F11" s="71"/>
      <c r="G11" s="73"/>
      <c r="H11" s="272" t="s">
        <v>64</v>
      </c>
      <c r="I11" s="89" t="s">
        <v>353</v>
      </c>
      <c r="K11" s="68"/>
    </row>
    <row r="12" spans="1:11">
      <c r="B12" s="75"/>
      <c r="C12" s="76"/>
      <c r="D12" s="77"/>
      <c r="E12" s="76"/>
      <c r="F12" s="76"/>
      <c r="G12" s="78"/>
      <c r="H12" s="230"/>
      <c r="I12" s="389"/>
      <c r="K12" s="68"/>
    </row>
    <row r="13" spans="1:11">
      <c r="B13" s="81"/>
      <c r="C13" s="82"/>
      <c r="D13" s="83"/>
      <c r="E13" s="82"/>
      <c r="F13" s="82"/>
      <c r="G13" s="84"/>
      <c r="H13" s="231"/>
      <c r="I13" s="390"/>
      <c r="K13" s="68"/>
    </row>
    <row r="14" spans="1:11">
      <c r="K14" s="68"/>
    </row>
    <row r="15" spans="1:11">
      <c r="B15" s="86" t="s">
        <v>354</v>
      </c>
      <c r="C15" s="87"/>
      <c r="D15" s="88" t="s">
        <v>953</v>
      </c>
      <c r="F15" s="418" t="s">
        <v>954</v>
      </c>
      <c r="G15" s="419" t="s">
        <v>955</v>
      </c>
      <c r="H15" s="235" t="s">
        <v>956</v>
      </c>
      <c r="I15" s="89" t="s">
        <v>957</v>
      </c>
      <c r="K15" s="188" t="s">
        <v>2022</v>
      </c>
    </row>
    <row r="16" spans="1:11">
      <c r="B16" s="238"/>
      <c r="C16" s="239"/>
      <c r="D16" s="240"/>
      <c r="E16" s="391"/>
      <c r="F16" s="100"/>
      <c r="G16" s="101"/>
      <c r="H16" s="392"/>
      <c r="I16" s="378"/>
      <c r="K16" s="130"/>
    </row>
    <row r="17" spans="2:15" ht="16">
      <c r="B17" s="247"/>
      <c r="C17" s="248"/>
      <c r="D17" s="249"/>
      <c r="E17" s="259"/>
      <c r="F17" s="100"/>
      <c r="G17" s="101"/>
      <c r="H17" s="393"/>
      <c r="I17" s="378"/>
      <c r="K17" s="130"/>
      <c r="O17" s="250"/>
    </row>
    <row r="18" spans="2:15" ht="13.75" customHeight="1">
      <c r="B18" s="1656" t="s">
        <v>958</v>
      </c>
      <c r="C18" s="1657"/>
      <c r="D18" s="1658"/>
      <c r="E18" s="259"/>
      <c r="F18" s="100"/>
      <c r="G18" s="101"/>
      <c r="H18" s="393"/>
      <c r="I18" s="1609" t="s">
        <v>352</v>
      </c>
      <c r="K18" s="130"/>
      <c r="O18" s="250"/>
    </row>
    <row r="19" spans="2:15" ht="16">
      <c r="B19" s="1659"/>
      <c r="C19" s="1657"/>
      <c r="D19" s="1658"/>
      <c r="E19" s="259"/>
      <c r="F19" s="100"/>
      <c r="G19" s="101"/>
      <c r="H19" s="393"/>
      <c r="I19" s="1610"/>
      <c r="K19" s="130"/>
      <c r="O19" s="250"/>
    </row>
    <row r="20" spans="2:15" ht="16">
      <c r="B20" s="247"/>
      <c r="C20" s="248"/>
      <c r="D20" s="249"/>
      <c r="E20" s="259"/>
      <c r="F20" s="100"/>
      <c r="G20" s="101"/>
      <c r="H20" s="393"/>
      <c r="I20" s="378"/>
      <c r="K20" s="130"/>
      <c r="O20" s="250"/>
    </row>
    <row r="21" spans="2:15">
      <c r="B21" s="251" t="s">
        <v>959</v>
      </c>
      <c r="C21" s="244"/>
      <c r="D21" s="252" t="s">
        <v>960</v>
      </c>
      <c r="E21" s="259"/>
      <c r="F21" s="399"/>
      <c r="G21" s="101"/>
      <c r="H21" s="393"/>
      <c r="I21" s="378"/>
      <c r="K21" s="130"/>
    </row>
    <row r="22" spans="2:15">
      <c r="B22" s="251"/>
      <c r="C22" s="244"/>
      <c r="D22" s="253" t="s">
        <v>961</v>
      </c>
      <c r="E22" s="259"/>
      <c r="F22" s="399" t="s">
        <v>962</v>
      </c>
      <c r="G22" s="101"/>
      <c r="H22" s="393"/>
      <c r="I22" s="378"/>
      <c r="K22" s="130"/>
    </row>
    <row r="23" spans="2:15" ht="17">
      <c r="B23" s="251"/>
      <c r="C23" s="244"/>
      <c r="D23" s="253"/>
      <c r="E23" s="259"/>
      <c r="F23" s="100" t="s">
        <v>358</v>
      </c>
      <c r="G23" s="410"/>
      <c r="H23" s="393"/>
      <c r="I23" s="378"/>
      <c r="K23" s="130"/>
    </row>
    <row r="24" spans="2:15">
      <c r="B24" s="251"/>
      <c r="C24" s="244"/>
      <c r="D24" s="254"/>
      <c r="E24" s="259"/>
      <c r="F24" s="1334" t="s">
        <v>377</v>
      </c>
      <c r="G24" s="101" t="s">
        <v>364</v>
      </c>
      <c r="H24" s="393"/>
      <c r="I24" s="378"/>
      <c r="K24" s="130"/>
    </row>
    <row r="25" spans="2:15">
      <c r="B25" s="255"/>
      <c r="C25" s="248"/>
      <c r="D25" s="256"/>
      <c r="E25" s="259"/>
      <c r="F25" s="1334" t="s">
        <v>378</v>
      </c>
      <c r="G25" s="101" t="s">
        <v>365</v>
      </c>
      <c r="H25" s="393">
        <v>220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963</v>
      </c>
      <c r="I30" s="378"/>
      <c r="K30" s="130"/>
    </row>
    <row r="31" spans="2:15">
      <c r="B31" s="255"/>
      <c r="C31" s="248"/>
      <c r="D31" s="256"/>
      <c r="E31" s="259"/>
      <c r="F31" s="400" t="s">
        <v>381</v>
      </c>
      <c r="G31" s="101" t="s">
        <v>368</v>
      </c>
      <c r="H31" s="393" t="s">
        <v>964</v>
      </c>
      <c r="I31" s="378"/>
      <c r="K31" s="130"/>
    </row>
    <row r="32" spans="2:15">
      <c r="B32" s="255"/>
      <c r="C32" s="248"/>
      <c r="D32" s="256"/>
      <c r="E32" s="259"/>
      <c r="F32" s="1337" t="s">
        <v>3167</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411</v>
      </c>
      <c r="G35" s="101"/>
      <c r="H35" s="393"/>
      <c r="I35" s="378"/>
      <c r="K35" s="130"/>
    </row>
    <row r="36" spans="2:11">
      <c r="B36" s="255"/>
      <c r="C36" s="248"/>
      <c r="D36" s="256"/>
      <c r="E36" s="259"/>
      <c r="F36" s="400" t="s">
        <v>379</v>
      </c>
      <c r="G36" s="101" t="s">
        <v>370</v>
      </c>
      <c r="H36" s="393" t="s">
        <v>965</v>
      </c>
      <c r="I36" s="378"/>
      <c r="K36" s="130"/>
    </row>
    <row r="37" spans="2:11">
      <c r="B37" s="255"/>
      <c r="C37" s="248"/>
      <c r="D37" s="256"/>
      <c r="E37" s="259"/>
      <c r="F37" s="400" t="s">
        <v>383</v>
      </c>
      <c r="G37" s="101" t="s">
        <v>371</v>
      </c>
      <c r="H37" s="393" t="s">
        <v>966</v>
      </c>
      <c r="I37" s="378"/>
      <c r="K37" s="130"/>
    </row>
    <row r="38" spans="2:11">
      <c r="B38" s="255"/>
      <c r="C38" s="248"/>
      <c r="D38" s="256"/>
      <c r="E38" s="259"/>
      <c r="F38" s="400" t="s">
        <v>384</v>
      </c>
      <c r="G38" s="101" t="s">
        <v>372</v>
      </c>
      <c r="H38" s="393" t="s">
        <v>967</v>
      </c>
      <c r="I38" s="378"/>
      <c r="K38" s="130"/>
    </row>
    <row r="39" spans="2:11">
      <c r="B39" s="255"/>
      <c r="C39" s="248"/>
      <c r="D39" s="256"/>
      <c r="E39" s="259"/>
      <c r="F39" s="400" t="s">
        <v>385</v>
      </c>
      <c r="G39" s="101" t="s">
        <v>373</v>
      </c>
      <c r="H39" s="393" t="s">
        <v>968</v>
      </c>
      <c r="I39" s="378"/>
      <c r="K39" s="130"/>
    </row>
    <row r="40" spans="2:11">
      <c r="B40" s="255"/>
      <c r="C40" s="248"/>
      <c r="D40" s="256"/>
      <c r="E40" s="259"/>
      <c r="F40" s="400" t="s">
        <v>386</v>
      </c>
      <c r="G40" s="101" t="s">
        <v>374</v>
      </c>
      <c r="H40" s="393" t="s">
        <v>969</v>
      </c>
      <c r="I40" s="378"/>
      <c r="K40" s="130"/>
    </row>
    <row r="41" spans="2:11">
      <c r="B41" s="255"/>
      <c r="C41" s="248"/>
      <c r="D41" s="256"/>
      <c r="E41" s="259"/>
      <c r="F41" s="400" t="s">
        <v>387</v>
      </c>
      <c r="G41" s="101" t="s">
        <v>375</v>
      </c>
      <c r="H41" s="393" t="s">
        <v>970</v>
      </c>
      <c r="I41" s="378"/>
      <c r="K41" s="130"/>
    </row>
    <row r="42" spans="2:11">
      <c r="B42" s="255"/>
      <c r="C42" s="248"/>
      <c r="D42" s="256"/>
      <c r="E42" s="259"/>
      <c r="F42" s="100"/>
      <c r="G42" s="101"/>
      <c r="H42" s="393"/>
      <c r="I42" s="378"/>
      <c r="K42" s="130"/>
    </row>
    <row r="43" spans="2:11">
      <c r="B43" s="257" t="s">
        <v>971</v>
      </c>
      <c r="C43" s="244"/>
      <c r="D43" s="253"/>
      <c r="E43" s="259"/>
      <c r="F43" s="109"/>
      <c r="G43" s="124"/>
      <c r="H43" s="394"/>
      <c r="I43" s="378"/>
      <c r="K43" s="130"/>
    </row>
    <row r="44" spans="2:11">
      <c r="B44" s="258" t="s">
        <v>972</v>
      </c>
      <c r="C44" s="244"/>
      <c r="D44" s="254"/>
      <c r="E44" s="259"/>
      <c r="F44" s="377"/>
      <c r="G44" s="124"/>
      <c r="H44" s="394"/>
      <c r="I44" s="378"/>
      <c r="K44" s="130"/>
    </row>
    <row r="45" spans="2:11">
      <c r="B45" s="251"/>
      <c r="C45" s="248"/>
      <c r="D45" s="249"/>
      <c r="E45" s="259"/>
      <c r="F45" s="377" t="s">
        <v>973</v>
      </c>
      <c r="G45" s="124" t="s">
        <v>974</v>
      </c>
      <c r="H45" s="394">
        <v>0</v>
      </c>
      <c r="I45" s="378"/>
      <c r="K45" s="130"/>
    </row>
    <row r="46" spans="2:11">
      <c r="B46" s="251"/>
      <c r="C46" s="248"/>
      <c r="D46" s="249"/>
      <c r="E46" s="259"/>
      <c r="F46" s="109"/>
      <c r="G46" s="124"/>
      <c r="H46" s="395"/>
      <c r="I46" s="378"/>
      <c r="K46" s="130"/>
    </row>
    <row r="47" spans="2:11" ht="13.75"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1"/>
      <c r="C49" s="248"/>
      <c r="D49" s="249"/>
      <c r="E49" s="259"/>
      <c r="F49" s="1331"/>
      <c r="G49" s="101"/>
      <c r="H49" s="393"/>
      <c r="I49" s="378"/>
      <c r="K49" s="130"/>
    </row>
    <row r="50" spans="2:11">
      <c r="B50" s="255"/>
      <c r="C50" s="248"/>
      <c r="D50" s="256"/>
      <c r="E50" s="259"/>
      <c r="F50" s="100"/>
      <c r="G50" s="101"/>
      <c r="H50" s="393"/>
      <c r="I50" s="378"/>
      <c r="K50" s="130"/>
    </row>
    <row r="51" spans="2:11">
      <c r="B51" s="251" t="s">
        <v>959</v>
      </c>
      <c r="C51" s="244"/>
      <c r="D51" s="252" t="s">
        <v>960</v>
      </c>
      <c r="E51" s="259"/>
      <c r="F51" s="399"/>
      <c r="G51" s="101"/>
      <c r="H51" s="393"/>
      <c r="I51" s="378"/>
      <c r="K51" s="130"/>
    </row>
    <row r="52" spans="2:11">
      <c r="B52" s="251"/>
      <c r="C52" s="244"/>
      <c r="D52" s="253" t="s">
        <v>975</v>
      </c>
      <c r="E52" s="259"/>
      <c r="F52" s="399" t="s">
        <v>976</v>
      </c>
      <c r="G52" s="101"/>
      <c r="H52" s="393"/>
      <c r="I52" s="378"/>
      <c r="K52" s="130"/>
    </row>
    <row r="53" spans="2:11">
      <c r="B53" s="251"/>
      <c r="C53" s="244"/>
      <c r="D53" s="254"/>
      <c r="E53" s="259"/>
      <c r="F53" s="100" t="s">
        <v>358</v>
      </c>
      <c r="G53" s="101"/>
      <c r="H53" s="393"/>
      <c r="I53" s="378"/>
      <c r="K53" s="130"/>
    </row>
    <row r="54" spans="2:11">
      <c r="B54" s="251"/>
      <c r="C54" s="244"/>
      <c r="D54" s="254"/>
      <c r="E54" s="259"/>
      <c r="F54" s="1334" t="s">
        <v>377</v>
      </c>
      <c r="G54" s="101" t="s">
        <v>364</v>
      </c>
      <c r="H54" s="393"/>
      <c r="I54" s="378"/>
      <c r="K54" s="130"/>
    </row>
    <row r="55" spans="2:11">
      <c r="B55" s="255"/>
      <c r="C55" s="248"/>
      <c r="D55" s="256"/>
      <c r="E55" s="259"/>
      <c r="F55" s="1334" t="s">
        <v>378</v>
      </c>
      <c r="G55" s="101" t="s">
        <v>365</v>
      </c>
      <c r="H55" s="393">
        <v>222</v>
      </c>
      <c r="I55" s="378"/>
      <c r="K55" s="130"/>
    </row>
    <row r="56" spans="2:11">
      <c r="B56" s="255"/>
      <c r="C56" s="248"/>
      <c r="D56" s="256"/>
      <c r="E56" s="259"/>
      <c r="F56" s="350" t="s">
        <v>359</v>
      </c>
      <c r="G56" s="101"/>
      <c r="H56" s="393"/>
      <c r="I56" s="378"/>
      <c r="K56" s="130"/>
    </row>
    <row r="57" spans="2:11">
      <c r="B57" s="255"/>
      <c r="C57" s="248"/>
      <c r="D57" s="256"/>
      <c r="E57" s="259"/>
      <c r="F57" s="382" t="s">
        <v>360</v>
      </c>
      <c r="G57" s="101"/>
      <c r="H57" s="393"/>
      <c r="I57" s="378"/>
      <c r="K57" s="130"/>
    </row>
    <row r="58" spans="2:11">
      <c r="B58" s="255"/>
      <c r="C58" s="248"/>
      <c r="D58" s="256"/>
      <c r="E58" s="259"/>
      <c r="F58" s="283" t="s">
        <v>379</v>
      </c>
      <c r="G58" s="101" t="s">
        <v>366</v>
      </c>
      <c r="H58" s="393">
        <v>100</v>
      </c>
      <c r="I58" s="378"/>
      <c r="K58" s="130"/>
    </row>
    <row r="59" spans="2:11">
      <c r="B59" s="255"/>
      <c r="C59" s="248"/>
      <c r="D59" s="256"/>
      <c r="E59" s="259"/>
      <c r="F59" s="283" t="s">
        <v>361</v>
      </c>
      <c r="G59" s="101"/>
      <c r="H59" s="393"/>
      <c r="I59" s="378"/>
      <c r="K59" s="130"/>
    </row>
    <row r="60" spans="2:11">
      <c r="B60" s="255"/>
      <c r="C60" s="248"/>
      <c r="D60" s="256"/>
      <c r="E60" s="259"/>
      <c r="F60" s="400" t="s">
        <v>380</v>
      </c>
      <c r="G60" s="101" t="s">
        <v>367</v>
      </c>
      <c r="H60" s="393" t="s">
        <v>963</v>
      </c>
      <c r="I60" s="378"/>
      <c r="K60" s="130"/>
    </row>
    <row r="61" spans="2:11">
      <c r="B61" s="255"/>
      <c r="C61" s="248"/>
      <c r="D61" s="256"/>
      <c r="E61" s="259"/>
      <c r="F61" s="400" t="s">
        <v>381</v>
      </c>
      <c r="G61" s="101" t="s">
        <v>368</v>
      </c>
      <c r="H61" s="393" t="s">
        <v>963</v>
      </c>
      <c r="I61" s="378"/>
      <c r="K61" s="130"/>
    </row>
    <row r="62" spans="2:11">
      <c r="B62" s="255"/>
      <c r="C62" s="248"/>
      <c r="D62" s="256"/>
      <c r="E62" s="259"/>
      <c r="F62" s="1337" t="s">
        <v>3167</v>
      </c>
      <c r="G62" s="101" t="s">
        <v>369</v>
      </c>
      <c r="H62" s="393">
        <v>301</v>
      </c>
      <c r="I62" s="378"/>
      <c r="K62" s="130"/>
    </row>
    <row r="63" spans="2:11">
      <c r="B63" s="255"/>
      <c r="C63" s="248"/>
      <c r="D63" s="256"/>
      <c r="E63" s="259"/>
      <c r="F63" s="382" t="s">
        <v>362</v>
      </c>
      <c r="G63" s="101"/>
      <c r="H63" s="393"/>
      <c r="I63" s="378"/>
      <c r="K63" s="130"/>
    </row>
    <row r="64" spans="2:11">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965</v>
      </c>
      <c r="I66" s="378"/>
      <c r="K66" s="130"/>
    </row>
    <row r="67" spans="2:11">
      <c r="B67" s="255"/>
      <c r="C67" s="248"/>
      <c r="D67" s="256"/>
      <c r="E67" s="259"/>
      <c r="F67" s="400" t="s">
        <v>383</v>
      </c>
      <c r="G67" s="101" t="s">
        <v>371</v>
      </c>
      <c r="H67" s="393" t="s">
        <v>966</v>
      </c>
      <c r="I67" s="378"/>
      <c r="K67" s="130"/>
    </row>
    <row r="68" spans="2:11">
      <c r="B68" s="255"/>
      <c r="C68" s="248"/>
      <c r="D68" s="256"/>
      <c r="E68" s="259"/>
      <c r="F68" s="400" t="s">
        <v>384</v>
      </c>
      <c r="G68" s="101" t="s">
        <v>372</v>
      </c>
      <c r="H68" s="393" t="s">
        <v>967</v>
      </c>
      <c r="I68" s="378"/>
      <c r="K68" s="130"/>
    </row>
    <row r="69" spans="2:11">
      <c r="B69" s="255"/>
      <c r="C69" s="248"/>
      <c r="D69" s="256"/>
      <c r="E69" s="259"/>
      <c r="F69" s="400" t="s">
        <v>385</v>
      </c>
      <c r="G69" s="101" t="s">
        <v>373</v>
      </c>
      <c r="H69" s="393" t="s">
        <v>968</v>
      </c>
      <c r="I69" s="378"/>
      <c r="K69" s="130"/>
    </row>
    <row r="70" spans="2:11">
      <c r="B70" s="255"/>
      <c r="C70" s="248"/>
      <c r="D70" s="256"/>
      <c r="E70" s="259"/>
      <c r="F70" s="400" t="s">
        <v>386</v>
      </c>
      <c r="G70" s="101" t="s">
        <v>374</v>
      </c>
      <c r="H70" s="393" t="s">
        <v>969</v>
      </c>
      <c r="I70" s="378"/>
      <c r="K70" s="130"/>
    </row>
    <row r="71" spans="2:11">
      <c r="B71" s="255"/>
      <c r="C71" s="248"/>
      <c r="D71" s="256"/>
      <c r="E71" s="259"/>
      <c r="F71" s="400" t="s">
        <v>387</v>
      </c>
      <c r="G71" s="101" t="s">
        <v>375</v>
      </c>
      <c r="H71" s="393" t="s">
        <v>970</v>
      </c>
      <c r="I71" s="378"/>
      <c r="K71" s="130"/>
    </row>
    <row r="72" spans="2:11">
      <c r="B72" s="255"/>
      <c r="C72" s="248"/>
      <c r="D72" s="256"/>
      <c r="E72" s="259"/>
      <c r="F72" s="100"/>
      <c r="G72" s="101"/>
      <c r="H72" s="393"/>
      <c r="I72" s="378"/>
      <c r="K72" s="130"/>
    </row>
    <row r="73" spans="2:11">
      <c r="B73" s="257" t="s">
        <v>971</v>
      </c>
      <c r="C73" s="244"/>
      <c r="D73" s="253"/>
      <c r="E73" s="259"/>
      <c r="F73" s="109"/>
      <c r="G73" s="124"/>
      <c r="H73" s="394"/>
      <c r="I73" s="378"/>
      <c r="K73" s="130"/>
    </row>
    <row r="74" spans="2:11">
      <c r="B74" s="261" t="s">
        <v>972</v>
      </c>
      <c r="C74" s="244"/>
      <c r="D74" s="254"/>
      <c r="E74" s="259"/>
      <c r="F74" s="377"/>
      <c r="G74" s="124"/>
      <c r="H74" s="394"/>
      <c r="I74" s="378"/>
      <c r="K74" s="130"/>
    </row>
    <row r="75" spans="2:11">
      <c r="B75" s="251"/>
      <c r="C75" s="248"/>
      <c r="D75" s="249"/>
      <c r="E75" s="259"/>
      <c r="F75" s="377" t="s">
        <v>973</v>
      </c>
      <c r="G75" s="124" t="s">
        <v>974</v>
      </c>
      <c r="H75" s="394">
        <v>0</v>
      </c>
      <c r="I75" s="378"/>
      <c r="K75" s="130"/>
    </row>
    <row r="76" spans="2:11">
      <c r="B76" s="251"/>
      <c r="C76" s="248"/>
      <c r="D76" s="249"/>
      <c r="E76" s="259"/>
      <c r="F76" s="100"/>
      <c r="G76" s="101"/>
      <c r="H76" s="393"/>
      <c r="I76" s="378"/>
      <c r="K76" s="130"/>
    </row>
    <row r="77" spans="2:11">
      <c r="B77" s="251"/>
      <c r="C77" s="248"/>
      <c r="D77" s="249"/>
      <c r="E77" s="259"/>
      <c r="F77" s="100"/>
      <c r="G77" s="101"/>
      <c r="H77" s="393"/>
      <c r="I77" s="378"/>
      <c r="K77" s="130"/>
    </row>
    <row r="78" spans="2:11">
      <c r="B78" s="255"/>
      <c r="C78" s="248"/>
      <c r="D78" s="256"/>
      <c r="E78" s="259"/>
      <c r="F78" s="100"/>
      <c r="G78" s="101"/>
      <c r="H78" s="393"/>
      <c r="I78" s="378"/>
      <c r="K78" s="130"/>
    </row>
    <row r="79" spans="2:11">
      <c r="B79" s="255"/>
      <c r="C79" s="248"/>
      <c r="D79" s="256"/>
      <c r="E79" s="259"/>
      <c r="F79" s="100"/>
      <c r="G79" s="101"/>
      <c r="H79" s="393"/>
      <c r="I79" s="378"/>
      <c r="K79" s="130"/>
    </row>
    <row r="80" spans="2:11">
      <c r="B80" s="255"/>
      <c r="C80" s="248"/>
      <c r="D80" s="256"/>
      <c r="E80" s="259"/>
      <c r="F80" s="100"/>
      <c r="G80" s="101"/>
      <c r="H80" s="393"/>
      <c r="I80" s="378"/>
      <c r="K80" s="130"/>
    </row>
    <row r="81" spans="2:11">
      <c r="B81" s="255"/>
      <c r="C81" s="248"/>
      <c r="D81" s="256"/>
      <c r="E81" s="259"/>
      <c r="F81" s="100"/>
      <c r="G81" s="101"/>
      <c r="H81" s="393"/>
      <c r="I81" s="378"/>
      <c r="K81" s="130"/>
    </row>
    <row r="82" spans="2:11">
      <c r="B82" s="257" t="s">
        <v>2616</v>
      </c>
      <c r="C82" s="244"/>
      <c r="D82" s="253"/>
      <c r="E82" s="259"/>
      <c r="F82" s="100"/>
      <c r="G82" s="101"/>
      <c r="H82" s="393"/>
      <c r="I82" s="378"/>
      <c r="K82" s="130"/>
    </row>
    <row r="83" spans="2:11">
      <c r="B83" s="258" t="s">
        <v>2617</v>
      </c>
      <c r="C83" s="244"/>
      <c r="D83" s="254"/>
      <c r="E83" s="259"/>
      <c r="F83" s="100"/>
      <c r="G83" s="101"/>
      <c r="H83" s="393"/>
      <c r="I83" s="378"/>
      <c r="K83" s="130"/>
    </row>
    <row r="84" spans="2:11">
      <c r="B84" s="251"/>
      <c r="C84" s="248"/>
      <c r="D84" s="249"/>
      <c r="E84" s="259"/>
      <c r="F84" s="109" t="s">
        <v>543</v>
      </c>
      <c r="G84" s="124"/>
      <c r="I84" s="378"/>
      <c r="K84" s="130"/>
    </row>
    <row r="85" spans="2:11">
      <c r="B85" s="251"/>
      <c r="C85" s="248"/>
      <c r="D85" s="249"/>
      <c r="E85" s="259"/>
      <c r="F85" s="210" t="s">
        <v>405</v>
      </c>
      <c r="G85" s="124" t="s">
        <v>370</v>
      </c>
      <c r="H85" s="393" t="s">
        <v>521</v>
      </c>
      <c r="I85" s="378"/>
      <c r="K85" s="130"/>
    </row>
    <row r="86" spans="2:11">
      <c r="B86" s="251"/>
      <c r="C86" s="248"/>
      <c r="D86" s="249"/>
      <c r="E86" s="259"/>
      <c r="F86" s="210" t="s">
        <v>485</v>
      </c>
      <c r="G86" s="124" t="s">
        <v>371</v>
      </c>
      <c r="H86" s="393" t="s">
        <v>523</v>
      </c>
      <c r="I86" s="378"/>
      <c r="K86" s="130"/>
    </row>
    <row r="87" spans="2:11">
      <c r="B87" s="251"/>
      <c r="C87" s="248"/>
      <c r="D87" s="249"/>
      <c r="E87" s="259"/>
      <c r="F87" s="210" t="s">
        <v>486</v>
      </c>
      <c r="G87" s="124" t="s">
        <v>372</v>
      </c>
      <c r="H87" s="393" t="s">
        <v>524</v>
      </c>
      <c r="I87" s="378"/>
      <c r="K87" s="130"/>
    </row>
    <row r="88" spans="2:11">
      <c r="B88" s="251"/>
      <c r="C88" s="248"/>
      <c r="D88" s="249"/>
      <c r="E88" s="259"/>
      <c r="F88" s="210" t="s">
        <v>453</v>
      </c>
      <c r="G88" s="124" t="s">
        <v>374</v>
      </c>
      <c r="H88" s="393" t="s">
        <v>527</v>
      </c>
      <c r="I88" s="378"/>
      <c r="K88" s="130"/>
    </row>
    <row r="89" spans="2:11">
      <c r="B89" s="251"/>
      <c r="C89" s="248"/>
      <c r="D89" s="249"/>
      <c r="E89" s="259"/>
      <c r="F89" s="210" t="s">
        <v>454</v>
      </c>
      <c r="G89" s="124" t="s">
        <v>84</v>
      </c>
      <c r="H89" s="393" t="s">
        <v>804</v>
      </c>
      <c r="I89" s="378"/>
      <c r="K89" s="130"/>
    </row>
    <row r="90" spans="2:11">
      <c r="B90" s="251"/>
      <c r="C90" s="248"/>
      <c r="D90" s="249"/>
      <c r="E90" s="259"/>
      <c r="F90" s="210" t="s">
        <v>455</v>
      </c>
      <c r="G90" s="124" t="s">
        <v>427</v>
      </c>
      <c r="H90" s="393"/>
      <c r="I90" s="378"/>
      <c r="K90" s="130"/>
    </row>
    <row r="91" spans="2:11">
      <c r="B91" s="251"/>
      <c r="C91" s="248"/>
      <c r="D91" s="249"/>
      <c r="E91" s="259"/>
      <c r="F91" s="210" t="s">
        <v>729</v>
      </c>
      <c r="G91" s="124" t="s">
        <v>1248</v>
      </c>
      <c r="H91" s="393" t="s">
        <v>2622</v>
      </c>
      <c r="I91" s="378"/>
      <c r="K91" s="130"/>
    </row>
    <row r="92" spans="2:11">
      <c r="B92" s="251"/>
      <c r="C92" s="248"/>
      <c r="D92" s="249"/>
      <c r="E92" s="259"/>
      <c r="F92" s="210" t="s">
        <v>554</v>
      </c>
      <c r="G92" s="124"/>
      <c r="I92" s="378"/>
      <c r="K92" s="130"/>
    </row>
    <row r="93" spans="2:11">
      <c r="B93" s="251"/>
      <c r="C93" s="248"/>
      <c r="D93" s="249"/>
      <c r="E93" s="259"/>
      <c r="F93" s="323" t="s">
        <v>2619</v>
      </c>
      <c r="G93" s="124"/>
      <c r="I93" s="378"/>
      <c r="K93" s="130"/>
    </row>
    <row r="94" spans="2:11">
      <c r="B94" s="251"/>
      <c r="C94" s="248"/>
      <c r="D94" s="249"/>
      <c r="E94" s="259"/>
      <c r="F94" s="324" t="s">
        <v>494</v>
      </c>
      <c r="G94" s="124" t="s">
        <v>447</v>
      </c>
      <c r="H94" s="393" t="s">
        <v>1013</v>
      </c>
      <c r="I94" s="378"/>
      <c r="K94" s="130"/>
    </row>
    <row r="95" spans="2:11">
      <c r="B95" s="251"/>
      <c r="C95" s="248"/>
      <c r="D95" s="249"/>
      <c r="E95" s="259"/>
      <c r="F95" s="324" t="s">
        <v>413</v>
      </c>
      <c r="G95" s="124" t="s">
        <v>2623</v>
      </c>
      <c r="I95" s="378"/>
      <c r="K95" s="130"/>
    </row>
    <row r="96" spans="2:11">
      <c r="B96" s="251"/>
      <c r="C96" s="248"/>
      <c r="D96" s="249"/>
      <c r="E96" s="259"/>
      <c r="F96" s="324" t="s">
        <v>1252</v>
      </c>
      <c r="G96" s="124" t="s">
        <v>2624</v>
      </c>
      <c r="I96" s="378"/>
      <c r="K96" s="130"/>
    </row>
    <row r="97" spans="2:11">
      <c r="B97" s="251"/>
      <c r="C97" s="248"/>
      <c r="D97" s="249"/>
      <c r="E97" s="259"/>
      <c r="F97" s="324" t="s">
        <v>1014</v>
      </c>
      <c r="G97" s="124" t="s">
        <v>437</v>
      </c>
      <c r="H97" s="393" t="s">
        <v>563</v>
      </c>
      <c r="I97" s="378"/>
      <c r="K97" s="130"/>
    </row>
    <row r="98" spans="2:11">
      <c r="B98" s="251"/>
      <c r="C98" s="248"/>
      <c r="D98" s="249"/>
      <c r="E98" s="259"/>
      <c r="F98" s="324" t="s">
        <v>545</v>
      </c>
      <c r="G98" s="124" t="s">
        <v>109</v>
      </c>
      <c r="H98" s="393" t="s">
        <v>792</v>
      </c>
      <c r="I98" s="378"/>
      <c r="K98" s="130"/>
    </row>
    <row r="99" spans="2:11">
      <c r="B99" s="251"/>
      <c r="C99" s="248"/>
      <c r="D99" s="249"/>
      <c r="E99" s="259"/>
      <c r="F99" s="324" t="s">
        <v>455</v>
      </c>
      <c r="G99" s="124" t="s">
        <v>2625</v>
      </c>
      <c r="I99" s="378"/>
      <c r="K99" s="130"/>
    </row>
    <row r="100" spans="2:11">
      <c r="B100" s="251"/>
      <c r="C100" s="248"/>
      <c r="D100" s="249"/>
      <c r="E100" s="259"/>
      <c r="F100" s="324" t="s">
        <v>1255</v>
      </c>
      <c r="G100" s="124" t="s">
        <v>2626</v>
      </c>
      <c r="I100" s="378"/>
      <c r="K100" s="130"/>
    </row>
    <row r="101" spans="2:11">
      <c r="B101" s="251"/>
      <c r="C101" s="248"/>
      <c r="D101" s="249"/>
      <c r="E101" s="259"/>
      <c r="F101" s="324" t="s">
        <v>1256</v>
      </c>
      <c r="G101" s="124" t="s">
        <v>2627</v>
      </c>
      <c r="I101" s="378"/>
      <c r="K101" s="130"/>
    </row>
    <row r="102" spans="2:11">
      <c r="B102" s="251"/>
      <c r="C102" s="248"/>
      <c r="D102" s="249"/>
      <c r="E102" s="259"/>
      <c r="F102" s="324" t="s">
        <v>2620</v>
      </c>
      <c r="G102" s="124" t="s">
        <v>2628</v>
      </c>
      <c r="I102" s="378"/>
      <c r="K102" s="130"/>
    </row>
    <row r="103" spans="2:11">
      <c r="B103" s="251"/>
      <c r="C103" s="248"/>
      <c r="D103" s="249"/>
      <c r="E103" s="259"/>
      <c r="F103" s="324" t="s">
        <v>1259</v>
      </c>
      <c r="G103" s="124" t="s">
        <v>1262</v>
      </c>
      <c r="I103" s="378"/>
      <c r="K103" s="130"/>
    </row>
    <row r="104" spans="2:11">
      <c r="B104" s="251"/>
      <c r="C104" s="248"/>
      <c r="D104" s="249"/>
      <c r="E104" s="259"/>
      <c r="F104" s="324" t="s">
        <v>1261</v>
      </c>
      <c r="G104" s="124" t="s">
        <v>1264</v>
      </c>
      <c r="I104" s="378"/>
      <c r="K104" s="130"/>
    </row>
    <row r="105" spans="2:11">
      <c r="B105" s="251"/>
      <c r="C105" s="248"/>
      <c r="D105" s="249"/>
      <c r="E105" s="259"/>
      <c r="F105" s="324" t="s">
        <v>1263</v>
      </c>
      <c r="G105" s="124" t="s">
        <v>2629</v>
      </c>
      <c r="I105" s="378"/>
      <c r="K105" s="130"/>
    </row>
    <row r="106" spans="2:11">
      <c r="B106" s="251"/>
      <c r="C106" s="248"/>
      <c r="D106" s="249"/>
      <c r="E106" s="259"/>
      <c r="F106" s="324" t="s">
        <v>1265</v>
      </c>
      <c r="G106" s="124" t="s">
        <v>2630</v>
      </c>
      <c r="I106" s="378"/>
      <c r="K106" s="130"/>
    </row>
    <row r="107" spans="2:11">
      <c r="B107" s="251"/>
      <c r="C107" s="248"/>
      <c r="D107" s="249"/>
      <c r="E107" s="259"/>
      <c r="F107" s="324" t="s">
        <v>575</v>
      </c>
      <c r="G107" s="124" t="s">
        <v>2631</v>
      </c>
      <c r="I107" s="378"/>
      <c r="K107" s="130"/>
    </row>
    <row r="108" spans="2:11">
      <c r="B108" s="251"/>
      <c r="C108" s="248"/>
      <c r="D108" s="249"/>
      <c r="E108" s="259"/>
      <c r="F108" s="324" t="s">
        <v>2621</v>
      </c>
      <c r="G108" s="124" t="s">
        <v>2632</v>
      </c>
      <c r="I108" s="378"/>
      <c r="K108" s="130"/>
    </row>
    <row r="109" spans="2:11">
      <c r="B109" s="251"/>
      <c r="C109" s="248"/>
      <c r="D109" s="249"/>
      <c r="E109" s="259"/>
      <c r="F109" s="324" t="s">
        <v>1269</v>
      </c>
      <c r="G109" s="124" t="s">
        <v>1272</v>
      </c>
      <c r="I109" s="378"/>
      <c r="K109" s="130"/>
    </row>
    <row r="110" spans="2:11">
      <c r="B110" s="251"/>
      <c r="C110" s="248"/>
      <c r="D110" s="249"/>
      <c r="E110" s="259"/>
      <c r="F110" s="324" t="s">
        <v>1271</v>
      </c>
      <c r="G110" s="124" t="s">
        <v>1274</v>
      </c>
      <c r="I110" s="378"/>
      <c r="K110" s="130"/>
    </row>
    <row r="111" spans="2:11">
      <c r="B111" s="251"/>
      <c r="C111" s="248"/>
      <c r="D111" s="249"/>
      <c r="E111" s="259"/>
      <c r="F111" s="100"/>
      <c r="G111" s="101"/>
      <c r="H111" s="393"/>
      <c r="I111" s="378"/>
      <c r="K111" s="130"/>
    </row>
    <row r="112" spans="2:11">
      <c r="B112" s="251"/>
      <c r="C112" s="248"/>
      <c r="D112" s="249"/>
      <c r="E112" s="259"/>
      <c r="F112" s="100"/>
      <c r="G112" s="101"/>
      <c r="H112" s="393"/>
      <c r="I112" s="378"/>
      <c r="K112" s="130"/>
    </row>
    <row r="113" spans="2:11">
      <c r="B113" s="255"/>
      <c r="C113" s="248"/>
      <c r="D113" s="256"/>
      <c r="E113" s="259"/>
      <c r="F113" s="401" t="s">
        <v>610</v>
      </c>
      <c r="G113" s="101"/>
      <c r="H113" s="393"/>
      <c r="I113" s="378"/>
      <c r="K113" s="130"/>
    </row>
    <row r="114" spans="2:11">
      <c r="B114" s="251" t="s">
        <v>959</v>
      </c>
      <c r="C114" s="244"/>
      <c r="D114" s="252" t="s">
        <v>2618</v>
      </c>
      <c r="E114" s="259"/>
      <c r="F114" s="100"/>
      <c r="G114" s="101"/>
      <c r="H114" s="393"/>
      <c r="I114" s="378"/>
      <c r="K114" s="130"/>
    </row>
    <row r="115" spans="2:11">
      <c r="B115" s="251"/>
      <c r="C115" s="244"/>
      <c r="D115" s="253" t="s">
        <v>978</v>
      </c>
      <c r="E115" s="259"/>
      <c r="F115" s="100"/>
      <c r="G115" s="101"/>
      <c r="H115" s="393"/>
      <c r="I115" s="378"/>
      <c r="K115" s="130"/>
    </row>
    <row r="116" spans="2:11">
      <c r="B116" s="251"/>
      <c r="C116" s="244"/>
      <c r="D116" s="254"/>
      <c r="E116" s="259"/>
      <c r="F116" s="377" t="s">
        <v>973</v>
      </c>
      <c r="G116" s="124" t="s">
        <v>979</v>
      </c>
      <c r="H116" s="393">
        <v>0</v>
      </c>
      <c r="I116" s="378"/>
      <c r="K116" s="130"/>
    </row>
    <row r="117" spans="2:11">
      <c r="B117" s="251"/>
      <c r="C117" s="244"/>
      <c r="D117" s="254"/>
      <c r="E117" s="259"/>
      <c r="F117" s="100"/>
      <c r="G117" s="101"/>
      <c r="H117" s="393"/>
      <c r="I117" s="378"/>
      <c r="K117" s="130"/>
    </row>
    <row r="118" spans="2:11">
      <c r="B118" s="251"/>
      <c r="C118" s="244"/>
      <c r="D118" s="254"/>
      <c r="E118" s="259"/>
      <c r="F118" s="100"/>
      <c r="G118" s="101"/>
      <c r="H118" s="393"/>
      <c r="I118" s="378"/>
      <c r="K118" s="130"/>
    </row>
    <row r="119" spans="2:11" ht="13.75" customHeight="1">
      <c r="B119" s="251"/>
      <c r="C119" s="244"/>
      <c r="D119" s="254"/>
      <c r="E119" s="259"/>
      <c r="F119" s="100"/>
      <c r="G119" s="101"/>
      <c r="H119" s="393"/>
      <c r="I119" s="378"/>
      <c r="K119" s="130"/>
    </row>
    <row r="120" spans="2:11">
      <c r="B120" s="251"/>
      <c r="C120" s="244"/>
      <c r="D120" s="254"/>
      <c r="E120" s="259"/>
      <c r="F120" s="403"/>
      <c r="G120" s="101"/>
      <c r="H120" s="393"/>
      <c r="I120" s="378"/>
      <c r="K120" s="130"/>
    </row>
    <row r="121" spans="2:11" ht="13.75" customHeight="1">
      <c r="B121" s="251"/>
      <c r="C121" s="244"/>
      <c r="D121" s="254"/>
      <c r="E121" s="259"/>
      <c r="F121" s="100"/>
      <c r="G121" s="101"/>
      <c r="H121" s="393"/>
      <c r="I121" s="378"/>
      <c r="K121" s="130"/>
    </row>
    <row r="122" spans="2:11" ht="13.75" customHeight="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c r="B124" s="251"/>
      <c r="C124" s="244"/>
      <c r="D124" s="254"/>
      <c r="E124" s="259"/>
      <c r="F124" s="401" t="s">
        <v>980</v>
      </c>
      <c r="G124" s="101"/>
      <c r="H124" s="393"/>
      <c r="I124" s="378"/>
      <c r="K124" s="130"/>
    </row>
    <row r="125" spans="2:11">
      <c r="B125" s="255"/>
      <c r="C125" s="248"/>
      <c r="D125" s="256"/>
      <c r="E125" s="259"/>
      <c r="F125" s="403" t="s">
        <v>981</v>
      </c>
      <c r="G125" s="101"/>
      <c r="H125" s="393"/>
      <c r="I125" s="378"/>
      <c r="K125" s="130"/>
    </row>
    <row r="126" spans="2:11">
      <c r="B126" s="255"/>
      <c r="C126" s="248"/>
      <c r="D126" s="256"/>
      <c r="E126" s="259"/>
      <c r="F126" s="403" t="s">
        <v>982</v>
      </c>
      <c r="G126" s="101"/>
      <c r="H126" s="393"/>
      <c r="I126" s="378"/>
      <c r="K126" s="130"/>
    </row>
    <row r="127" spans="2:11">
      <c r="B127" s="251" t="s">
        <v>959</v>
      </c>
      <c r="C127" s="244"/>
      <c r="D127" s="252" t="s">
        <v>960</v>
      </c>
      <c r="E127" s="259"/>
      <c r="F127" s="100"/>
      <c r="G127" s="101"/>
      <c r="H127" s="393"/>
      <c r="I127" s="378"/>
      <c r="K127" s="130"/>
    </row>
    <row r="128" spans="2:11">
      <c r="B128" s="251"/>
      <c r="C128" s="244"/>
      <c r="D128" s="253" t="s">
        <v>983</v>
      </c>
      <c r="E128" s="259"/>
      <c r="F128" s="399" t="s">
        <v>984</v>
      </c>
      <c r="G128" s="101"/>
      <c r="H128" s="393"/>
      <c r="I128" s="378"/>
      <c r="K128" s="130"/>
    </row>
    <row r="129" spans="2:11" ht="17">
      <c r="B129" s="251"/>
      <c r="C129" s="244"/>
      <c r="D129" s="254"/>
      <c r="E129" s="259"/>
      <c r="F129" s="100" t="s">
        <v>358</v>
      </c>
      <c r="G129" s="410"/>
      <c r="H129" s="393"/>
      <c r="I129" s="378"/>
      <c r="K129" s="130"/>
    </row>
    <row r="130" spans="2:11">
      <c r="B130" s="251"/>
      <c r="C130" s="244"/>
      <c r="D130" s="254"/>
      <c r="E130" s="259"/>
      <c r="F130" s="1334" t="s">
        <v>377</v>
      </c>
      <c r="G130" s="101" t="s">
        <v>364</v>
      </c>
      <c r="H130" s="393"/>
      <c r="I130" s="378"/>
      <c r="K130" s="130"/>
    </row>
    <row r="131" spans="2:11">
      <c r="B131" s="251"/>
      <c r="C131" s="244"/>
      <c r="D131" s="254"/>
      <c r="E131" s="259"/>
      <c r="F131" s="1334" t="s">
        <v>378</v>
      </c>
      <c r="G131" s="101" t="s">
        <v>365</v>
      </c>
      <c r="H131" s="393">
        <v>110</v>
      </c>
      <c r="I131" s="378"/>
      <c r="K131" s="130"/>
    </row>
    <row r="132" spans="2:11">
      <c r="B132" s="251"/>
      <c r="C132" s="244"/>
      <c r="D132" s="254"/>
      <c r="E132" s="259"/>
      <c r="F132" s="350" t="s">
        <v>359</v>
      </c>
      <c r="G132" s="101"/>
      <c r="H132" s="393"/>
      <c r="I132" s="378"/>
      <c r="K132" s="130"/>
    </row>
    <row r="133" spans="2:11">
      <c r="B133" s="251"/>
      <c r="C133" s="244"/>
      <c r="D133" s="254"/>
      <c r="E133" s="259"/>
      <c r="F133" s="382" t="s">
        <v>360</v>
      </c>
      <c r="G133" s="101"/>
      <c r="H133" s="393"/>
      <c r="I133" s="378"/>
      <c r="K133" s="130"/>
    </row>
    <row r="134" spans="2:11">
      <c r="B134" s="251"/>
      <c r="C134" s="244"/>
      <c r="D134" s="254"/>
      <c r="E134" s="259"/>
      <c r="F134" s="283" t="s">
        <v>379</v>
      </c>
      <c r="G134" s="101" t="s">
        <v>366</v>
      </c>
      <c r="H134" s="393">
        <v>100</v>
      </c>
      <c r="I134" s="378"/>
      <c r="K134" s="130"/>
    </row>
    <row r="135" spans="2:11">
      <c r="B135" s="251"/>
      <c r="C135" s="244"/>
      <c r="D135" s="254"/>
      <c r="E135" s="259"/>
      <c r="F135" s="283" t="s">
        <v>361</v>
      </c>
      <c r="G135" s="101"/>
      <c r="H135" s="393"/>
      <c r="I135" s="378"/>
      <c r="K135" s="130"/>
    </row>
    <row r="136" spans="2:11">
      <c r="B136" s="251"/>
      <c r="C136" s="244"/>
      <c r="D136" s="254"/>
      <c r="E136" s="259"/>
      <c r="F136" s="400" t="s">
        <v>380</v>
      </c>
      <c r="G136" s="101" t="s">
        <v>367</v>
      </c>
      <c r="H136" s="393" t="s">
        <v>963</v>
      </c>
      <c r="I136" s="378"/>
      <c r="K136" s="130"/>
    </row>
    <row r="137" spans="2:11">
      <c r="B137" s="251"/>
      <c r="C137" s="244"/>
      <c r="D137" s="254"/>
      <c r="E137" s="259"/>
      <c r="F137" s="400" t="s">
        <v>381</v>
      </c>
      <c r="G137" s="101" t="s">
        <v>368</v>
      </c>
      <c r="H137" s="393" t="s">
        <v>963</v>
      </c>
      <c r="I137" s="378"/>
      <c r="K137" s="130"/>
    </row>
    <row r="138" spans="2:11">
      <c r="B138" s="251"/>
      <c r="C138" s="244"/>
      <c r="D138" s="254"/>
      <c r="E138" s="259"/>
      <c r="F138" s="1337" t="s">
        <v>3167</v>
      </c>
      <c r="G138" s="101" t="s">
        <v>369</v>
      </c>
      <c r="H138" s="393">
        <v>301</v>
      </c>
      <c r="I138" s="378"/>
      <c r="K138" s="130"/>
    </row>
    <row r="139" spans="2:11">
      <c r="B139" s="251"/>
      <c r="C139" s="244"/>
      <c r="D139" s="254"/>
      <c r="E139" s="259"/>
      <c r="F139" s="382" t="s">
        <v>362</v>
      </c>
      <c r="G139" s="101"/>
      <c r="H139" s="393"/>
      <c r="I139" s="378"/>
      <c r="K139" s="130"/>
    </row>
    <row r="140" spans="2:11">
      <c r="B140" s="251"/>
      <c r="C140" s="244"/>
      <c r="D140" s="254"/>
      <c r="E140" s="259"/>
      <c r="F140" s="283" t="s">
        <v>379</v>
      </c>
      <c r="G140" s="101" t="s">
        <v>366</v>
      </c>
      <c r="H140" s="393">
        <v>110</v>
      </c>
      <c r="I140" s="378"/>
      <c r="K140" s="130"/>
    </row>
    <row r="141" spans="2:11">
      <c r="B141" s="251"/>
      <c r="C141" s="244"/>
      <c r="D141" s="254"/>
      <c r="E141" s="259"/>
      <c r="F141" s="283" t="s">
        <v>985</v>
      </c>
      <c r="G141" s="101"/>
      <c r="H141" s="393"/>
      <c r="I141" s="378"/>
      <c r="K141" s="130"/>
    </row>
    <row r="142" spans="2:11">
      <c r="B142" s="251"/>
      <c r="C142" s="244"/>
      <c r="D142" s="254"/>
      <c r="E142" s="259"/>
      <c r="F142" s="400" t="s">
        <v>379</v>
      </c>
      <c r="G142" s="101" t="s">
        <v>370</v>
      </c>
      <c r="H142" s="393" t="s">
        <v>965</v>
      </c>
      <c r="I142" s="378"/>
      <c r="K142" s="130"/>
    </row>
    <row r="143" spans="2:11">
      <c r="B143" s="251"/>
      <c r="C143" s="244"/>
      <c r="D143" s="254"/>
      <c r="E143" s="259"/>
      <c r="F143" s="400" t="s">
        <v>383</v>
      </c>
      <c r="G143" s="101" t="s">
        <v>371</v>
      </c>
      <c r="H143" s="393" t="s">
        <v>966</v>
      </c>
      <c r="I143" s="378"/>
      <c r="K143" s="130"/>
    </row>
    <row r="144" spans="2:11">
      <c r="B144" s="251"/>
      <c r="C144" s="244"/>
      <c r="D144" s="254"/>
      <c r="E144" s="259"/>
      <c r="F144" s="400" t="s">
        <v>384</v>
      </c>
      <c r="G144" s="101" t="s">
        <v>372</v>
      </c>
      <c r="H144" s="393" t="s">
        <v>967</v>
      </c>
      <c r="I144" s="378"/>
      <c r="K144" s="130"/>
    </row>
    <row r="145" spans="2:11">
      <c r="B145" s="251"/>
      <c r="C145" s="244"/>
      <c r="D145" s="254"/>
      <c r="E145" s="259"/>
      <c r="F145" s="400" t="s">
        <v>385</v>
      </c>
      <c r="G145" s="101" t="s">
        <v>373</v>
      </c>
      <c r="H145" s="393" t="s">
        <v>968</v>
      </c>
      <c r="I145" s="378"/>
      <c r="K145" s="130"/>
    </row>
    <row r="146" spans="2:11">
      <c r="B146" s="251"/>
      <c r="C146" s="244"/>
      <c r="D146" s="254"/>
      <c r="E146" s="259"/>
      <c r="F146" s="400" t="s">
        <v>386</v>
      </c>
      <c r="G146" s="101" t="s">
        <v>986</v>
      </c>
      <c r="H146" s="393" t="s">
        <v>969</v>
      </c>
      <c r="I146" s="378"/>
      <c r="K146" s="130"/>
    </row>
    <row r="147" spans="2:11">
      <c r="B147" s="251"/>
      <c r="C147" s="244"/>
      <c r="D147" s="254"/>
      <c r="E147" s="259"/>
      <c r="F147" s="400" t="s">
        <v>987</v>
      </c>
      <c r="G147" s="101" t="s">
        <v>988</v>
      </c>
      <c r="H147" s="393" t="s">
        <v>977</v>
      </c>
      <c r="I147" s="378"/>
      <c r="K147" s="130"/>
    </row>
    <row r="148" spans="2:11">
      <c r="B148" s="251"/>
      <c r="C148" s="244"/>
      <c r="D148" s="254"/>
      <c r="E148" s="259"/>
      <c r="F148" s="400" t="s">
        <v>989</v>
      </c>
      <c r="G148" s="101" t="s">
        <v>990</v>
      </c>
      <c r="H148" s="393" t="s">
        <v>970</v>
      </c>
      <c r="I148" s="378"/>
      <c r="K148" s="130"/>
    </row>
    <row r="149" spans="2:11">
      <c r="B149" s="251"/>
      <c r="C149" s="244"/>
      <c r="D149" s="254"/>
      <c r="E149" s="259"/>
      <c r="F149" s="400" t="s">
        <v>991</v>
      </c>
      <c r="G149" s="101" t="s">
        <v>992</v>
      </c>
      <c r="H149" s="393" t="s">
        <v>970</v>
      </c>
      <c r="I149" s="378"/>
      <c r="K149" s="130"/>
    </row>
    <row r="150" spans="2:11">
      <c r="B150" s="255"/>
      <c r="C150" s="248"/>
      <c r="D150" s="256"/>
      <c r="E150" s="259"/>
      <c r="F150" s="100"/>
      <c r="G150" s="101"/>
      <c r="H150" s="393"/>
      <c r="I150" s="378"/>
      <c r="K150" s="130"/>
    </row>
    <row r="151" spans="2:11">
      <c r="B151" s="257" t="s">
        <v>971</v>
      </c>
      <c r="C151" s="244"/>
      <c r="D151" s="253"/>
      <c r="E151" s="259"/>
      <c r="F151" s="109"/>
      <c r="G151" s="124"/>
      <c r="H151" s="394"/>
      <c r="I151" s="378"/>
      <c r="K151" s="130"/>
    </row>
    <row r="152" spans="2:11">
      <c r="B152" s="258" t="s">
        <v>972</v>
      </c>
      <c r="C152" s="244"/>
      <c r="D152" s="254"/>
      <c r="E152" s="259"/>
      <c r="F152" s="377" t="s">
        <v>973</v>
      </c>
      <c r="G152" s="124" t="s">
        <v>974</v>
      </c>
      <c r="H152" s="394">
        <v>0</v>
      </c>
      <c r="I152" s="378"/>
      <c r="K152" s="130"/>
    </row>
    <row r="153" spans="2:11">
      <c r="B153" s="251"/>
      <c r="C153" s="248"/>
      <c r="D153" s="249"/>
      <c r="E153" s="259"/>
      <c r="F153" s="100"/>
      <c r="G153" s="101"/>
      <c r="H153" s="393"/>
      <c r="I153" s="378"/>
      <c r="K153" s="130"/>
    </row>
    <row r="154" spans="2:11">
      <c r="B154" s="255"/>
      <c r="C154" s="248"/>
      <c r="D154" s="256"/>
      <c r="E154" s="259"/>
      <c r="F154" s="100"/>
      <c r="G154" s="101"/>
      <c r="H154" s="393"/>
      <c r="I154" s="378"/>
      <c r="K154" s="130"/>
    </row>
    <row r="155" spans="2:11">
      <c r="B155" s="255"/>
      <c r="C155" s="248"/>
      <c r="D155" s="256"/>
      <c r="E155" s="259"/>
      <c r="F155" s="100"/>
      <c r="G155" s="101"/>
      <c r="H155" s="393"/>
      <c r="I155" s="378"/>
      <c r="K155" s="130"/>
    </row>
    <row r="156" spans="2:11">
      <c r="B156" s="255"/>
      <c r="C156" s="248"/>
      <c r="D156" s="256"/>
      <c r="E156" s="259"/>
      <c r="F156" s="100"/>
      <c r="G156" s="101"/>
      <c r="H156" s="393"/>
      <c r="I156" s="378"/>
      <c r="K156" s="130"/>
    </row>
    <row r="157" spans="2:11">
      <c r="B157" s="255"/>
      <c r="C157" s="248"/>
      <c r="D157" s="256"/>
      <c r="E157" s="259"/>
      <c r="F157" s="100"/>
      <c r="G157" s="101"/>
      <c r="H157" s="393"/>
      <c r="I157" s="378"/>
      <c r="K157" s="130"/>
    </row>
    <row r="158" spans="2:11">
      <c r="B158" s="255"/>
      <c r="C158" s="248"/>
      <c r="D158" s="256"/>
      <c r="E158" s="259"/>
      <c r="F158" s="100"/>
      <c r="G158" s="101"/>
      <c r="H158" s="393"/>
      <c r="I158" s="378"/>
      <c r="K158" s="130"/>
    </row>
    <row r="159" spans="2:11">
      <c r="B159" s="255"/>
      <c r="C159" s="248"/>
      <c r="D159" s="256"/>
      <c r="E159" s="259"/>
      <c r="F159" s="100"/>
      <c r="G159" s="101"/>
      <c r="H159" s="393"/>
      <c r="I159" s="378"/>
      <c r="K159" s="130"/>
    </row>
    <row r="160" spans="2:11">
      <c r="B160" s="257" t="s">
        <v>993</v>
      </c>
      <c r="C160" s="244"/>
      <c r="D160" s="253"/>
      <c r="E160" s="259"/>
      <c r="F160" s="100"/>
      <c r="G160" s="101"/>
      <c r="H160" s="393"/>
      <c r="I160" s="378"/>
      <c r="K160" s="130"/>
    </row>
    <row r="161" spans="2:11">
      <c r="B161" s="262" t="s">
        <v>629</v>
      </c>
      <c r="C161" s="244"/>
      <c r="D161" s="254"/>
      <c r="E161" s="259"/>
      <c r="F161" s="399" t="s">
        <v>994</v>
      </c>
      <c r="G161" s="101"/>
      <c r="H161" s="393"/>
      <c r="I161" s="378"/>
      <c r="K161" s="130"/>
    </row>
    <row r="162" spans="2:11">
      <c r="B162" s="251"/>
      <c r="C162" s="248"/>
      <c r="D162" s="249"/>
      <c r="E162" s="259"/>
      <c r="F162" s="278" t="s">
        <v>449</v>
      </c>
      <c r="G162" s="278"/>
      <c r="H162" s="393"/>
      <c r="I162" s="378"/>
      <c r="K162" s="130"/>
    </row>
    <row r="163" spans="2:11">
      <c r="B163" s="251"/>
      <c r="C163" s="248"/>
      <c r="D163" s="249"/>
      <c r="E163" s="259"/>
      <c r="F163" s="279" t="s">
        <v>406</v>
      </c>
      <c r="G163" s="278" t="s">
        <v>631</v>
      </c>
      <c r="H163" s="393">
        <v>1</v>
      </c>
      <c r="I163" s="378"/>
      <c r="K163" s="130"/>
    </row>
    <row r="164" spans="2:11">
      <c r="B164" s="251"/>
      <c r="C164" s="248"/>
      <c r="D164" s="249"/>
      <c r="E164" s="259"/>
      <c r="F164" s="279" t="s">
        <v>361</v>
      </c>
      <c r="G164" s="278"/>
      <c r="H164" s="393"/>
      <c r="I164" s="378"/>
      <c r="K164" s="130"/>
    </row>
    <row r="165" spans="2:11">
      <c r="B165" s="251"/>
      <c r="C165" s="248"/>
      <c r="D165" s="249"/>
      <c r="E165" s="259"/>
      <c r="F165" s="280" t="s">
        <v>360</v>
      </c>
      <c r="G165" s="278"/>
      <c r="H165" s="393"/>
      <c r="I165" s="378"/>
      <c r="K165" s="130"/>
    </row>
    <row r="166" spans="2:11">
      <c r="B166" s="251"/>
      <c r="C166" s="248"/>
      <c r="D166" s="249"/>
      <c r="E166" s="259"/>
      <c r="F166" s="281" t="s">
        <v>403</v>
      </c>
      <c r="G166" s="278"/>
      <c r="H166" s="393" t="s">
        <v>995</v>
      </c>
      <c r="I166" s="378"/>
      <c r="K166" s="130"/>
    </row>
    <row r="167" spans="2:11">
      <c r="B167" s="251"/>
      <c r="C167" s="248"/>
      <c r="D167" s="249"/>
      <c r="E167" s="259"/>
      <c r="F167" s="281" t="s">
        <v>404</v>
      </c>
      <c r="G167" s="278" t="s">
        <v>370</v>
      </c>
      <c r="H167" s="393" t="s">
        <v>996</v>
      </c>
      <c r="I167" s="378"/>
      <c r="K167" s="130"/>
    </row>
    <row r="168" spans="2:11">
      <c r="B168" s="251"/>
      <c r="C168" s="248"/>
      <c r="D168" s="249"/>
      <c r="E168" s="259"/>
      <c r="F168" s="280" t="s">
        <v>362</v>
      </c>
      <c r="G168" s="278"/>
      <c r="H168" s="393"/>
      <c r="I168" s="378"/>
      <c r="K168" s="130"/>
    </row>
    <row r="169" spans="2:11">
      <c r="B169" s="251"/>
      <c r="C169" s="248"/>
      <c r="D169" s="249"/>
      <c r="E169" s="259"/>
      <c r="F169" s="281" t="s">
        <v>634</v>
      </c>
      <c r="G169" s="278"/>
      <c r="H169" s="393" t="s">
        <v>997</v>
      </c>
      <c r="I169" s="378"/>
      <c r="K169" s="130"/>
    </row>
    <row r="170" spans="2:11">
      <c r="B170" s="251"/>
      <c r="C170" s="248"/>
      <c r="D170" s="249"/>
      <c r="E170" s="259"/>
      <c r="F170" s="281" t="s">
        <v>451</v>
      </c>
      <c r="G170" s="278" t="s">
        <v>374</v>
      </c>
      <c r="H170" s="393" t="s">
        <v>969</v>
      </c>
      <c r="I170" s="378"/>
      <c r="K170" s="130"/>
    </row>
    <row r="171" spans="2:11">
      <c r="B171" s="251"/>
      <c r="C171" s="248"/>
      <c r="D171" s="249"/>
      <c r="E171" s="259"/>
      <c r="F171" s="280" t="s">
        <v>359</v>
      </c>
      <c r="G171" s="278"/>
      <c r="H171" s="393"/>
      <c r="I171" s="378"/>
      <c r="K171" s="130"/>
    </row>
    <row r="172" spans="2:11">
      <c r="B172" s="251"/>
      <c r="C172" s="248"/>
      <c r="D172" s="249"/>
      <c r="E172" s="259"/>
      <c r="F172" s="281" t="s">
        <v>634</v>
      </c>
      <c r="G172" s="278"/>
      <c r="H172" s="393" t="s">
        <v>998</v>
      </c>
      <c r="I172" s="378"/>
      <c r="K172" s="130"/>
    </row>
    <row r="173" spans="2:11">
      <c r="B173" s="251"/>
      <c r="C173" s="248"/>
      <c r="D173" s="249"/>
      <c r="E173" s="259"/>
      <c r="F173" s="281" t="s">
        <v>451</v>
      </c>
      <c r="G173" s="278" t="s">
        <v>431</v>
      </c>
      <c r="H173" s="393" t="s">
        <v>977</v>
      </c>
      <c r="I173" s="378"/>
      <c r="K173" s="130"/>
    </row>
    <row r="174" spans="2:11">
      <c r="B174" s="255"/>
      <c r="C174" s="248"/>
      <c r="D174" s="256"/>
      <c r="E174" s="259"/>
      <c r="F174" s="100"/>
      <c r="G174" s="101"/>
      <c r="H174" s="393"/>
      <c r="I174" s="378"/>
      <c r="K174" s="130"/>
    </row>
    <row r="175" spans="2:11">
      <c r="B175" s="251" t="s">
        <v>959</v>
      </c>
      <c r="C175" s="244"/>
      <c r="D175" s="252" t="s">
        <v>999</v>
      </c>
      <c r="E175" s="259"/>
      <c r="F175" s="100"/>
      <c r="G175" s="101"/>
      <c r="H175" s="393"/>
      <c r="I175" s="378"/>
      <c r="K175" s="130"/>
    </row>
    <row r="176" spans="2:11">
      <c r="B176" s="251"/>
      <c r="C176" s="244"/>
      <c r="D176" s="253" t="s">
        <v>638</v>
      </c>
      <c r="E176" s="259"/>
      <c r="F176" s="100"/>
      <c r="G176" s="101"/>
      <c r="H176" s="393"/>
      <c r="I176" s="378"/>
      <c r="K176" s="130"/>
    </row>
    <row r="177" spans="2:11">
      <c r="B177" s="251"/>
      <c r="C177" s="244"/>
      <c r="D177" s="254"/>
      <c r="E177" s="259"/>
      <c r="F177" s="278" t="s">
        <v>449</v>
      </c>
      <c r="G177" s="278"/>
      <c r="H177" s="393"/>
      <c r="I177" s="378"/>
      <c r="K177" s="130"/>
    </row>
    <row r="178" spans="2:11">
      <c r="B178" s="255"/>
      <c r="C178" s="248"/>
      <c r="D178" s="256"/>
      <c r="E178" s="259"/>
      <c r="F178" s="279" t="s">
        <v>406</v>
      </c>
      <c r="G178" s="278" t="s">
        <v>631</v>
      </c>
      <c r="H178" s="393">
        <v>1</v>
      </c>
      <c r="I178" s="378"/>
      <c r="K178" s="130"/>
    </row>
    <row r="179" spans="2:11">
      <c r="B179" s="255"/>
      <c r="C179" s="248"/>
      <c r="D179" s="256"/>
      <c r="E179" s="259"/>
      <c r="F179" s="279" t="s">
        <v>1000</v>
      </c>
      <c r="G179" s="278" t="s">
        <v>1001</v>
      </c>
      <c r="H179" s="393">
        <v>0</v>
      </c>
      <c r="I179" s="378"/>
      <c r="K179" s="130"/>
    </row>
    <row r="180" spans="2:11">
      <c r="B180" s="255"/>
      <c r="C180" s="248"/>
      <c r="D180" s="256"/>
      <c r="E180" s="259"/>
      <c r="F180" s="100"/>
      <c r="G180" s="101"/>
      <c r="H180" s="393"/>
      <c r="I180" s="378"/>
      <c r="K180" s="130"/>
    </row>
    <row r="181" spans="2:11">
      <c r="B181" s="255"/>
      <c r="C181" s="248"/>
      <c r="D181" s="256"/>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403" t="s">
        <v>641</v>
      </c>
      <c r="G185" s="101"/>
      <c r="H185" s="393"/>
      <c r="I185" s="378"/>
      <c r="K185" s="130"/>
    </row>
    <row r="186" spans="2:11">
      <c r="B186" s="251" t="s">
        <v>959</v>
      </c>
      <c r="C186" s="244"/>
      <c r="D186" s="252" t="s">
        <v>960</v>
      </c>
      <c r="E186" s="259"/>
      <c r="F186" s="100"/>
      <c r="G186" s="101"/>
      <c r="H186" s="393"/>
      <c r="I186" s="378"/>
      <c r="K186" s="130"/>
    </row>
    <row r="187" spans="2:11">
      <c r="B187" s="251"/>
      <c r="C187" s="244"/>
      <c r="D187" s="253" t="s">
        <v>1002</v>
      </c>
      <c r="E187" s="259"/>
      <c r="F187" s="399" t="s">
        <v>1003</v>
      </c>
      <c r="G187" s="101"/>
      <c r="H187" s="393"/>
      <c r="I187" s="378"/>
      <c r="K187" s="130"/>
    </row>
    <row r="188" spans="2:11" ht="17">
      <c r="B188" s="251"/>
      <c r="C188" s="244"/>
      <c r="D188" s="254"/>
      <c r="E188" s="259"/>
      <c r="F188" s="100" t="s">
        <v>358</v>
      </c>
      <c r="G188" s="410"/>
      <c r="H188" s="393"/>
      <c r="I188" s="378"/>
      <c r="K188" s="130"/>
    </row>
    <row r="189" spans="2:11">
      <c r="B189" s="251"/>
      <c r="C189" s="244"/>
      <c r="D189" s="254"/>
      <c r="E189" s="259"/>
      <c r="F189" s="1334" t="s">
        <v>377</v>
      </c>
      <c r="G189" s="101" t="s">
        <v>364</v>
      </c>
      <c r="H189" s="393"/>
      <c r="I189" s="378"/>
      <c r="K189" s="130"/>
    </row>
    <row r="190" spans="2:11">
      <c r="B190" s="251"/>
      <c r="C190" s="244"/>
      <c r="D190" s="254"/>
      <c r="E190" s="259"/>
      <c r="F190" s="1334" t="s">
        <v>378</v>
      </c>
      <c r="G190" s="101" t="s">
        <v>365</v>
      </c>
      <c r="H190" s="393">
        <v>301</v>
      </c>
      <c r="I190" s="378"/>
      <c r="K190" s="130"/>
    </row>
    <row r="191" spans="2:11">
      <c r="B191" s="251"/>
      <c r="C191" s="244"/>
      <c r="D191" s="254"/>
      <c r="E191" s="259"/>
      <c r="F191" s="350" t="s">
        <v>359</v>
      </c>
      <c r="G191" s="101"/>
      <c r="H191" s="393"/>
      <c r="I191" s="378"/>
      <c r="K191" s="130"/>
    </row>
    <row r="192" spans="2:11">
      <c r="B192" s="251"/>
      <c r="C192" s="244"/>
      <c r="D192" s="254"/>
      <c r="E192" s="259"/>
      <c r="F192" s="382" t="s">
        <v>360</v>
      </c>
      <c r="G192" s="101"/>
      <c r="H192" s="393"/>
      <c r="I192" s="378"/>
      <c r="K192" s="130"/>
    </row>
    <row r="193" spans="2:11">
      <c r="B193" s="251"/>
      <c r="C193" s="244"/>
      <c r="D193" s="254"/>
      <c r="E193" s="259"/>
      <c r="F193" s="283" t="s">
        <v>379</v>
      </c>
      <c r="G193" s="101" t="s">
        <v>366</v>
      </c>
      <c r="H193" s="393">
        <v>100</v>
      </c>
      <c r="I193" s="378"/>
      <c r="K193" s="130"/>
    </row>
    <row r="194" spans="2:11">
      <c r="B194" s="251"/>
      <c r="C194" s="244"/>
      <c r="D194" s="254"/>
      <c r="E194" s="259"/>
      <c r="F194" s="283" t="s">
        <v>361</v>
      </c>
      <c r="G194" s="101"/>
      <c r="H194" s="393"/>
      <c r="I194" s="378"/>
      <c r="K194" s="130"/>
    </row>
    <row r="195" spans="2:11">
      <c r="B195" s="251"/>
      <c r="C195" s="244"/>
      <c r="D195" s="254"/>
      <c r="E195" s="259"/>
      <c r="F195" s="400" t="s">
        <v>380</v>
      </c>
      <c r="G195" s="101" t="s">
        <v>367</v>
      </c>
      <c r="H195" s="393" t="s">
        <v>963</v>
      </c>
      <c r="I195" s="378"/>
      <c r="K195" s="130"/>
    </row>
    <row r="196" spans="2:11">
      <c r="B196" s="251"/>
      <c r="C196" s="244"/>
      <c r="D196" s="254"/>
      <c r="E196" s="259"/>
      <c r="F196" s="400" t="s">
        <v>381</v>
      </c>
      <c r="G196" s="101" t="s">
        <v>368</v>
      </c>
      <c r="H196" s="393" t="s">
        <v>963</v>
      </c>
      <c r="I196" s="378"/>
      <c r="K196" s="130"/>
    </row>
    <row r="197" spans="2:11">
      <c r="B197" s="251"/>
      <c r="C197" s="244"/>
      <c r="D197" s="254"/>
      <c r="E197" s="259"/>
      <c r="F197" s="1337" t="s">
        <v>3167</v>
      </c>
      <c r="G197" s="101" t="s">
        <v>369</v>
      </c>
      <c r="H197" s="393">
        <v>301</v>
      </c>
      <c r="I197" s="378"/>
      <c r="K197" s="130"/>
    </row>
    <row r="198" spans="2:11">
      <c r="B198" s="251"/>
      <c r="C198" s="244"/>
      <c r="D198" s="254"/>
      <c r="E198" s="259"/>
      <c r="F198" s="382" t="s">
        <v>362</v>
      </c>
      <c r="G198" s="101"/>
      <c r="H198" s="393"/>
      <c r="I198" s="378"/>
      <c r="K198" s="130"/>
    </row>
    <row r="199" spans="2:11">
      <c r="B199" s="251"/>
      <c r="C199" s="244"/>
      <c r="D199" s="254"/>
      <c r="E199" s="259"/>
      <c r="F199" s="283" t="s">
        <v>379</v>
      </c>
      <c r="G199" s="101" t="s">
        <v>366</v>
      </c>
      <c r="H199" s="393">
        <v>301</v>
      </c>
      <c r="I199" s="378"/>
      <c r="K199" s="130"/>
    </row>
    <row r="200" spans="2:11">
      <c r="B200" s="251"/>
      <c r="C200" s="244"/>
      <c r="D200" s="254"/>
      <c r="E200" s="259"/>
      <c r="F200" s="283" t="s">
        <v>1004</v>
      </c>
      <c r="G200" s="101"/>
      <c r="H200" s="393"/>
      <c r="I200" s="378"/>
      <c r="K200" s="130"/>
    </row>
    <row r="201" spans="2:11">
      <c r="B201" s="251"/>
      <c r="C201" s="244"/>
      <c r="D201" s="254"/>
      <c r="E201" s="259"/>
      <c r="F201" s="400" t="s">
        <v>1005</v>
      </c>
      <c r="G201" s="101" t="s">
        <v>988</v>
      </c>
      <c r="H201" s="393" t="s">
        <v>977</v>
      </c>
      <c r="I201" s="378"/>
      <c r="K201" s="130"/>
    </row>
    <row r="202" spans="2:11">
      <c r="B202" s="251"/>
      <c r="C202" s="244"/>
      <c r="D202" s="254"/>
      <c r="E202" s="259"/>
      <c r="F202" s="400" t="s">
        <v>1006</v>
      </c>
      <c r="G202" s="101" t="s">
        <v>370</v>
      </c>
      <c r="H202" s="393" t="s">
        <v>965</v>
      </c>
      <c r="I202" s="378"/>
      <c r="K202" s="130"/>
    </row>
    <row r="203" spans="2:11">
      <c r="B203" s="251"/>
      <c r="C203" s="244"/>
      <c r="D203" s="254"/>
      <c r="E203" s="259"/>
      <c r="F203" s="400" t="s">
        <v>1007</v>
      </c>
      <c r="G203" s="101" t="s">
        <v>371</v>
      </c>
      <c r="H203" s="393" t="s">
        <v>966</v>
      </c>
      <c r="I203" s="378"/>
      <c r="K203" s="130"/>
    </row>
    <row r="204" spans="2:11">
      <c r="B204" s="251"/>
      <c r="C204" s="244"/>
      <c r="D204" s="254"/>
      <c r="E204" s="259"/>
      <c r="F204" s="400" t="s">
        <v>1008</v>
      </c>
      <c r="G204" s="101" t="s">
        <v>372</v>
      </c>
      <c r="H204" s="393" t="s">
        <v>967</v>
      </c>
      <c r="I204" s="378"/>
      <c r="K204" s="130"/>
    </row>
    <row r="205" spans="2:11">
      <c r="B205" s="251"/>
      <c r="C205" s="244"/>
      <c r="D205" s="254"/>
      <c r="E205" s="259"/>
      <c r="F205" s="400" t="s">
        <v>386</v>
      </c>
      <c r="G205" s="101" t="s">
        <v>374</v>
      </c>
      <c r="H205" s="393" t="s">
        <v>969</v>
      </c>
      <c r="I205" s="378"/>
      <c r="K205" s="130"/>
    </row>
    <row r="206" spans="2:11">
      <c r="B206" s="251"/>
      <c r="C206" s="244"/>
      <c r="D206" s="254"/>
      <c r="E206" s="259"/>
      <c r="F206" s="400" t="s">
        <v>1009</v>
      </c>
      <c r="G206" s="101" t="s">
        <v>1010</v>
      </c>
      <c r="H206" s="393" t="s">
        <v>977</v>
      </c>
      <c r="I206" s="378"/>
      <c r="K206" s="130"/>
    </row>
    <row r="207" spans="2:11">
      <c r="B207" s="255"/>
      <c r="C207" s="248"/>
      <c r="D207" s="256"/>
      <c r="E207" s="259"/>
      <c r="F207" s="100"/>
      <c r="G207" s="101"/>
      <c r="H207" s="393"/>
      <c r="I207" s="378"/>
      <c r="K207" s="130"/>
    </row>
    <row r="208" spans="2:11">
      <c r="B208" s="257" t="s">
        <v>971</v>
      </c>
      <c r="C208" s="244"/>
      <c r="D208" s="253"/>
      <c r="E208" s="259"/>
      <c r="F208" s="109"/>
      <c r="G208" s="124"/>
      <c r="H208" s="394"/>
      <c r="I208" s="378"/>
      <c r="K208" s="130"/>
    </row>
    <row r="209" spans="2:11">
      <c r="B209" s="258" t="s">
        <v>972</v>
      </c>
      <c r="C209" s="244"/>
      <c r="D209" s="254"/>
      <c r="E209" s="259"/>
      <c r="F209" s="377" t="s">
        <v>973</v>
      </c>
      <c r="G209" s="124" t="s">
        <v>974</v>
      </c>
      <c r="H209" s="394">
        <v>0</v>
      </c>
      <c r="I209" s="378"/>
      <c r="K209" s="130"/>
    </row>
    <row r="210" spans="2:11">
      <c r="B210" s="251"/>
      <c r="C210" s="248"/>
      <c r="D210" s="249"/>
      <c r="E210" s="259"/>
      <c r="F210" s="100"/>
      <c r="G210" s="101"/>
      <c r="H210" s="393"/>
      <c r="I210" s="378"/>
      <c r="K210" s="130"/>
    </row>
    <row r="211" spans="2:11">
      <c r="B211" s="251"/>
      <c r="C211" s="248"/>
      <c r="D211" s="249"/>
      <c r="E211" s="259"/>
      <c r="F211" s="100"/>
      <c r="G211" s="101"/>
      <c r="H211" s="393"/>
      <c r="I211" s="378"/>
      <c r="K211" s="130"/>
    </row>
    <row r="212" spans="2:11">
      <c r="B212" s="251"/>
      <c r="C212" s="248"/>
      <c r="D212" s="249"/>
      <c r="E212" s="259"/>
      <c r="F212" s="100"/>
      <c r="G212" s="101"/>
      <c r="H212" s="393"/>
      <c r="I212" s="378"/>
      <c r="K212" s="130"/>
    </row>
    <row r="213" spans="2:11">
      <c r="B213" s="251"/>
      <c r="C213" s="248"/>
      <c r="D213" s="249"/>
      <c r="E213" s="259"/>
      <c r="F213" s="100"/>
      <c r="G213" s="101"/>
      <c r="H213" s="393"/>
      <c r="I213" s="378"/>
      <c r="K213" s="130"/>
    </row>
    <row r="214" spans="2:11">
      <c r="B214" s="251"/>
      <c r="C214" s="248"/>
      <c r="D214" s="249"/>
      <c r="E214" s="259"/>
      <c r="F214" s="100"/>
      <c r="G214" s="101"/>
      <c r="H214" s="393"/>
      <c r="I214" s="378"/>
      <c r="K214" s="130"/>
    </row>
    <row r="215" spans="2:11">
      <c r="B215" s="255"/>
      <c r="C215" s="248"/>
      <c r="D215" s="256"/>
      <c r="E215" s="259"/>
      <c r="F215" s="100"/>
      <c r="G215" s="101"/>
      <c r="H215" s="393"/>
      <c r="I215" s="378"/>
      <c r="K215" s="130"/>
    </row>
    <row r="216" spans="2:11">
      <c r="B216" s="251"/>
      <c r="C216" s="248"/>
      <c r="D216" s="249"/>
      <c r="E216" s="259"/>
      <c r="F216" s="100"/>
      <c r="G216" s="101"/>
      <c r="H216" s="393"/>
      <c r="I216" s="378"/>
      <c r="K216" s="130"/>
    </row>
    <row r="217" spans="2:11">
      <c r="B217" s="1690" t="s">
        <v>2633</v>
      </c>
      <c r="C217" s="1691"/>
      <c r="D217" s="1692"/>
      <c r="E217" s="259"/>
      <c r="F217" s="100"/>
      <c r="G217" s="101"/>
      <c r="H217" s="393"/>
      <c r="I217" s="378"/>
      <c r="K217" s="130"/>
    </row>
    <row r="218" spans="2:11">
      <c r="B218" s="1693"/>
      <c r="C218" s="1626"/>
      <c r="D218" s="1694"/>
      <c r="E218" s="259"/>
      <c r="F218" s="401"/>
      <c r="G218" s="101"/>
      <c r="H218" s="393"/>
      <c r="I218" s="378"/>
      <c r="K218" s="130"/>
    </row>
    <row r="219" spans="2:11">
      <c r="B219" s="1695"/>
      <c r="C219" s="1696"/>
      <c r="D219" s="1697"/>
      <c r="E219" s="259"/>
      <c r="F219" s="403"/>
      <c r="G219" s="101"/>
      <c r="H219" s="393"/>
      <c r="I219" s="378"/>
      <c r="K219" s="130"/>
    </row>
    <row r="220" spans="2:11">
      <c r="B220" s="1698"/>
      <c r="C220" s="1699"/>
      <c r="D220" s="1700"/>
      <c r="E220" s="259"/>
      <c r="F220" s="100"/>
      <c r="G220" s="101"/>
      <c r="H220" s="393"/>
      <c r="I220" s="378"/>
      <c r="K220" s="130"/>
    </row>
    <row r="221" spans="2:11">
      <c r="B221" s="255"/>
      <c r="C221" s="248"/>
      <c r="D221" s="256"/>
      <c r="E221" s="259"/>
      <c r="F221" s="100"/>
      <c r="G221" s="101"/>
      <c r="H221" s="393"/>
      <c r="I221" s="378"/>
      <c r="K221" s="130"/>
    </row>
    <row r="222" spans="2:11">
      <c r="B222" s="255"/>
      <c r="C222" s="248"/>
      <c r="D222" s="256"/>
      <c r="E222" s="259"/>
      <c r="F222" s="100"/>
      <c r="G222" s="101"/>
      <c r="H222" s="393"/>
      <c r="I222" s="378"/>
      <c r="K222" s="130"/>
    </row>
    <row r="223" spans="2:11">
      <c r="B223" s="255"/>
      <c r="C223" s="248"/>
      <c r="D223" s="256"/>
      <c r="E223" s="259"/>
      <c r="F223" s="100"/>
      <c r="G223" s="101"/>
      <c r="H223" s="393"/>
      <c r="I223" s="378"/>
      <c r="K223" s="130"/>
    </row>
    <row r="224" spans="2:11">
      <c r="B224" s="255"/>
      <c r="C224" s="248"/>
      <c r="D224" s="256"/>
      <c r="E224" s="259"/>
      <c r="F224" s="100"/>
      <c r="G224" s="101"/>
      <c r="H224" s="393"/>
      <c r="I224" s="378"/>
      <c r="K224" s="130"/>
    </row>
    <row r="225" spans="2:11">
      <c r="B225" s="255"/>
      <c r="C225" s="248"/>
      <c r="D225" s="256"/>
      <c r="E225" s="259"/>
      <c r="F225" s="100"/>
      <c r="G225" s="101"/>
      <c r="H225" s="393"/>
      <c r="I225" s="378"/>
      <c r="K225" s="130"/>
    </row>
    <row r="226" spans="2:11">
      <c r="B226" s="255"/>
      <c r="C226" s="248"/>
      <c r="D226" s="256"/>
      <c r="E226" s="259"/>
      <c r="F226" s="100"/>
      <c r="G226" s="101"/>
      <c r="H226" s="393"/>
      <c r="I226" s="378"/>
      <c r="K226" s="130"/>
    </row>
    <row r="227" spans="2:11">
      <c r="B227" s="255"/>
      <c r="C227" s="248"/>
      <c r="D227" s="256"/>
      <c r="E227" s="259"/>
      <c r="F227" s="100"/>
      <c r="G227" s="101"/>
      <c r="H227" s="393"/>
      <c r="I227" s="378"/>
      <c r="K227" s="130"/>
    </row>
    <row r="228" spans="2:11">
      <c r="B228" s="255"/>
      <c r="C228" s="248"/>
      <c r="D228" s="256"/>
      <c r="E228" s="259"/>
      <c r="F228" s="100"/>
      <c r="G228" s="101"/>
      <c r="H228" s="393"/>
      <c r="I228" s="378"/>
      <c r="K228" s="130"/>
    </row>
    <row r="229" spans="2:11">
      <c r="B229" s="255"/>
      <c r="C229" s="248"/>
      <c r="D229" s="256"/>
      <c r="E229" s="259"/>
      <c r="F229" s="100"/>
      <c r="G229" s="101"/>
      <c r="H229" s="393"/>
      <c r="I229" s="378"/>
      <c r="K229" s="130"/>
    </row>
    <row r="230" spans="2:11">
      <c r="B230" s="255"/>
      <c r="C230" s="248"/>
      <c r="D230" s="256"/>
      <c r="E230" s="259"/>
      <c r="F230" s="100"/>
      <c r="G230" s="101"/>
      <c r="H230" s="393"/>
      <c r="I230" s="378"/>
      <c r="K230" s="130"/>
    </row>
    <row r="231" spans="2:11">
      <c r="B231" s="251" t="s">
        <v>1033</v>
      </c>
      <c r="C231" s="244"/>
      <c r="D231" s="252" t="s">
        <v>1246</v>
      </c>
      <c r="E231" s="259"/>
      <c r="F231" s="100"/>
      <c r="G231" s="101"/>
      <c r="H231" s="393"/>
      <c r="I231" s="378"/>
      <c r="K231" s="130"/>
    </row>
    <row r="232" spans="2:11">
      <c r="B232" s="251"/>
      <c r="C232" s="244"/>
      <c r="D232" s="253" t="s">
        <v>1247</v>
      </c>
      <c r="E232" s="259"/>
      <c r="F232" s="100"/>
      <c r="G232" s="101"/>
      <c r="H232" s="393"/>
      <c r="I232" s="378"/>
      <c r="K232" s="130"/>
    </row>
    <row r="233" spans="2:11">
      <c r="B233" s="251"/>
      <c r="C233" s="244"/>
      <c r="D233" s="254"/>
      <c r="E233" s="259"/>
      <c r="F233" s="278" t="s">
        <v>484</v>
      </c>
      <c r="G233" s="278"/>
      <c r="H233" s="393"/>
      <c r="I233" s="378"/>
      <c r="K233" s="130"/>
    </row>
    <row r="234" spans="2:11">
      <c r="B234" s="251"/>
      <c r="C234" s="244"/>
      <c r="D234" s="254"/>
      <c r="E234" s="259"/>
      <c r="F234" s="279" t="s">
        <v>405</v>
      </c>
      <c r="G234" s="278" t="s">
        <v>370</v>
      </c>
      <c r="H234" s="393" t="s">
        <v>1046</v>
      </c>
      <c r="I234" s="378"/>
      <c r="K234" s="130"/>
    </row>
    <row r="235" spans="2:11">
      <c r="B235" s="251"/>
      <c r="C235" s="244"/>
      <c r="D235" s="254"/>
      <c r="E235" s="259"/>
      <c r="F235" s="279" t="s">
        <v>485</v>
      </c>
      <c r="G235" s="278" t="s">
        <v>371</v>
      </c>
      <c r="H235" s="393" t="s">
        <v>1048</v>
      </c>
      <c r="I235" s="378"/>
      <c r="K235" s="130"/>
    </row>
    <row r="236" spans="2:11">
      <c r="B236" s="251"/>
      <c r="C236" s="244"/>
      <c r="D236" s="254"/>
      <c r="E236" s="259"/>
      <c r="F236" s="279" t="s">
        <v>486</v>
      </c>
      <c r="G236" s="278" t="s">
        <v>372</v>
      </c>
      <c r="H236" s="393" t="s">
        <v>1049</v>
      </c>
      <c r="I236" s="378"/>
      <c r="K236" s="130"/>
    </row>
    <row r="237" spans="2:11">
      <c r="B237" s="251"/>
      <c r="C237" s="244"/>
      <c r="D237" s="254"/>
      <c r="E237" s="259"/>
      <c r="F237" s="279" t="s">
        <v>453</v>
      </c>
      <c r="G237" s="278" t="s">
        <v>374</v>
      </c>
      <c r="H237" s="393" t="s">
        <v>1025</v>
      </c>
      <c r="I237" s="378"/>
      <c r="K237" s="130"/>
    </row>
    <row r="238" spans="2:11">
      <c r="B238" s="251"/>
      <c r="C238" s="244"/>
      <c r="D238" s="254"/>
      <c r="E238" s="259"/>
      <c r="F238" s="279" t="s">
        <v>454</v>
      </c>
      <c r="G238" s="278" t="s">
        <v>84</v>
      </c>
      <c r="H238" s="393"/>
      <c r="I238" s="378"/>
      <c r="K238" s="130"/>
    </row>
    <row r="239" spans="2:11">
      <c r="B239" s="251"/>
      <c r="C239" s="244"/>
      <c r="D239" s="254"/>
      <c r="E239" s="259"/>
      <c r="F239" s="279" t="s">
        <v>455</v>
      </c>
      <c r="G239" s="278" t="s">
        <v>427</v>
      </c>
      <c r="H239" s="393"/>
      <c r="I239" s="378"/>
      <c r="K239" s="130"/>
    </row>
    <row r="240" spans="2:11">
      <c r="B240" s="251"/>
      <c r="C240" s="244"/>
      <c r="D240" s="254"/>
      <c r="E240" s="259"/>
      <c r="F240" s="279" t="s">
        <v>729</v>
      </c>
      <c r="G240" s="278" t="s">
        <v>1248</v>
      </c>
      <c r="H240" s="393" t="s">
        <v>1276</v>
      </c>
      <c r="I240" s="378"/>
      <c r="K240" s="130"/>
    </row>
    <row r="241" spans="2:11">
      <c r="B241" s="251"/>
      <c r="C241" s="244"/>
      <c r="D241" s="254"/>
      <c r="E241" s="259"/>
      <c r="F241" s="279" t="s">
        <v>1249</v>
      </c>
      <c r="G241" s="278" t="s">
        <v>722</v>
      </c>
      <c r="H241" s="393" t="s">
        <v>1275</v>
      </c>
      <c r="I241" s="378"/>
      <c r="K241" s="130"/>
    </row>
    <row r="242" spans="2:11">
      <c r="B242" s="251"/>
      <c r="C242" s="244"/>
      <c r="D242" s="254"/>
      <c r="E242" s="259"/>
      <c r="F242" s="279" t="s">
        <v>458</v>
      </c>
      <c r="G242" s="278"/>
      <c r="H242" s="393"/>
      <c r="I242" s="378"/>
      <c r="K242" s="130"/>
    </row>
    <row r="243" spans="2:11">
      <c r="B243" s="251"/>
      <c r="C243" s="244"/>
      <c r="D243" s="254"/>
      <c r="E243" s="259"/>
      <c r="F243" s="280" t="s">
        <v>1250</v>
      </c>
      <c r="G243" s="278"/>
      <c r="H243" s="393"/>
      <c r="I243" s="378"/>
      <c r="K243" s="130"/>
    </row>
    <row r="244" spans="2:11">
      <c r="B244" s="251"/>
      <c r="C244" s="244"/>
      <c r="D244" s="254"/>
      <c r="E244" s="259"/>
      <c r="F244" s="281" t="s">
        <v>494</v>
      </c>
      <c r="G244" s="278" t="s">
        <v>447</v>
      </c>
      <c r="H244" s="393"/>
      <c r="I244" s="378"/>
      <c r="K244" s="130"/>
    </row>
    <row r="245" spans="2:11">
      <c r="B245" s="251"/>
      <c r="C245" s="244"/>
      <c r="D245" s="254"/>
      <c r="E245" s="259"/>
      <c r="F245" s="281" t="s">
        <v>413</v>
      </c>
      <c r="G245" s="278" t="s">
        <v>1251</v>
      </c>
      <c r="H245" s="393"/>
      <c r="I245" s="378"/>
      <c r="K245" s="130"/>
    </row>
    <row r="246" spans="2:11">
      <c r="B246" s="251"/>
      <c r="C246" s="244"/>
      <c r="D246" s="254"/>
      <c r="E246" s="259"/>
      <c r="F246" s="281" t="s">
        <v>1252</v>
      </c>
      <c r="G246" s="278" t="s">
        <v>1253</v>
      </c>
      <c r="H246" s="393" t="s">
        <v>1277</v>
      </c>
      <c r="I246" s="378"/>
      <c r="K246" s="130"/>
    </row>
    <row r="247" spans="2:11">
      <c r="B247" s="251"/>
      <c r="C247" s="244"/>
      <c r="D247" s="254"/>
      <c r="E247" s="259"/>
      <c r="F247" s="281" t="s">
        <v>1014</v>
      </c>
      <c r="G247" s="278" t="s">
        <v>437</v>
      </c>
      <c r="H247" s="393"/>
      <c r="I247" s="378"/>
      <c r="K247" s="130"/>
    </row>
    <row r="248" spans="2:11">
      <c r="B248" s="251"/>
      <c r="C248" s="244"/>
      <c r="D248" s="254"/>
      <c r="E248" s="259"/>
      <c r="F248" s="281" t="s">
        <v>545</v>
      </c>
      <c r="G248" s="278" t="s">
        <v>109</v>
      </c>
      <c r="H248" s="393" t="s">
        <v>1278</v>
      </c>
      <c r="I248" s="378"/>
      <c r="K248" s="130"/>
    </row>
    <row r="249" spans="2:11">
      <c r="B249" s="251"/>
      <c r="C249" s="244"/>
      <c r="D249" s="254"/>
      <c r="E249" s="259"/>
      <c r="F249" s="281" t="s">
        <v>455</v>
      </c>
      <c r="G249" s="278" t="s">
        <v>1254</v>
      </c>
      <c r="H249" s="393" t="s">
        <v>1279</v>
      </c>
      <c r="I249" s="378"/>
      <c r="K249" s="130"/>
    </row>
    <row r="250" spans="2:11">
      <c r="B250" s="251"/>
      <c r="C250" s="244"/>
      <c r="D250" s="254"/>
      <c r="E250" s="259"/>
      <c r="F250" s="281" t="s">
        <v>1255</v>
      </c>
      <c r="G250" s="278" t="s">
        <v>446</v>
      </c>
      <c r="H250" s="393" t="s">
        <v>1280</v>
      </c>
      <c r="I250" s="378"/>
      <c r="K250" s="130"/>
    </row>
    <row r="251" spans="2:11">
      <c r="B251" s="251"/>
      <c r="C251" s="244"/>
      <c r="D251" s="254"/>
      <c r="E251" s="259"/>
      <c r="F251" s="281" t="s">
        <v>1256</v>
      </c>
      <c r="G251" s="278" t="s">
        <v>1257</v>
      </c>
      <c r="H251" s="393" t="s">
        <v>1281</v>
      </c>
      <c r="I251" s="378"/>
      <c r="K251" s="130"/>
    </row>
    <row r="252" spans="2:11">
      <c r="B252" s="251"/>
      <c r="C252" s="244"/>
      <c r="D252" s="254"/>
      <c r="E252" s="259"/>
      <c r="F252" s="281" t="s">
        <v>1258</v>
      </c>
      <c r="G252" s="278" t="s">
        <v>497</v>
      </c>
      <c r="H252" s="393" t="s">
        <v>1282</v>
      </c>
      <c r="I252" s="378"/>
      <c r="K252" s="130"/>
    </row>
    <row r="253" spans="2:11">
      <c r="B253" s="251"/>
      <c r="C253" s="244"/>
      <c r="D253" s="254"/>
      <c r="E253" s="259"/>
      <c r="F253" s="281" t="s">
        <v>1259</v>
      </c>
      <c r="G253" s="278" t="s">
        <v>1260</v>
      </c>
      <c r="H253" s="393"/>
      <c r="I253" s="378"/>
      <c r="K253" s="130"/>
    </row>
    <row r="254" spans="2:11">
      <c r="B254" s="251"/>
      <c r="C254" s="244"/>
      <c r="D254" s="254"/>
      <c r="E254" s="259"/>
      <c r="F254" s="281" t="s">
        <v>1261</v>
      </c>
      <c r="G254" s="278" t="s">
        <v>1262</v>
      </c>
      <c r="H254" s="393"/>
      <c r="I254" s="378"/>
      <c r="K254" s="130"/>
    </row>
    <row r="255" spans="2:11">
      <c r="B255" s="251"/>
      <c r="C255" s="244"/>
      <c r="D255" s="254"/>
      <c r="E255" s="259"/>
      <c r="F255" s="281" t="s">
        <v>1263</v>
      </c>
      <c r="G255" s="278" t="s">
        <v>1264</v>
      </c>
      <c r="H255" s="393"/>
      <c r="I255" s="378"/>
      <c r="K255" s="130"/>
    </row>
    <row r="256" spans="2:11">
      <c r="B256" s="251"/>
      <c r="C256" s="244"/>
      <c r="D256" s="254"/>
      <c r="E256" s="259"/>
      <c r="F256" s="281" t="s">
        <v>1265</v>
      </c>
      <c r="G256" s="278" t="s">
        <v>1266</v>
      </c>
      <c r="H256" s="393"/>
      <c r="I256" s="378"/>
      <c r="K256" s="130"/>
    </row>
    <row r="257" spans="2:11">
      <c r="B257" s="251"/>
      <c r="C257" s="244"/>
      <c r="D257" s="254"/>
      <c r="E257" s="259"/>
      <c r="F257" s="281" t="s">
        <v>1267</v>
      </c>
      <c r="G257" s="278" t="s">
        <v>1283</v>
      </c>
      <c r="H257" s="393"/>
      <c r="I257" s="378"/>
      <c r="K257" s="130"/>
    </row>
    <row r="258" spans="2:11">
      <c r="B258" s="251"/>
      <c r="C258" s="244"/>
      <c r="D258" s="254"/>
      <c r="E258" s="259"/>
      <c r="F258" s="281" t="s">
        <v>1268</v>
      </c>
      <c r="G258" s="278" t="s">
        <v>463</v>
      </c>
      <c r="H258" s="393"/>
      <c r="I258" s="378"/>
      <c r="K258" s="130"/>
    </row>
    <row r="259" spans="2:11">
      <c r="B259" s="251"/>
      <c r="C259" s="244"/>
      <c r="D259" s="254"/>
      <c r="E259" s="259"/>
      <c r="F259" s="281" t="s">
        <v>1269</v>
      </c>
      <c r="G259" s="278" t="s">
        <v>1270</v>
      </c>
      <c r="H259" s="393"/>
      <c r="I259" s="378"/>
      <c r="K259" s="130"/>
    </row>
    <row r="260" spans="2:11">
      <c r="B260" s="251"/>
      <c r="C260" s="244"/>
      <c r="D260" s="254"/>
      <c r="E260" s="259"/>
      <c r="F260" s="281" t="s">
        <v>1271</v>
      </c>
      <c r="G260" s="278" t="s">
        <v>1272</v>
      </c>
      <c r="H260" s="393" t="s">
        <v>1284</v>
      </c>
      <c r="I260" s="378"/>
      <c r="K260" s="130"/>
    </row>
    <row r="261" spans="2:11">
      <c r="B261" s="251"/>
      <c r="C261" s="244"/>
      <c r="D261" s="254"/>
      <c r="E261" s="259"/>
      <c r="F261" s="281" t="s">
        <v>1273</v>
      </c>
      <c r="G261" s="278" t="s">
        <v>1274</v>
      </c>
      <c r="H261" s="393" t="s">
        <v>1284</v>
      </c>
      <c r="I261" s="378"/>
      <c r="K261" s="130"/>
    </row>
    <row r="262" spans="2:11">
      <c r="B262" s="251"/>
      <c r="C262" s="244"/>
      <c r="D262" s="254"/>
      <c r="E262" s="259"/>
      <c r="F262" s="281"/>
      <c r="G262" s="278"/>
      <c r="H262" s="393"/>
      <c r="I262" s="378"/>
      <c r="K262" s="130"/>
    </row>
    <row r="263" spans="2:11">
      <c r="B263" s="257" t="s">
        <v>1076</v>
      </c>
      <c r="C263" s="244"/>
      <c r="D263" s="253"/>
      <c r="E263" s="259"/>
      <c r="F263" s="100"/>
      <c r="G263" s="101"/>
      <c r="H263" s="393"/>
      <c r="I263" s="378"/>
      <c r="K263" s="130"/>
    </row>
    <row r="264" spans="2:11">
      <c r="B264" s="258" t="s">
        <v>1030</v>
      </c>
      <c r="C264" s="244"/>
      <c r="D264" s="254"/>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100"/>
      <c r="G266" s="101"/>
      <c r="H266" s="393"/>
      <c r="I266" s="378"/>
      <c r="K266" s="130"/>
    </row>
    <row r="267" spans="2:11">
      <c r="B267" s="255"/>
      <c r="C267" s="248"/>
      <c r="D267" s="256"/>
      <c r="E267" s="259"/>
      <c r="F267" s="100"/>
      <c r="G267" s="101"/>
      <c r="H267" s="393"/>
      <c r="I267" s="378"/>
      <c r="K267" s="130"/>
    </row>
    <row r="268" spans="2:11">
      <c r="B268" s="255"/>
      <c r="C268" s="248"/>
      <c r="D268" s="256"/>
      <c r="E268" s="259"/>
      <c r="F268" s="100"/>
      <c r="G268" s="101"/>
      <c r="H268" s="393"/>
      <c r="I268" s="378"/>
      <c r="K268" s="130"/>
    </row>
    <row r="269" spans="2:11">
      <c r="B269" s="255"/>
      <c r="C269" s="248"/>
      <c r="D269" s="256"/>
      <c r="E269" s="259"/>
      <c r="F269" s="100"/>
      <c r="G269" s="101"/>
      <c r="H269" s="393"/>
      <c r="I269" s="378"/>
      <c r="K269" s="130"/>
    </row>
    <row r="270" spans="2:11">
      <c r="B270" s="255"/>
      <c r="C270" s="248"/>
      <c r="D270" s="256"/>
      <c r="E270" s="259"/>
      <c r="F270" s="100"/>
      <c r="G270" s="101"/>
      <c r="H270" s="393"/>
      <c r="I270" s="378"/>
      <c r="K270" s="130"/>
    </row>
    <row r="271" spans="2:11">
      <c r="B271" s="255"/>
      <c r="C271" s="248"/>
      <c r="D271" s="256"/>
      <c r="E271" s="259"/>
      <c r="F271" s="100"/>
      <c r="G271" s="101"/>
      <c r="H271" s="393"/>
      <c r="I271" s="378"/>
      <c r="K271" s="130"/>
    </row>
    <row r="272" spans="2:11">
      <c r="B272" s="255"/>
      <c r="C272" s="248"/>
      <c r="D272" s="256"/>
      <c r="E272" s="259"/>
      <c r="F272" s="100"/>
      <c r="G272" s="101"/>
      <c r="H272" s="393"/>
      <c r="I272" s="378"/>
      <c r="K272" s="130"/>
    </row>
    <row r="273" spans="2:11">
      <c r="B273" s="255"/>
      <c r="C273" s="248"/>
      <c r="D273" s="256"/>
      <c r="E273" s="259"/>
      <c r="F273" s="403" t="s">
        <v>772</v>
      </c>
      <c r="G273" s="101"/>
      <c r="H273" s="393"/>
      <c r="I273" s="378"/>
      <c r="K273" s="130"/>
    </row>
    <row r="274" spans="2:11">
      <c r="B274" s="251" t="s">
        <v>1033</v>
      </c>
      <c r="C274" s="244"/>
      <c r="D274" s="252" t="s">
        <v>1034</v>
      </c>
      <c r="E274" s="259"/>
      <c r="F274" s="100"/>
      <c r="G274" s="101"/>
      <c r="H274" s="393"/>
      <c r="I274" s="378"/>
      <c r="K274" s="130"/>
    </row>
    <row r="275" spans="2:11">
      <c r="B275" s="251"/>
      <c r="C275" s="244"/>
      <c r="D275" s="253" t="s">
        <v>1077</v>
      </c>
      <c r="E275" s="259"/>
      <c r="F275" s="399" t="s">
        <v>1078</v>
      </c>
      <c r="G275" s="101"/>
      <c r="H275" s="393"/>
      <c r="I275" s="378"/>
      <c r="K275" s="130"/>
    </row>
    <row r="276" spans="2:11">
      <c r="B276" s="251"/>
      <c r="C276" s="244"/>
      <c r="D276" s="253"/>
      <c r="E276" s="259"/>
      <c r="F276" s="100" t="s">
        <v>358</v>
      </c>
      <c r="G276" s="101"/>
      <c r="H276" s="393"/>
      <c r="I276" s="378"/>
      <c r="K276" s="130"/>
    </row>
    <row r="277" spans="2:11">
      <c r="B277" s="251"/>
      <c r="C277" s="244"/>
      <c r="D277" s="254"/>
      <c r="E277" s="259"/>
      <c r="F277" s="1334" t="s">
        <v>377</v>
      </c>
      <c r="G277" s="101" t="s">
        <v>364</v>
      </c>
      <c r="H277" s="393"/>
      <c r="I277" s="378"/>
      <c r="K277" s="130"/>
    </row>
    <row r="278" spans="2:11">
      <c r="B278" s="255"/>
      <c r="C278" s="248"/>
      <c r="D278" s="256"/>
      <c r="E278" s="259"/>
      <c r="F278" s="1334" t="s">
        <v>378</v>
      </c>
      <c r="G278" s="101" t="s">
        <v>365</v>
      </c>
      <c r="H278" s="393"/>
      <c r="I278" s="378"/>
      <c r="K278" s="130"/>
    </row>
    <row r="279" spans="2:11">
      <c r="B279" s="255"/>
      <c r="C279" s="248"/>
      <c r="D279" s="256"/>
      <c r="E279" s="259"/>
      <c r="F279" s="350" t="s">
        <v>359</v>
      </c>
      <c r="G279" s="101"/>
      <c r="H279" s="393">
        <v>203</v>
      </c>
      <c r="I279" s="378"/>
      <c r="K279" s="130"/>
    </row>
    <row r="280" spans="2:11">
      <c r="B280" s="255"/>
      <c r="C280" s="248"/>
      <c r="D280" s="256"/>
      <c r="E280" s="259"/>
      <c r="F280" s="382" t="s">
        <v>360</v>
      </c>
      <c r="G280" s="101"/>
      <c r="H280" s="393"/>
      <c r="I280" s="378"/>
      <c r="K280" s="130"/>
    </row>
    <row r="281" spans="2:11">
      <c r="B281" s="255"/>
      <c r="C281" s="248"/>
      <c r="D281" s="256"/>
      <c r="E281" s="259"/>
      <c r="F281" s="283" t="s">
        <v>379</v>
      </c>
      <c r="G281" s="101" t="s">
        <v>366</v>
      </c>
      <c r="H281" s="393">
        <v>100</v>
      </c>
      <c r="I281" s="378"/>
      <c r="K281" s="130"/>
    </row>
    <row r="282" spans="2:11">
      <c r="B282" s="255"/>
      <c r="C282" s="248"/>
      <c r="D282" s="256"/>
      <c r="E282" s="259"/>
      <c r="F282" s="283" t="s">
        <v>361</v>
      </c>
      <c r="G282" s="101"/>
      <c r="H282" s="393"/>
      <c r="I282" s="378"/>
      <c r="K282" s="130"/>
    </row>
    <row r="283" spans="2:11">
      <c r="B283" s="255"/>
      <c r="C283" s="248"/>
      <c r="D283" s="256"/>
      <c r="E283" s="259"/>
      <c r="F283" s="400" t="s">
        <v>380</v>
      </c>
      <c r="G283" s="101" t="s">
        <v>367</v>
      </c>
      <c r="H283" s="393" t="s">
        <v>1036</v>
      </c>
      <c r="I283" s="378"/>
      <c r="K283" s="130"/>
    </row>
    <row r="284" spans="2:11">
      <c r="B284" s="255"/>
      <c r="C284" s="248"/>
      <c r="D284" s="256"/>
      <c r="E284" s="259"/>
      <c r="F284" s="400" t="s">
        <v>381</v>
      </c>
      <c r="G284" s="101" t="s">
        <v>368</v>
      </c>
      <c r="H284" s="393" t="s">
        <v>1036</v>
      </c>
      <c r="I284" s="378"/>
      <c r="K284" s="130"/>
    </row>
    <row r="285" spans="2:11">
      <c r="B285" s="255"/>
      <c r="C285" s="248"/>
      <c r="D285" s="256"/>
      <c r="E285" s="259"/>
      <c r="F285" s="1337" t="s">
        <v>3167</v>
      </c>
      <c r="G285" s="101" t="s">
        <v>369</v>
      </c>
      <c r="H285" s="393">
        <v>301</v>
      </c>
      <c r="I285" s="378"/>
      <c r="K285" s="130"/>
    </row>
    <row r="286" spans="2:11">
      <c r="B286" s="255"/>
      <c r="C286" s="248"/>
      <c r="D286" s="256"/>
      <c r="E286" s="259"/>
      <c r="F286" s="382" t="s">
        <v>362</v>
      </c>
      <c r="G286" s="101"/>
      <c r="H286" s="393"/>
      <c r="I286" s="378"/>
      <c r="K286" s="130"/>
    </row>
    <row r="287" spans="2:11">
      <c r="B287" s="255"/>
      <c r="C287" s="248"/>
      <c r="D287" s="256"/>
      <c r="E287" s="259"/>
      <c r="F287" s="283" t="s">
        <v>379</v>
      </c>
      <c r="G287" s="101" t="s">
        <v>366</v>
      </c>
      <c r="H287" s="393">
        <v>200</v>
      </c>
      <c r="I287" s="378"/>
      <c r="K287" s="130"/>
    </row>
    <row r="288" spans="2:11">
      <c r="B288" s="255"/>
      <c r="C288" s="248"/>
      <c r="D288" s="256"/>
      <c r="E288" s="259"/>
      <c r="F288" s="283" t="s">
        <v>2915</v>
      </c>
      <c r="G288" s="101"/>
      <c r="H288" s="393"/>
      <c r="I288" s="378"/>
      <c r="K288" s="130"/>
    </row>
    <row r="289" spans="2:11">
      <c r="B289" s="255"/>
      <c r="C289" s="248"/>
      <c r="D289" s="256"/>
      <c r="E289" s="259"/>
      <c r="F289" s="400" t="s">
        <v>379</v>
      </c>
      <c r="G289" s="101" t="s">
        <v>370</v>
      </c>
      <c r="H289" s="393" t="s">
        <v>1023</v>
      </c>
      <c r="I289" s="378"/>
      <c r="K289" s="130"/>
    </row>
    <row r="290" spans="2:11">
      <c r="B290" s="255"/>
      <c r="C290" s="248"/>
      <c r="D290" s="256"/>
      <c r="E290" s="259"/>
      <c r="F290" s="400" t="s">
        <v>383</v>
      </c>
      <c r="G290" s="101" t="s">
        <v>371</v>
      </c>
      <c r="H290" s="393" t="s">
        <v>1048</v>
      </c>
      <c r="I290" s="378"/>
      <c r="K290" s="130"/>
    </row>
    <row r="291" spans="2:11">
      <c r="B291" s="255"/>
      <c r="C291" s="248"/>
      <c r="D291" s="256"/>
      <c r="E291" s="259"/>
      <c r="F291" s="400" t="s">
        <v>384</v>
      </c>
      <c r="G291" s="101" t="s">
        <v>372</v>
      </c>
      <c r="H291" s="393" t="s">
        <v>1049</v>
      </c>
      <c r="I291" s="378"/>
      <c r="K291" s="130"/>
    </row>
    <row r="292" spans="2:11">
      <c r="B292" s="255"/>
      <c r="C292" s="248"/>
      <c r="D292" s="256"/>
      <c r="E292" s="259"/>
      <c r="F292" s="400" t="s">
        <v>385</v>
      </c>
      <c r="G292" s="101" t="s">
        <v>373</v>
      </c>
      <c r="H292" s="393" t="s">
        <v>1058</v>
      </c>
      <c r="I292" s="378"/>
      <c r="K292" s="130"/>
    </row>
    <row r="293" spans="2:11">
      <c r="B293" s="255"/>
      <c r="C293" s="248"/>
      <c r="D293" s="256"/>
      <c r="E293" s="259"/>
      <c r="F293" s="400" t="s">
        <v>386</v>
      </c>
      <c r="G293" s="101" t="s">
        <v>374</v>
      </c>
      <c r="H293" s="393" t="s">
        <v>1025</v>
      </c>
      <c r="I293" s="378"/>
      <c r="K293" s="130"/>
    </row>
    <row r="294" spans="2:11">
      <c r="B294" s="255"/>
      <c r="C294" s="248"/>
      <c r="D294" s="256"/>
      <c r="E294" s="259"/>
      <c r="F294" s="400" t="s">
        <v>387</v>
      </c>
      <c r="G294" s="101" t="s">
        <v>375</v>
      </c>
      <c r="H294" s="393" t="s">
        <v>1053</v>
      </c>
      <c r="I294" s="378"/>
      <c r="K294" s="130"/>
    </row>
    <row r="295" spans="2:11">
      <c r="B295" s="255"/>
      <c r="C295" s="248"/>
      <c r="D295" s="256"/>
      <c r="E295" s="259"/>
      <c r="F295" s="400"/>
      <c r="G295" s="101"/>
      <c r="H295" s="393"/>
      <c r="I295" s="378"/>
      <c r="K295" s="130"/>
    </row>
    <row r="296" spans="2:11">
      <c r="B296" s="255"/>
      <c r="C296" s="248"/>
      <c r="D296" s="256"/>
      <c r="E296" s="259"/>
      <c r="F296" s="100"/>
      <c r="G296" s="101"/>
      <c r="H296" s="393"/>
      <c r="I296" s="378"/>
      <c r="K296" s="130"/>
    </row>
    <row r="297" spans="2:11">
      <c r="B297" s="257" t="s">
        <v>1029</v>
      </c>
      <c r="C297" s="244"/>
      <c r="D297" s="253"/>
      <c r="E297" s="259"/>
      <c r="F297" s="109"/>
      <c r="G297" s="124"/>
      <c r="H297" s="394"/>
      <c r="I297" s="378"/>
      <c r="K297" s="130"/>
    </row>
    <row r="298" spans="2:11">
      <c r="B298" s="258" t="s">
        <v>1030</v>
      </c>
      <c r="C298" s="244"/>
      <c r="D298" s="254"/>
      <c r="E298" s="259"/>
      <c r="F298" s="377" t="s">
        <v>1031</v>
      </c>
      <c r="G298" s="124" t="s">
        <v>1032</v>
      </c>
      <c r="H298" s="394">
        <v>0</v>
      </c>
      <c r="I298" s="378"/>
      <c r="K298" s="130"/>
    </row>
    <row r="299" spans="2:11">
      <c r="B299" s="251"/>
      <c r="C299" s="248"/>
      <c r="D299" s="249"/>
      <c r="E299" s="259"/>
      <c r="F299" s="100"/>
      <c r="G299" s="101"/>
      <c r="H299" s="393"/>
      <c r="I299" s="378"/>
      <c r="K299" s="130"/>
    </row>
    <row r="300" spans="2:11">
      <c r="B300" s="251"/>
      <c r="C300" s="248"/>
      <c r="D300" s="249"/>
      <c r="E300" s="259"/>
      <c r="F300" s="100"/>
      <c r="G300" s="101"/>
      <c r="H300" s="393"/>
      <c r="I300" s="378"/>
      <c r="K300" s="130"/>
    </row>
    <row r="301" spans="2:11">
      <c r="B301" s="251"/>
      <c r="C301" s="248"/>
      <c r="D301" s="249"/>
      <c r="E301" s="259"/>
      <c r="F301" s="100"/>
      <c r="G301" s="101"/>
      <c r="H301" s="393"/>
      <c r="I301" s="378"/>
      <c r="K301" s="130"/>
    </row>
    <row r="302" spans="2:11">
      <c r="B302" s="255"/>
      <c r="C302" s="248"/>
      <c r="D302" s="256"/>
      <c r="E302" s="259"/>
      <c r="F302" s="100"/>
      <c r="G302" s="101"/>
      <c r="H302" s="393"/>
      <c r="I302" s="378"/>
      <c r="K302" s="130"/>
    </row>
    <row r="303" spans="2:11">
      <c r="B303" s="255"/>
      <c r="C303" s="248"/>
      <c r="D303" s="256"/>
      <c r="E303" s="259"/>
      <c r="F303" s="100"/>
      <c r="G303" s="101"/>
      <c r="H303" s="393"/>
      <c r="I303" s="378"/>
      <c r="K303" s="130"/>
    </row>
    <row r="304" spans="2:11">
      <c r="B304" s="255"/>
      <c r="C304" s="248"/>
      <c r="D304" s="256"/>
      <c r="E304" s="259"/>
      <c r="F304" s="100"/>
      <c r="G304" s="101"/>
      <c r="H304" s="393"/>
      <c r="I304" s="378"/>
      <c r="K304" s="130"/>
    </row>
    <row r="305" spans="2:11">
      <c r="B305" s="1656" t="s">
        <v>1079</v>
      </c>
      <c r="C305" s="1657"/>
      <c r="D305" s="1658"/>
      <c r="E305" s="259"/>
      <c r="F305" s="100"/>
      <c r="G305" s="101"/>
      <c r="H305" s="393"/>
      <c r="I305" s="378"/>
      <c r="K305" s="130"/>
    </row>
    <row r="306" spans="2:11">
      <c r="B306" s="1659"/>
      <c r="C306" s="1657"/>
      <c r="D306" s="1658"/>
      <c r="E306" s="259"/>
      <c r="F306" s="100"/>
      <c r="G306" s="101"/>
      <c r="H306" s="393"/>
      <c r="I306" s="378"/>
      <c r="K306" s="130"/>
    </row>
    <row r="307" spans="2:11">
      <c r="B307" s="255"/>
      <c r="C307" s="248"/>
      <c r="D307" s="256"/>
      <c r="E307" s="259"/>
      <c r="F307" s="100"/>
      <c r="G307" s="101"/>
      <c r="H307" s="393"/>
      <c r="I307" s="378"/>
      <c r="K307" s="130"/>
    </row>
    <row r="308" spans="2:11">
      <c r="B308" s="251" t="s">
        <v>1033</v>
      </c>
      <c r="C308" s="244"/>
      <c r="D308" s="252" t="s">
        <v>1034</v>
      </c>
      <c r="E308" s="259"/>
      <c r="F308" s="100"/>
      <c r="G308" s="101"/>
      <c r="H308" s="393"/>
      <c r="I308" s="378"/>
      <c r="K308" s="130"/>
    </row>
    <row r="309" spans="2:11">
      <c r="B309" s="251"/>
      <c r="C309" s="244"/>
      <c r="D309" s="253" t="s">
        <v>1080</v>
      </c>
      <c r="E309" s="259"/>
      <c r="F309" s="399" t="s">
        <v>1081</v>
      </c>
      <c r="G309" s="101"/>
      <c r="H309" s="393"/>
      <c r="I309" s="378"/>
      <c r="K309" s="130"/>
    </row>
    <row r="310" spans="2:11">
      <c r="B310" s="251"/>
      <c r="C310" s="244"/>
      <c r="D310" s="253"/>
      <c r="E310" s="259"/>
      <c r="F310" s="100" t="s">
        <v>358</v>
      </c>
      <c r="G310" s="101"/>
      <c r="H310" s="393"/>
      <c r="I310" s="378"/>
      <c r="K310" s="130"/>
    </row>
    <row r="311" spans="2:11">
      <c r="B311" s="251"/>
      <c r="C311" s="244"/>
      <c r="D311" s="254"/>
      <c r="E311" s="259"/>
      <c r="F311" s="1334" t="s">
        <v>377</v>
      </c>
      <c r="G311" s="101" t="s">
        <v>364</v>
      </c>
      <c r="H311" s="393"/>
      <c r="I311" s="378"/>
      <c r="K311" s="130"/>
    </row>
    <row r="312" spans="2:11">
      <c r="B312" s="255"/>
      <c r="C312" s="248"/>
      <c r="D312" s="256"/>
      <c r="E312" s="259"/>
      <c r="F312" s="1334" t="s">
        <v>378</v>
      </c>
      <c r="G312" s="101" t="s">
        <v>365</v>
      </c>
      <c r="H312" s="393"/>
      <c r="I312" s="378"/>
      <c r="K312" s="130"/>
    </row>
    <row r="313" spans="2:11">
      <c r="B313" s="255"/>
      <c r="C313" s="248"/>
      <c r="D313" s="256"/>
      <c r="E313" s="259"/>
      <c r="F313" s="350" t="s">
        <v>359</v>
      </c>
      <c r="G313" s="101"/>
      <c r="H313" s="393">
        <v>204</v>
      </c>
      <c r="I313" s="378"/>
      <c r="K313" s="130"/>
    </row>
    <row r="314" spans="2:11">
      <c r="B314" s="255"/>
      <c r="C314" s="248"/>
      <c r="D314" s="256"/>
      <c r="E314" s="259"/>
      <c r="F314" s="382" t="s">
        <v>360</v>
      </c>
      <c r="G314" s="101"/>
      <c r="H314" s="393"/>
      <c r="I314" s="378"/>
      <c r="K314" s="130"/>
    </row>
    <row r="315" spans="2:11">
      <c r="B315" s="255"/>
      <c r="C315" s="248"/>
      <c r="D315" s="256"/>
      <c r="E315" s="259"/>
      <c r="F315" s="283" t="s">
        <v>379</v>
      </c>
      <c r="G315" s="101" t="s">
        <v>366</v>
      </c>
      <c r="H315" s="393">
        <v>100</v>
      </c>
      <c r="I315" s="378"/>
      <c r="K315" s="130"/>
    </row>
    <row r="316" spans="2:11">
      <c r="B316" s="255"/>
      <c r="C316" s="248"/>
      <c r="D316" s="256"/>
      <c r="E316" s="259"/>
      <c r="F316" s="283" t="s">
        <v>361</v>
      </c>
      <c r="G316" s="101"/>
      <c r="H316" s="393"/>
      <c r="I316" s="378"/>
      <c r="K316" s="130"/>
    </row>
    <row r="317" spans="2:11">
      <c r="B317" s="255"/>
      <c r="C317" s="248"/>
      <c r="D317" s="256"/>
      <c r="E317" s="259"/>
      <c r="F317" s="400" t="s">
        <v>380</v>
      </c>
      <c r="G317" s="101" t="s">
        <v>367</v>
      </c>
      <c r="H317" s="393" t="s">
        <v>1036</v>
      </c>
      <c r="I317" s="378"/>
      <c r="K317" s="130"/>
    </row>
    <row r="318" spans="2:11">
      <c r="B318" s="255"/>
      <c r="C318" s="248"/>
      <c r="D318" s="256"/>
      <c r="E318" s="259"/>
      <c r="F318" s="400" t="s">
        <v>381</v>
      </c>
      <c r="G318" s="101" t="s">
        <v>368</v>
      </c>
      <c r="H318" s="393" t="s">
        <v>1082</v>
      </c>
      <c r="I318" s="378"/>
      <c r="K318" s="130"/>
    </row>
    <row r="319" spans="2:11">
      <c r="B319" s="255"/>
      <c r="C319" s="248"/>
      <c r="D319" s="256"/>
      <c r="E319" s="259"/>
      <c r="F319" s="1337" t="s">
        <v>3167</v>
      </c>
      <c r="G319" s="101" t="s">
        <v>369</v>
      </c>
      <c r="H319" s="393">
        <v>400</v>
      </c>
      <c r="I319" s="378"/>
      <c r="K319" s="130"/>
    </row>
    <row r="320" spans="2:11">
      <c r="B320" s="255"/>
      <c r="C320" s="248"/>
      <c r="D320" s="256"/>
      <c r="E320" s="259"/>
      <c r="F320" s="382" t="s">
        <v>362</v>
      </c>
      <c r="G320" s="101"/>
      <c r="H320" s="393"/>
      <c r="I320" s="378"/>
      <c r="K320" s="130"/>
    </row>
    <row r="321" spans="2:12">
      <c r="B321" s="255"/>
      <c r="C321" s="248"/>
      <c r="D321" s="256"/>
      <c r="E321" s="259"/>
      <c r="F321" s="283" t="s">
        <v>379</v>
      </c>
      <c r="G321" s="101" t="s">
        <v>366</v>
      </c>
      <c r="H321" s="393">
        <v>200</v>
      </c>
      <c r="I321" s="378"/>
      <c r="K321" s="130"/>
    </row>
    <row r="322" spans="2:12">
      <c r="B322" s="255"/>
      <c r="C322" s="248"/>
      <c r="D322" s="256"/>
      <c r="E322" s="259"/>
      <c r="F322" s="283" t="s">
        <v>363</v>
      </c>
      <c r="G322" s="101"/>
      <c r="H322" s="393"/>
      <c r="I322" s="378"/>
      <c r="K322" s="130"/>
    </row>
    <row r="323" spans="2:12">
      <c r="B323" s="255"/>
      <c r="C323" s="248"/>
      <c r="D323" s="256"/>
      <c r="E323" s="259"/>
      <c r="F323" s="400" t="s">
        <v>379</v>
      </c>
      <c r="G323" s="101" t="s">
        <v>1083</v>
      </c>
      <c r="H323" s="393" t="s">
        <v>1023</v>
      </c>
      <c r="I323" s="378"/>
      <c r="K323" s="130"/>
    </row>
    <row r="324" spans="2:12">
      <c r="B324" s="255"/>
      <c r="C324" s="248"/>
      <c r="D324" s="256"/>
      <c r="E324" s="259"/>
      <c r="F324" s="400" t="s">
        <v>383</v>
      </c>
      <c r="G324" s="101" t="s">
        <v>371</v>
      </c>
      <c r="H324" s="393" t="s">
        <v>1048</v>
      </c>
      <c r="I324" s="378"/>
      <c r="K324" s="130"/>
    </row>
    <row r="325" spans="2:12">
      <c r="B325" s="255"/>
      <c r="C325" s="248"/>
      <c r="D325" s="256"/>
      <c r="E325" s="259"/>
      <c r="F325" s="400" t="s">
        <v>384</v>
      </c>
      <c r="G325" s="101" t="s">
        <v>1047</v>
      </c>
      <c r="H325" s="393" t="s">
        <v>1049</v>
      </c>
      <c r="I325" s="378"/>
      <c r="K325" s="130"/>
    </row>
    <row r="326" spans="2:12">
      <c r="B326" s="255"/>
      <c r="C326" s="248"/>
      <c r="D326" s="256"/>
      <c r="E326" s="259"/>
      <c r="F326" s="400" t="s">
        <v>385</v>
      </c>
      <c r="G326" s="101" t="s">
        <v>1084</v>
      </c>
      <c r="H326" s="393" t="s">
        <v>1058</v>
      </c>
      <c r="I326" s="378"/>
      <c r="K326" s="130"/>
    </row>
    <row r="327" spans="2:12">
      <c r="B327" s="255"/>
      <c r="C327" s="248"/>
      <c r="D327" s="256"/>
      <c r="E327" s="259"/>
      <c r="F327" s="400" t="s">
        <v>386</v>
      </c>
      <c r="G327" s="101" t="s">
        <v>374</v>
      </c>
      <c r="H327" s="393" t="s">
        <v>1025</v>
      </c>
      <c r="I327" s="378"/>
      <c r="K327" s="130"/>
    </row>
    <row r="328" spans="2:12">
      <c r="B328" s="255"/>
      <c r="C328" s="248"/>
      <c r="D328" s="256"/>
      <c r="E328" s="259"/>
      <c r="F328" s="400" t="s">
        <v>387</v>
      </c>
      <c r="G328" s="101" t="s">
        <v>375</v>
      </c>
      <c r="H328" s="393" t="s">
        <v>1053</v>
      </c>
      <c r="I328" s="378"/>
      <c r="K328" s="130"/>
    </row>
    <row r="329" spans="2:12">
      <c r="B329" s="255"/>
      <c r="C329" s="248"/>
      <c r="D329" s="256"/>
      <c r="E329" s="259"/>
      <c r="F329" s="100"/>
      <c r="G329" s="101"/>
      <c r="H329" s="393"/>
      <c r="I329" s="378"/>
      <c r="K329" s="130"/>
    </row>
    <row r="330" spans="2:12">
      <c r="B330" s="257" t="s">
        <v>1029</v>
      </c>
      <c r="C330" s="244"/>
      <c r="D330" s="253"/>
      <c r="E330" s="259"/>
      <c r="F330" s="109"/>
      <c r="G330" s="124"/>
      <c r="H330" s="394"/>
      <c r="I330" s="378"/>
      <c r="K330" s="130"/>
    </row>
    <row r="331" spans="2:12">
      <c r="B331" s="258" t="s">
        <v>1030</v>
      </c>
      <c r="C331" s="244"/>
      <c r="D331" s="254"/>
      <c r="E331" s="259"/>
      <c r="F331" s="377" t="s">
        <v>1031</v>
      </c>
      <c r="G331" s="124" t="s">
        <v>1032</v>
      </c>
      <c r="H331" s="394">
        <v>0</v>
      </c>
      <c r="I331" s="378"/>
      <c r="K331" s="130"/>
    </row>
    <row r="332" spans="2:12">
      <c r="B332" s="251"/>
      <c r="C332" s="248"/>
      <c r="D332" s="249"/>
      <c r="E332" s="259"/>
      <c r="F332" s="100"/>
      <c r="G332" s="101"/>
      <c r="H332" s="393"/>
      <c r="I332" s="378"/>
      <c r="K332" s="130"/>
    </row>
    <row r="333" spans="2:12">
      <c r="B333" s="255"/>
      <c r="C333" s="248"/>
      <c r="D333" s="256"/>
      <c r="E333" s="259"/>
      <c r="F333" s="100"/>
      <c r="G333" s="101"/>
      <c r="H333" s="393"/>
      <c r="I333" s="378"/>
      <c r="K333" s="130"/>
    </row>
    <row r="334" spans="2:12">
      <c r="B334" s="255"/>
      <c r="C334" s="248"/>
      <c r="D334" s="256"/>
      <c r="E334" s="259"/>
      <c r="F334" s="100"/>
      <c r="G334" s="101"/>
      <c r="H334" s="393"/>
      <c r="I334" s="378"/>
      <c r="K334" s="130"/>
    </row>
    <row r="335" spans="2:12">
      <c r="B335" s="255"/>
      <c r="C335" s="248"/>
      <c r="D335" s="256"/>
      <c r="E335" s="259"/>
      <c r="F335" s="100"/>
      <c r="G335" s="101"/>
      <c r="H335" s="396"/>
      <c r="I335" s="378"/>
      <c r="K335" s="130"/>
    </row>
    <row r="336" spans="2:12">
      <c r="B336" s="474"/>
      <c r="C336" s="470"/>
      <c r="D336" s="470"/>
      <c r="E336" s="469"/>
      <c r="F336" s="470"/>
      <c r="G336" s="471"/>
      <c r="H336" s="472"/>
      <c r="I336" s="367"/>
      <c r="K336" s="130"/>
      <c r="L336" s="67"/>
    </row>
    <row r="346" spans="1:11" ht="17.5">
      <c r="A346" s="69"/>
      <c r="B346" s="69" t="s">
        <v>2635</v>
      </c>
      <c r="C346" s="221"/>
      <c r="D346" s="166"/>
      <c r="E346" s="221"/>
      <c r="F346" s="221"/>
      <c r="H346" s="227"/>
      <c r="I346" s="625"/>
      <c r="J346" s="221"/>
    </row>
    <row r="348" spans="1:11">
      <c r="B348" s="70" t="s">
        <v>67</v>
      </c>
      <c r="C348" s="71"/>
      <c r="D348" s="72"/>
      <c r="E348" s="71"/>
      <c r="F348" s="71"/>
      <c r="G348" s="73"/>
      <c r="H348" s="272" t="s">
        <v>64</v>
      </c>
      <c r="I348" s="89" t="s">
        <v>353</v>
      </c>
      <c r="K348" s="68"/>
    </row>
    <row r="349" spans="1:11">
      <c r="B349" s="75"/>
      <c r="C349" s="76"/>
      <c r="D349" s="77"/>
      <c r="E349" s="76"/>
      <c r="F349" s="76"/>
      <c r="G349" s="78"/>
      <c r="H349" s="230"/>
      <c r="I349" s="389"/>
      <c r="K349" s="68"/>
    </row>
    <row r="350" spans="1:11">
      <c r="B350" s="81"/>
      <c r="C350" s="82"/>
      <c r="D350" s="83"/>
      <c r="E350" s="82"/>
      <c r="F350" s="82"/>
      <c r="G350" s="84"/>
      <c r="H350" s="231"/>
      <c r="I350" s="390"/>
      <c r="K350" s="68"/>
    </row>
    <row r="351" spans="1:11">
      <c r="K351" s="68"/>
    </row>
    <row r="352" spans="1:11">
      <c r="B352" s="86" t="s">
        <v>354</v>
      </c>
      <c r="C352" s="87"/>
      <c r="D352" s="88" t="s">
        <v>68</v>
      </c>
      <c r="F352" s="418" t="s">
        <v>169</v>
      </c>
      <c r="G352" s="419" t="s">
        <v>133</v>
      </c>
      <c r="H352" s="235" t="s">
        <v>71</v>
      </c>
      <c r="I352" s="89" t="s">
        <v>957</v>
      </c>
      <c r="K352" s="188" t="s">
        <v>2022</v>
      </c>
    </row>
    <row r="353" spans="2:15">
      <c r="B353" s="238"/>
      <c r="C353" s="239"/>
      <c r="D353" s="240"/>
      <c r="E353" s="391"/>
      <c r="F353" s="100"/>
      <c r="G353" s="101"/>
      <c r="H353" s="392"/>
      <c r="I353" s="378"/>
      <c r="K353" s="130"/>
    </row>
    <row r="354" spans="2:15" ht="16">
      <c r="B354" s="247"/>
      <c r="C354" s="248"/>
      <c r="D354" s="249"/>
      <c r="E354" s="259"/>
      <c r="F354" s="100"/>
      <c r="G354" s="101"/>
      <c r="H354" s="393"/>
      <c r="I354" s="378"/>
      <c r="K354" s="130"/>
      <c r="O354" s="250"/>
    </row>
    <row r="355" spans="2:15" ht="13.75" customHeight="1">
      <c r="B355" s="1656" t="s">
        <v>514</v>
      </c>
      <c r="C355" s="1657"/>
      <c r="D355" s="1658"/>
      <c r="E355" s="259"/>
      <c r="F355" s="100"/>
      <c r="G355" s="101"/>
      <c r="H355" s="393"/>
      <c r="I355" s="1609" t="s">
        <v>352</v>
      </c>
      <c r="K355" s="130"/>
      <c r="O355" s="250"/>
    </row>
    <row r="356" spans="2:15" ht="16">
      <c r="B356" s="1659"/>
      <c r="C356" s="1657"/>
      <c r="D356" s="1658"/>
      <c r="E356" s="259"/>
      <c r="F356" s="100"/>
      <c r="G356" s="101"/>
      <c r="H356" s="393"/>
      <c r="I356" s="1610"/>
      <c r="K356" s="130"/>
      <c r="O356" s="250"/>
    </row>
    <row r="357" spans="2:15" ht="16">
      <c r="B357" s="247"/>
      <c r="C357" s="248"/>
      <c r="D357" s="249"/>
      <c r="E357" s="259"/>
      <c r="F357" s="100"/>
      <c r="G357" s="101"/>
      <c r="H357" s="393"/>
      <c r="I357" s="378"/>
      <c r="K357" s="130"/>
      <c r="O357" s="250"/>
    </row>
    <row r="358" spans="2:15">
      <c r="B358" s="251" t="s">
        <v>72</v>
      </c>
      <c r="C358" s="244"/>
      <c r="D358" s="252" t="s">
        <v>79</v>
      </c>
      <c r="E358" s="259"/>
      <c r="F358" s="399"/>
      <c r="G358" s="101"/>
      <c r="H358" s="393"/>
      <c r="I358" s="378"/>
      <c r="K358" s="130"/>
    </row>
    <row r="359" spans="2:15">
      <c r="B359" s="251"/>
      <c r="C359" s="244"/>
      <c r="D359" s="253" t="s">
        <v>961</v>
      </c>
      <c r="E359" s="259"/>
      <c r="F359" s="399" t="s">
        <v>962</v>
      </c>
      <c r="G359" s="101"/>
      <c r="H359" s="393"/>
      <c r="I359" s="378"/>
      <c r="K359" s="130"/>
    </row>
    <row r="360" spans="2:15" ht="17">
      <c r="B360" s="251"/>
      <c r="C360" s="244"/>
      <c r="D360" s="253"/>
      <c r="E360" s="259"/>
      <c r="F360" s="100" t="s">
        <v>358</v>
      </c>
      <c r="G360" s="410"/>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220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519</v>
      </c>
      <c r="I367" s="378"/>
      <c r="K367" s="130"/>
    </row>
    <row r="368" spans="2:15">
      <c r="B368" s="255"/>
      <c r="C368" s="248"/>
      <c r="D368" s="256"/>
      <c r="E368" s="259"/>
      <c r="F368" s="400" t="s">
        <v>381</v>
      </c>
      <c r="G368" s="101" t="s">
        <v>368</v>
      </c>
      <c r="H368" s="393" t="s">
        <v>949</v>
      </c>
      <c r="I368" s="378"/>
      <c r="K368" s="130"/>
    </row>
    <row r="369" spans="2:11">
      <c r="B369" s="255"/>
      <c r="C369" s="248"/>
      <c r="D369" s="256"/>
      <c r="E369" s="259"/>
      <c r="F369" s="1337" t="s">
        <v>3167</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411</v>
      </c>
      <c r="G372" s="101"/>
      <c r="H372" s="393"/>
      <c r="I372" s="378"/>
      <c r="K372" s="130"/>
    </row>
    <row r="373" spans="2:11">
      <c r="B373" s="255"/>
      <c r="C373" s="248"/>
      <c r="D373" s="256"/>
      <c r="E373" s="259"/>
      <c r="F373" s="400" t="s">
        <v>379</v>
      </c>
      <c r="G373" s="101" t="s">
        <v>370</v>
      </c>
      <c r="H373" s="393" t="s">
        <v>521</v>
      </c>
      <c r="I373" s="378"/>
      <c r="K373" s="130"/>
    </row>
    <row r="374" spans="2:11">
      <c r="B374" s="255"/>
      <c r="C374" s="248"/>
      <c r="D374" s="256"/>
      <c r="E374" s="259"/>
      <c r="F374" s="400" t="s">
        <v>383</v>
      </c>
      <c r="G374" s="101" t="s">
        <v>371</v>
      </c>
      <c r="H374" s="393" t="s">
        <v>523</v>
      </c>
      <c r="I374" s="378"/>
      <c r="K374" s="130"/>
    </row>
    <row r="375" spans="2:11">
      <c r="B375" s="255"/>
      <c r="C375" s="248"/>
      <c r="D375" s="256"/>
      <c r="E375" s="259"/>
      <c r="F375" s="400" t="s">
        <v>384</v>
      </c>
      <c r="G375" s="101" t="s">
        <v>372</v>
      </c>
      <c r="H375" s="393" t="s">
        <v>524</v>
      </c>
      <c r="I375" s="378"/>
      <c r="K375" s="130"/>
    </row>
    <row r="376" spans="2:11">
      <c r="B376" s="255"/>
      <c r="C376" s="248"/>
      <c r="D376" s="256"/>
      <c r="E376" s="259"/>
      <c r="F376" s="400" t="s">
        <v>385</v>
      </c>
      <c r="G376" s="101" t="s">
        <v>373</v>
      </c>
      <c r="H376" s="393" t="s">
        <v>792</v>
      </c>
      <c r="I376" s="378"/>
      <c r="K376" s="130"/>
    </row>
    <row r="377" spans="2:11">
      <c r="B377" s="255"/>
      <c r="C377" s="248"/>
      <c r="D377" s="256"/>
      <c r="E377" s="259"/>
      <c r="F377" s="400" t="s">
        <v>386</v>
      </c>
      <c r="G377" s="101" t="s">
        <v>374</v>
      </c>
      <c r="H377" s="393" t="s">
        <v>527</v>
      </c>
      <c r="I377" s="378"/>
      <c r="K377" s="130"/>
    </row>
    <row r="378" spans="2:11">
      <c r="B378" s="255"/>
      <c r="C378" s="248"/>
      <c r="D378" s="256"/>
      <c r="E378" s="259"/>
      <c r="F378" s="400" t="s">
        <v>387</v>
      </c>
      <c r="G378" s="101" t="s">
        <v>375</v>
      </c>
      <c r="H378" s="393" t="s">
        <v>529</v>
      </c>
      <c r="I378" s="378"/>
      <c r="K378" s="130"/>
    </row>
    <row r="379" spans="2:11">
      <c r="B379" s="255"/>
      <c r="C379" s="248"/>
      <c r="D379" s="256"/>
      <c r="E379" s="259"/>
      <c r="F379" s="100"/>
      <c r="G379" s="101"/>
      <c r="H379" s="393"/>
      <c r="I379" s="378"/>
      <c r="K379" s="130"/>
    </row>
    <row r="380" spans="2:11">
      <c r="B380" s="257" t="s">
        <v>80</v>
      </c>
      <c r="C380" s="244"/>
      <c r="D380" s="253"/>
      <c r="E380" s="259"/>
      <c r="F380" s="109"/>
      <c r="G380" s="124"/>
      <c r="H380" s="394"/>
      <c r="I380" s="378"/>
      <c r="K380" s="130"/>
    </row>
    <row r="381" spans="2:11">
      <c r="B381" s="258" t="s">
        <v>81</v>
      </c>
      <c r="C381" s="244"/>
      <c r="D381" s="254"/>
      <c r="E381" s="259"/>
      <c r="F381" s="377"/>
      <c r="G381" s="124"/>
      <c r="H381" s="394"/>
      <c r="I381" s="378"/>
      <c r="K381" s="130"/>
    </row>
    <row r="382" spans="2:11">
      <c r="B382" s="251"/>
      <c r="C382" s="248"/>
      <c r="D382" s="249"/>
      <c r="E382" s="259"/>
      <c r="F382" s="377" t="s">
        <v>973</v>
      </c>
      <c r="G382" s="124" t="s">
        <v>88</v>
      </c>
      <c r="H382" s="394">
        <v>0</v>
      </c>
      <c r="I382" s="378"/>
      <c r="K382" s="130"/>
    </row>
    <row r="383" spans="2:11">
      <c r="B383" s="251"/>
      <c r="C383" s="248"/>
      <c r="D383" s="249"/>
      <c r="E383" s="259"/>
      <c r="F383" s="109"/>
      <c r="G383" s="124"/>
      <c r="H383" s="395"/>
      <c r="I383" s="378"/>
      <c r="K383" s="130"/>
    </row>
    <row r="384" spans="2:11" ht="13.75" customHeight="1">
      <c r="B384" s="251"/>
      <c r="C384" s="248"/>
      <c r="D384" s="249"/>
      <c r="E384" s="259"/>
      <c r="F384" s="100"/>
      <c r="G384" s="101"/>
      <c r="H384" s="393"/>
      <c r="I384" s="378"/>
      <c r="K384" s="130"/>
    </row>
    <row r="385" spans="2:11">
      <c r="B385" s="251"/>
      <c r="C385" s="248"/>
      <c r="D385" s="249"/>
      <c r="E385" s="259"/>
      <c r="F385" s="100"/>
      <c r="G385" s="101"/>
      <c r="H385" s="393"/>
      <c r="I385" s="378"/>
      <c r="K385" s="130"/>
    </row>
    <row r="386" spans="2:11">
      <c r="B386" s="251"/>
      <c r="C386" s="248"/>
      <c r="D386" s="249"/>
      <c r="E386" s="259"/>
      <c r="F386" s="109"/>
      <c r="G386" s="124"/>
      <c r="H386" s="395"/>
      <c r="I386" s="378"/>
      <c r="K386" s="130"/>
    </row>
    <row r="387" spans="2:11">
      <c r="B387" s="251"/>
      <c r="C387" s="248"/>
      <c r="D387" s="249"/>
      <c r="E387" s="259"/>
      <c r="F387" s="109"/>
      <c r="G387" s="124"/>
      <c r="H387" s="395"/>
      <c r="I387" s="378"/>
      <c r="K387" s="130"/>
    </row>
    <row r="388" spans="2:11">
      <c r="B388" s="251"/>
      <c r="C388" s="248"/>
      <c r="D388" s="249"/>
      <c r="E388" s="259"/>
      <c r="F388" s="109"/>
      <c r="G388" s="124"/>
      <c r="H388" s="395"/>
      <c r="I388" s="378"/>
      <c r="K388" s="130"/>
    </row>
    <row r="389" spans="2:11">
      <c r="B389" s="251"/>
      <c r="C389" s="248"/>
      <c r="D389" s="249"/>
      <c r="E389" s="259"/>
      <c r="F389" s="109"/>
      <c r="G389" s="124"/>
      <c r="H389" s="395"/>
      <c r="I389" s="378"/>
      <c r="K389" s="130"/>
    </row>
    <row r="390" spans="2:11" ht="13.75" customHeight="1">
      <c r="B390" s="251"/>
      <c r="C390" s="248"/>
      <c r="D390" s="249"/>
      <c r="E390" s="259"/>
      <c r="F390" s="100"/>
      <c r="G390" s="101"/>
      <c r="H390" s="393"/>
      <c r="I390" s="378"/>
      <c r="K390" s="130"/>
    </row>
    <row r="391" spans="2:11">
      <c r="B391" s="251"/>
      <c r="C391" s="248"/>
      <c r="D391" s="249"/>
      <c r="E391" s="259"/>
      <c r="F391" s="401" t="s">
        <v>538</v>
      </c>
      <c r="G391" s="101"/>
      <c r="H391" s="393"/>
      <c r="I391" s="378"/>
      <c r="K391" s="130"/>
    </row>
    <row r="392" spans="2:11">
      <c r="B392" s="255"/>
      <c r="C392" s="248"/>
      <c r="D392" s="256"/>
      <c r="E392" s="259"/>
      <c r="F392" s="100"/>
      <c r="G392" s="101"/>
      <c r="H392" s="393"/>
      <c r="I392" s="378"/>
      <c r="K392" s="130"/>
    </row>
    <row r="393" spans="2:11">
      <c r="B393" s="251" t="s">
        <v>72</v>
      </c>
      <c r="C393" s="244"/>
      <c r="D393" s="252" t="s">
        <v>79</v>
      </c>
      <c r="E393" s="259"/>
      <c r="F393" s="399"/>
      <c r="G393" s="101"/>
      <c r="H393" s="393"/>
      <c r="I393" s="378"/>
      <c r="K393" s="130"/>
    </row>
    <row r="394" spans="2:11">
      <c r="B394" s="251"/>
      <c r="C394" s="244"/>
      <c r="D394" s="253" t="s">
        <v>975</v>
      </c>
      <c r="E394" s="259"/>
      <c r="F394" s="399" t="s">
        <v>976</v>
      </c>
      <c r="G394" s="101"/>
      <c r="H394" s="393"/>
      <c r="I394" s="378"/>
      <c r="K394" s="130"/>
    </row>
    <row r="395" spans="2:11">
      <c r="B395" s="251"/>
      <c r="C395" s="244"/>
      <c r="D395" s="254"/>
      <c r="E395" s="259"/>
      <c r="F395" s="100" t="s">
        <v>358</v>
      </c>
      <c r="G395" s="101"/>
      <c r="H395" s="393"/>
      <c r="I395" s="378"/>
      <c r="K395" s="130"/>
    </row>
    <row r="396" spans="2:11">
      <c r="B396" s="251"/>
      <c r="C396" s="244"/>
      <c r="D396" s="254"/>
      <c r="E396" s="259"/>
      <c r="F396" s="100" t="s">
        <v>377</v>
      </c>
      <c r="G396" s="101" t="s">
        <v>364</v>
      </c>
      <c r="H396" s="393"/>
      <c r="I396" s="378"/>
      <c r="K396" s="130"/>
    </row>
    <row r="397" spans="2:11">
      <c r="B397" s="255"/>
      <c r="C397" s="248"/>
      <c r="D397" s="256"/>
      <c r="E397" s="259"/>
      <c r="F397" s="100" t="s">
        <v>378</v>
      </c>
      <c r="G397" s="101" t="s">
        <v>365</v>
      </c>
      <c r="H397" s="393">
        <v>222</v>
      </c>
      <c r="I397" s="378"/>
      <c r="K397" s="130"/>
    </row>
    <row r="398" spans="2:11">
      <c r="B398" s="255"/>
      <c r="C398" s="248"/>
      <c r="D398" s="256"/>
      <c r="E398" s="259"/>
      <c r="F398" s="350" t="s">
        <v>359</v>
      </c>
      <c r="G398" s="101"/>
      <c r="H398" s="393"/>
      <c r="I398" s="378"/>
      <c r="K398" s="130"/>
    </row>
    <row r="399" spans="2:11">
      <c r="B399" s="255"/>
      <c r="C399" s="248"/>
      <c r="D399" s="256"/>
      <c r="E399" s="259"/>
      <c r="F399" s="382" t="s">
        <v>360</v>
      </c>
      <c r="G399" s="101"/>
      <c r="H399" s="393"/>
      <c r="I399" s="378"/>
      <c r="K399" s="130"/>
    </row>
    <row r="400" spans="2:11">
      <c r="B400" s="255"/>
      <c r="C400" s="248"/>
      <c r="D400" s="256"/>
      <c r="E400" s="259"/>
      <c r="F400" s="283" t="s">
        <v>379</v>
      </c>
      <c r="G400" s="101" t="s">
        <v>366</v>
      </c>
      <c r="H400" s="393">
        <v>100</v>
      </c>
      <c r="I400" s="378"/>
      <c r="K400" s="130"/>
    </row>
    <row r="401" spans="2:11">
      <c r="B401" s="255"/>
      <c r="C401" s="248"/>
      <c r="D401" s="256"/>
      <c r="E401" s="259"/>
      <c r="F401" s="283" t="s">
        <v>361</v>
      </c>
      <c r="G401" s="101"/>
      <c r="H401" s="393"/>
      <c r="I401" s="378"/>
      <c r="K401" s="130"/>
    </row>
    <row r="402" spans="2:11">
      <c r="B402" s="255"/>
      <c r="C402" s="248"/>
      <c r="D402" s="256"/>
      <c r="E402" s="259"/>
      <c r="F402" s="400" t="s">
        <v>380</v>
      </c>
      <c r="G402" s="101" t="s">
        <v>367</v>
      </c>
      <c r="H402" s="393" t="s">
        <v>519</v>
      </c>
      <c r="I402" s="378"/>
      <c r="K402" s="130"/>
    </row>
    <row r="403" spans="2:11">
      <c r="B403" s="255"/>
      <c r="C403" s="248"/>
      <c r="D403" s="256"/>
      <c r="E403" s="259"/>
      <c r="F403" s="400" t="s">
        <v>381</v>
      </c>
      <c r="G403" s="101" t="s">
        <v>368</v>
      </c>
      <c r="H403" s="393" t="s">
        <v>519</v>
      </c>
      <c r="I403" s="378"/>
      <c r="K403" s="130"/>
    </row>
    <row r="404" spans="2:11">
      <c r="B404" s="255"/>
      <c r="C404" s="248"/>
      <c r="D404" s="256"/>
      <c r="E404" s="259"/>
      <c r="F404" s="1337" t="s">
        <v>3167</v>
      </c>
      <c r="G404" s="101" t="s">
        <v>369</v>
      </c>
      <c r="H404" s="393">
        <v>301</v>
      </c>
      <c r="I404" s="378"/>
      <c r="K404" s="130"/>
    </row>
    <row r="405" spans="2:11">
      <c r="B405" s="255"/>
      <c r="C405" s="248"/>
      <c r="D405" s="256"/>
      <c r="E405" s="259"/>
      <c r="F405" s="382" t="s">
        <v>362</v>
      </c>
      <c r="G405" s="101"/>
      <c r="H405" s="393"/>
      <c r="I405" s="378"/>
      <c r="K405" s="130"/>
    </row>
    <row r="406" spans="2:11">
      <c r="B406" s="255"/>
      <c r="C406" s="248"/>
      <c r="D406" s="256"/>
      <c r="E406" s="259"/>
      <c r="F406" s="283" t="s">
        <v>379</v>
      </c>
      <c r="G406" s="101" t="s">
        <v>366</v>
      </c>
      <c r="H406" s="393">
        <v>200</v>
      </c>
      <c r="I406" s="378"/>
      <c r="K406" s="130"/>
    </row>
    <row r="407" spans="2:11">
      <c r="B407" s="255"/>
      <c r="C407" s="248"/>
      <c r="D407" s="256"/>
      <c r="E407" s="259"/>
      <c r="F407" s="283" t="s">
        <v>363</v>
      </c>
      <c r="G407" s="101"/>
      <c r="H407" s="393"/>
      <c r="I407" s="378"/>
      <c r="K407" s="130"/>
    </row>
    <row r="408" spans="2:11">
      <c r="B408" s="255"/>
      <c r="C408" s="248"/>
      <c r="D408" s="256"/>
      <c r="E408" s="259"/>
      <c r="F408" s="400" t="s">
        <v>379</v>
      </c>
      <c r="G408" s="101" t="s">
        <v>370</v>
      </c>
      <c r="H408" s="393" t="s">
        <v>521</v>
      </c>
      <c r="I408" s="378"/>
      <c r="K408" s="130"/>
    </row>
    <row r="409" spans="2:11">
      <c r="B409" s="255"/>
      <c r="C409" s="248"/>
      <c r="D409" s="256"/>
      <c r="E409" s="259"/>
      <c r="F409" s="400" t="s">
        <v>383</v>
      </c>
      <c r="G409" s="101" t="s">
        <v>371</v>
      </c>
      <c r="H409" s="393" t="s">
        <v>523</v>
      </c>
      <c r="I409" s="378"/>
      <c r="K409" s="130"/>
    </row>
    <row r="410" spans="2:11">
      <c r="B410" s="255"/>
      <c r="C410" s="248"/>
      <c r="D410" s="256"/>
      <c r="E410" s="259"/>
      <c r="F410" s="400" t="s">
        <v>384</v>
      </c>
      <c r="G410" s="101" t="s">
        <v>372</v>
      </c>
      <c r="H410" s="393" t="s">
        <v>524</v>
      </c>
      <c r="I410" s="378"/>
      <c r="K410" s="130"/>
    </row>
    <row r="411" spans="2:11">
      <c r="B411" s="255"/>
      <c r="C411" s="248"/>
      <c r="D411" s="256"/>
      <c r="E411" s="259"/>
      <c r="F411" s="400" t="s">
        <v>385</v>
      </c>
      <c r="G411" s="101" t="s">
        <v>373</v>
      </c>
      <c r="H411" s="393" t="s">
        <v>792</v>
      </c>
      <c r="I411" s="378"/>
      <c r="K411" s="130"/>
    </row>
    <row r="412" spans="2:11">
      <c r="B412" s="255"/>
      <c r="C412" s="248"/>
      <c r="D412" s="256"/>
      <c r="E412" s="259"/>
      <c r="F412" s="400" t="s">
        <v>386</v>
      </c>
      <c r="G412" s="101" t="s">
        <v>374</v>
      </c>
      <c r="H412" s="393" t="s">
        <v>527</v>
      </c>
      <c r="I412" s="378"/>
      <c r="K412" s="130"/>
    </row>
    <row r="413" spans="2:11">
      <c r="B413" s="255"/>
      <c r="C413" s="248"/>
      <c r="D413" s="256"/>
      <c r="E413" s="259"/>
      <c r="F413" s="400" t="s">
        <v>387</v>
      </c>
      <c r="G413" s="101" t="s">
        <v>375</v>
      </c>
      <c r="H413" s="393" t="s">
        <v>529</v>
      </c>
      <c r="I413" s="378"/>
      <c r="K413" s="130"/>
    </row>
    <row r="414" spans="2:11">
      <c r="B414" s="255"/>
      <c r="C414" s="248"/>
      <c r="D414" s="256"/>
      <c r="E414" s="259"/>
      <c r="F414" s="100"/>
      <c r="G414" s="101"/>
      <c r="H414" s="393"/>
      <c r="I414" s="378"/>
      <c r="K414" s="130"/>
    </row>
    <row r="415" spans="2:11">
      <c r="B415" s="257" t="s">
        <v>80</v>
      </c>
      <c r="C415" s="244"/>
      <c r="D415" s="253"/>
      <c r="E415" s="259"/>
      <c r="F415" s="109"/>
      <c r="G415" s="124"/>
      <c r="H415" s="394"/>
      <c r="I415" s="378"/>
      <c r="K415" s="130"/>
    </row>
    <row r="416" spans="2:11">
      <c r="B416" s="261" t="s">
        <v>81</v>
      </c>
      <c r="C416" s="244"/>
      <c r="D416" s="254"/>
      <c r="E416" s="259"/>
      <c r="F416" s="377"/>
      <c r="G416" s="124"/>
      <c r="H416" s="394"/>
      <c r="I416" s="378"/>
      <c r="K416" s="130"/>
    </row>
    <row r="417" spans="2:11">
      <c r="B417" s="251"/>
      <c r="C417" s="248"/>
      <c r="D417" s="249"/>
      <c r="E417" s="259"/>
      <c r="F417" s="377" t="s">
        <v>973</v>
      </c>
      <c r="G417" s="124" t="s">
        <v>88</v>
      </c>
      <c r="H417" s="394">
        <v>0</v>
      </c>
      <c r="I417" s="378"/>
      <c r="K417" s="130"/>
    </row>
    <row r="418" spans="2:1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1"/>
      <c r="C420" s="248"/>
      <c r="D420" s="249"/>
      <c r="E420" s="259"/>
      <c r="F420" s="100"/>
      <c r="G420" s="101"/>
      <c r="H420" s="393"/>
      <c r="I420" s="378"/>
      <c r="K420" s="130"/>
    </row>
    <row r="421" spans="2:11">
      <c r="B421" s="251"/>
      <c r="C421" s="248"/>
      <c r="D421" s="249"/>
      <c r="E421" s="259"/>
      <c r="F421" s="100"/>
      <c r="G421" s="101"/>
      <c r="H421" s="393"/>
      <c r="I421" s="378"/>
      <c r="K421" s="130"/>
    </row>
    <row r="422" spans="2:11">
      <c r="B422" s="251"/>
      <c r="C422" s="248"/>
      <c r="D422" s="249"/>
      <c r="E422" s="259"/>
      <c r="F422" s="100"/>
      <c r="G422" s="101"/>
      <c r="H422" s="393"/>
      <c r="I422" s="378"/>
      <c r="K422" s="130"/>
    </row>
    <row r="423" spans="2:11">
      <c r="B423" s="1418" t="s">
        <v>3228</v>
      </c>
      <c r="C423" s="244"/>
      <c r="D423" s="1419"/>
      <c r="E423" s="221"/>
      <c r="F423" s="109"/>
      <c r="G423" s="1332"/>
      <c r="H423" s="1334"/>
      <c r="I423" s="378"/>
      <c r="K423" s="130"/>
    </row>
    <row r="424" spans="2:11">
      <c r="B424" s="355" t="s">
        <v>1696</v>
      </c>
      <c r="C424" s="248"/>
      <c r="D424" s="1420"/>
      <c r="E424" s="221"/>
      <c r="F424" s="109" t="s">
        <v>1727</v>
      </c>
      <c r="G424" s="1332"/>
      <c r="H424" s="1334"/>
      <c r="I424" s="378"/>
      <c r="K424" s="130"/>
    </row>
    <row r="425" spans="2:11">
      <c r="B425" s="251"/>
      <c r="C425" s="248"/>
      <c r="D425" s="249"/>
      <c r="E425" s="221"/>
      <c r="F425" s="109" t="s">
        <v>1698</v>
      </c>
      <c r="G425" s="1332"/>
      <c r="H425" s="1334"/>
      <c r="I425" s="378"/>
      <c r="K425" s="130"/>
    </row>
    <row r="426" spans="2:11">
      <c r="B426" s="255"/>
      <c r="C426" s="248"/>
      <c r="D426" s="256"/>
      <c r="E426" s="221"/>
      <c r="F426" s="210" t="s">
        <v>1728</v>
      </c>
      <c r="G426" s="109" t="s">
        <v>264</v>
      </c>
      <c r="H426" s="1334" t="s">
        <v>521</v>
      </c>
      <c r="I426" s="378"/>
      <c r="K426" s="130"/>
    </row>
    <row r="427" spans="2:11">
      <c r="B427" s="255"/>
      <c r="C427" s="248"/>
      <c r="D427" s="256"/>
      <c r="E427" s="221"/>
      <c r="F427" s="210" t="s">
        <v>1729</v>
      </c>
      <c r="G427" s="109" t="s">
        <v>269</v>
      </c>
      <c r="H427" s="1334" t="s">
        <v>527</v>
      </c>
      <c r="I427" s="378"/>
      <c r="K427" s="130"/>
    </row>
    <row r="428" spans="2:11">
      <c r="B428" s="255"/>
      <c r="C428" s="248"/>
      <c r="D428" s="256"/>
      <c r="E428" s="221"/>
      <c r="F428" s="210" t="s">
        <v>1730</v>
      </c>
      <c r="G428" s="109" t="s">
        <v>1701</v>
      </c>
      <c r="H428" s="1334" t="s">
        <v>1731</v>
      </c>
      <c r="I428" s="378"/>
      <c r="K428" s="130"/>
    </row>
    <row r="429" spans="2:11">
      <c r="B429" s="355"/>
      <c r="C429" s="244"/>
      <c r="D429" s="1419"/>
      <c r="E429" s="221"/>
      <c r="F429" s="210" t="s">
        <v>1732</v>
      </c>
      <c r="G429" s="109" t="s">
        <v>1704</v>
      </c>
      <c r="H429" s="1334" t="s">
        <v>1626</v>
      </c>
      <c r="I429" s="378"/>
      <c r="K429" s="130"/>
    </row>
    <row r="430" spans="2:11">
      <c r="B430" s="251"/>
      <c r="C430" s="248"/>
      <c r="D430" s="249"/>
      <c r="E430" s="259"/>
      <c r="F430" s="100"/>
      <c r="G430" s="101"/>
      <c r="H430" s="393"/>
      <c r="I430" s="378"/>
      <c r="K430" s="130"/>
    </row>
    <row r="431" spans="2:11">
      <c r="B431" s="251" t="s">
        <v>72</v>
      </c>
      <c r="C431" s="244"/>
      <c r="D431" s="252" t="s">
        <v>3229</v>
      </c>
      <c r="E431" s="259"/>
      <c r="F431" s="100"/>
      <c r="G431" s="101"/>
      <c r="H431" s="393"/>
      <c r="I431" s="378"/>
      <c r="K431" s="130"/>
    </row>
    <row r="432" spans="2:11">
      <c r="B432" s="251"/>
      <c r="C432" s="244"/>
      <c r="D432" s="253" t="s">
        <v>612</v>
      </c>
      <c r="E432" s="259"/>
      <c r="F432" s="109" t="s">
        <v>1352</v>
      </c>
      <c r="G432" s="109" t="s">
        <v>1707</v>
      </c>
      <c r="H432" s="1334" t="s">
        <v>526</v>
      </c>
      <c r="I432" s="378"/>
      <c r="K432" s="130"/>
    </row>
    <row r="433" spans="2:11">
      <c r="B433" s="251"/>
      <c r="C433" s="244"/>
      <c r="D433" s="254"/>
      <c r="E433" s="259"/>
      <c r="F433" s="100"/>
      <c r="G433" s="101"/>
      <c r="H433" s="393"/>
      <c r="I433" s="378"/>
      <c r="K433" s="130"/>
    </row>
    <row r="434" spans="2:11">
      <c r="B434" s="251"/>
      <c r="C434" s="244"/>
      <c r="D434" s="254"/>
      <c r="E434" s="259"/>
      <c r="F434" s="1331"/>
      <c r="G434" s="1332"/>
      <c r="H434" s="393"/>
      <c r="I434" s="378"/>
      <c r="K434" s="130"/>
    </row>
    <row r="435" spans="2:11">
      <c r="B435" s="251"/>
      <c r="C435" s="244"/>
      <c r="D435" s="254"/>
      <c r="E435" s="259"/>
      <c r="F435" s="1331"/>
      <c r="G435" s="1332"/>
      <c r="H435" s="393"/>
      <c r="I435" s="378"/>
      <c r="K435" s="130"/>
    </row>
    <row r="436" spans="2:11">
      <c r="B436" s="251"/>
      <c r="C436" s="244"/>
      <c r="D436" s="254"/>
      <c r="E436" s="259"/>
      <c r="F436" s="1331"/>
      <c r="G436" s="1332"/>
      <c r="H436" s="393"/>
      <c r="I436" s="378"/>
      <c r="K436" s="130"/>
    </row>
    <row r="437" spans="2:11">
      <c r="B437" s="251"/>
      <c r="C437" s="244"/>
      <c r="D437" s="254"/>
      <c r="E437" s="259"/>
      <c r="F437" s="1331"/>
      <c r="G437" s="1332"/>
      <c r="H437" s="393"/>
      <c r="I437" s="378"/>
      <c r="K437" s="130"/>
    </row>
    <row r="438" spans="2:11">
      <c r="B438" s="255"/>
      <c r="C438" s="248"/>
      <c r="D438" s="256"/>
      <c r="E438" s="259"/>
      <c r="F438" s="100"/>
      <c r="G438" s="101"/>
      <c r="H438" s="393"/>
      <c r="I438" s="378"/>
      <c r="K438" s="130"/>
    </row>
    <row r="439" spans="2:11">
      <c r="B439" s="251"/>
      <c r="C439" s="244"/>
      <c r="D439" s="254"/>
      <c r="E439" s="259"/>
      <c r="F439" s="377"/>
      <c r="G439" s="124"/>
      <c r="H439" s="393"/>
      <c r="I439" s="378"/>
      <c r="K439" s="130"/>
    </row>
    <row r="440" spans="2:11">
      <c r="B440" s="251"/>
      <c r="C440" s="244"/>
      <c r="D440" s="254"/>
      <c r="E440" s="259"/>
      <c r="F440" s="100"/>
      <c r="G440" s="101"/>
      <c r="H440" s="393"/>
      <c r="I440" s="378"/>
      <c r="K440" s="130"/>
    </row>
    <row r="441" spans="2:11">
      <c r="B441" s="251"/>
      <c r="C441" s="244"/>
      <c r="D441" s="254"/>
      <c r="E441" s="259"/>
      <c r="F441" s="100"/>
      <c r="G441" s="101"/>
      <c r="H441" s="393"/>
      <c r="I441" s="378"/>
      <c r="K441" s="130"/>
    </row>
    <row r="442" spans="2:11">
      <c r="B442" s="251"/>
      <c r="C442" s="244"/>
      <c r="D442" s="254"/>
      <c r="E442" s="259"/>
      <c r="F442" s="100"/>
      <c r="G442" s="101"/>
      <c r="H442" s="393"/>
      <c r="I442" s="378"/>
      <c r="K442" s="130"/>
    </row>
    <row r="443" spans="2:11" ht="13.75" customHeight="1">
      <c r="B443" s="251"/>
      <c r="C443" s="244"/>
      <c r="D443" s="254"/>
      <c r="E443" s="259"/>
      <c r="F443" s="100"/>
      <c r="G443" s="101"/>
      <c r="H443" s="393"/>
      <c r="I443" s="378"/>
      <c r="K443" s="130"/>
    </row>
    <row r="444" spans="2:11">
      <c r="B444" s="1690" t="s">
        <v>2633</v>
      </c>
      <c r="C444" s="1691"/>
      <c r="D444" s="1692"/>
      <c r="E444" s="259"/>
      <c r="F444" s="403"/>
      <c r="G444" s="101"/>
      <c r="H444" s="393"/>
      <c r="I444" s="378"/>
      <c r="K444" s="130"/>
    </row>
    <row r="445" spans="2:11" ht="13.75" customHeight="1">
      <c r="B445" s="1693"/>
      <c r="C445" s="1626"/>
      <c r="D445" s="1694"/>
      <c r="E445" s="259"/>
      <c r="F445" s="100"/>
      <c r="G445" s="101"/>
      <c r="H445" s="393"/>
      <c r="I445" s="378"/>
      <c r="K445" s="130"/>
    </row>
    <row r="446" spans="2:11" ht="13.75" customHeight="1">
      <c r="B446" s="1695"/>
      <c r="C446" s="1696"/>
      <c r="D446" s="1697"/>
      <c r="E446" s="259"/>
      <c r="F446" s="100"/>
      <c r="G446" s="101"/>
      <c r="H446" s="393"/>
      <c r="I446" s="378"/>
      <c r="K446" s="130"/>
    </row>
    <row r="447" spans="2:11">
      <c r="B447" s="1698"/>
      <c r="C447" s="1699"/>
      <c r="D447" s="1700"/>
      <c r="E447" s="259"/>
      <c r="F447" s="100"/>
      <c r="G447" s="101"/>
      <c r="H447" s="393"/>
      <c r="I447" s="378"/>
      <c r="K447" s="130"/>
    </row>
    <row r="448" spans="2:11">
      <c r="B448" s="255"/>
      <c r="C448" s="248"/>
      <c r="D448" s="256"/>
      <c r="E448" s="259"/>
      <c r="F448" s="100"/>
      <c r="G448" s="101"/>
      <c r="H448" s="393"/>
      <c r="I448" s="378"/>
      <c r="K448" s="130"/>
    </row>
    <row r="449" spans="2:11">
      <c r="B449" s="255"/>
      <c r="C449" s="248"/>
      <c r="D449" s="256"/>
      <c r="E449" s="259"/>
      <c r="F449" s="100"/>
      <c r="G449" s="101"/>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5"/>
      <c r="C452" s="248"/>
      <c r="D452" s="256"/>
      <c r="E452" s="259"/>
      <c r="F452" s="100"/>
      <c r="G452" s="101"/>
      <c r="H452" s="393"/>
      <c r="I452" s="378"/>
      <c r="K452" s="130"/>
    </row>
    <row r="453" spans="2:11">
      <c r="B453" s="255"/>
      <c r="C453" s="248"/>
      <c r="D453" s="256"/>
      <c r="E453" s="259"/>
      <c r="F453" s="100"/>
      <c r="G453" s="101"/>
      <c r="H453" s="393"/>
      <c r="I453" s="378"/>
      <c r="K453" s="130"/>
    </row>
    <row r="454" spans="2:11">
      <c r="B454" s="255"/>
      <c r="C454" s="248"/>
      <c r="D454" s="256"/>
      <c r="E454" s="259"/>
      <c r="F454" s="100"/>
      <c r="G454" s="101"/>
      <c r="H454" s="393"/>
      <c r="I454" s="378"/>
      <c r="K454" s="130"/>
    </row>
    <row r="455" spans="2:11">
      <c r="B455" s="255"/>
      <c r="C455" s="248"/>
      <c r="D455" s="256"/>
      <c r="E455" s="259"/>
      <c r="F455" s="100"/>
      <c r="G455" s="101"/>
      <c r="H455" s="393"/>
      <c r="I455" s="378"/>
      <c r="K455" s="130"/>
    </row>
    <row r="456" spans="2:11">
      <c r="B456" s="255"/>
      <c r="C456" s="248"/>
      <c r="D456" s="256"/>
      <c r="E456" s="259"/>
      <c r="F456" s="100"/>
      <c r="G456" s="101"/>
      <c r="H456" s="393"/>
      <c r="I456" s="378"/>
      <c r="K456" s="130"/>
    </row>
    <row r="457" spans="2:11">
      <c r="B457" s="255"/>
      <c r="C457" s="248"/>
      <c r="D457" s="256"/>
      <c r="E457" s="259"/>
      <c r="F457" s="100"/>
      <c r="G457" s="101"/>
      <c r="H457" s="393"/>
      <c r="I457" s="378"/>
      <c r="K457" s="130"/>
    </row>
    <row r="458" spans="2:11">
      <c r="B458" s="255"/>
      <c r="C458" s="248"/>
      <c r="D458" s="256"/>
      <c r="E458" s="259"/>
      <c r="F458" s="100"/>
      <c r="G458" s="101"/>
      <c r="H458" s="393"/>
      <c r="I458" s="378"/>
      <c r="K458" s="130"/>
    </row>
    <row r="459" spans="2:11">
      <c r="B459" s="251" t="s">
        <v>72</v>
      </c>
      <c r="C459" s="244"/>
      <c r="D459" s="252" t="s">
        <v>1246</v>
      </c>
      <c r="E459" s="259"/>
      <c r="F459" s="100"/>
      <c r="G459" s="101"/>
      <c r="H459" s="393"/>
      <c r="I459" s="378"/>
      <c r="K459" s="130"/>
    </row>
    <row r="460" spans="2:11">
      <c r="B460" s="251"/>
      <c r="C460" s="244"/>
      <c r="D460" s="253" t="s">
        <v>1247</v>
      </c>
      <c r="E460" s="259"/>
      <c r="F460" s="100"/>
      <c r="G460" s="101"/>
      <c r="H460" s="393"/>
      <c r="I460" s="378"/>
      <c r="K460" s="130"/>
    </row>
    <row r="461" spans="2:11">
      <c r="B461" s="251"/>
      <c r="C461" s="244"/>
      <c r="D461" s="254"/>
      <c r="E461" s="259"/>
      <c r="F461" s="278" t="s">
        <v>484</v>
      </c>
      <c r="G461" s="278"/>
      <c r="H461" s="393"/>
      <c r="I461" s="378"/>
      <c r="K461" s="130"/>
    </row>
    <row r="462" spans="2:11">
      <c r="B462" s="251"/>
      <c r="C462" s="244"/>
      <c r="D462" s="254"/>
      <c r="E462" s="259"/>
      <c r="F462" s="279" t="s">
        <v>405</v>
      </c>
      <c r="G462" s="278" t="s">
        <v>370</v>
      </c>
      <c r="H462" s="393" t="s">
        <v>717</v>
      </c>
      <c r="I462" s="378"/>
      <c r="K462" s="130"/>
    </row>
    <row r="463" spans="2:11">
      <c r="B463" s="251"/>
      <c r="C463" s="244"/>
      <c r="D463" s="254"/>
      <c r="E463" s="259"/>
      <c r="F463" s="279" t="s">
        <v>485</v>
      </c>
      <c r="G463" s="278" t="s">
        <v>371</v>
      </c>
      <c r="H463" s="393" t="s">
        <v>523</v>
      </c>
      <c r="I463" s="378"/>
      <c r="K463" s="130"/>
    </row>
    <row r="464" spans="2:11">
      <c r="B464" s="251"/>
      <c r="C464" s="244"/>
      <c r="D464" s="254"/>
      <c r="E464" s="259"/>
      <c r="F464" s="279" t="s">
        <v>486</v>
      </c>
      <c r="G464" s="278" t="s">
        <v>372</v>
      </c>
      <c r="H464" s="393" t="s">
        <v>524</v>
      </c>
      <c r="I464" s="378"/>
      <c r="K464" s="130"/>
    </row>
    <row r="465" spans="2:11">
      <c r="B465" s="251"/>
      <c r="C465" s="244"/>
      <c r="D465" s="254"/>
      <c r="E465" s="259"/>
      <c r="F465" s="279" t="s">
        <v>453</v>
      </c>
      <c r="G465" s="278" t="s">
        <v>374</v>
      </c>
      <c r="H465" s="393" t="s">
        <v>527</v>
      </c>
      <c r="I465" s="378"/>
      <c r="K465" s="130"/>
    </row>
    <row r="466" spans="2:11">
      <c r="B466" s="251"/>
      <c r="C466" s="244"/>
      <c r="D466" s="254"/>
      <c r="E466" s="259"/>
      <c r="F466" s="279" t="s">
        <v>454</v>
      </c>
      <c r="G466" s="278" t="s">
        <v>84</v>
      </c>
      <c r="H466" s="393"/>
      <c r="I466" s="378"/>
      <c r="K466" s="130"/>
    </row>
    <row r="467" spans="2:11">
      <c r="B467" s="251"/>
      <c r="C467" s="244"/>
      <c r="D467" s="254"/>
      <c r="E467" s="259"/>
      <c r="F467" s="279" t="s">
        <v>455</v>
      </c>
      <c r="G467" s="278" t="s">
        <v>427</v>
      </c>
      <c r="H467" s="393"/>
      <c r="I467" s="378"/>
      <c r="K467" s="130"/>
    </row>
    <row r="468" spans="2:11">
      <c r="B468" s="251"/>
      <c r="C468" s="244"/>
      <c r="D468" s="254"/>
      <c r="E468" s="259"/>
      <c r="F468" s="279" t="s">
        <v>729</v>
      </c>
      <c r="G468" s="278" t="s">
        <v>1248</v>
      </c>
      <c r="H468" s="393" t="s">
        <v>1276</v>
      </c>
      <c r="I468" s="378"/>
      <c r="K468" s="130"/>
    </row>
    <row r="469" spans="2:11">
      <c r="B469" s="251"/>
      <c r="C469" s="244"/>
      <c r="D469" s="254"/>
      <c r="E469" s="259"/>
      <c r="F469" s="279" t="s">
        <v>1249</v>
      </c>
      <c r="G469" s="278" t="s">
        <v>722</v>
      </c>
      <c r="H469" s="393" t="s">
        <v>881</v>
      </c>
      <c r="I469" s="378"/>
      <c r="K469" s="130"/>
    </row>
    <row r="470" spans="2:11">
      <c r="B470" s="251"/>
      <c r="C470" s="244"/>
      <c r="D470" s="254"/>
      <c r="E470" s="259"/>
      <c r="F470" s="279" t="s">
        <v>458</v>
      </c>
      <c r="G470" s="278"/>
      <c r="H470" s="393"/>
      <c r="I470" s="378"/>
      <c r="K470" s="130"/>
    </row>
    <row r="471" spans="2:11">
      <c r="B471" s="251"/>
      <c r="C471" s="244"/>
      <c r="D471" s="254"/>
      <c r="E471" s="259"/>
      <c r="F471" s="280" t="s">
        <v>1250</v>
      </c>
      <c r="G471" s="278"/>
      <c r="H471" s="393"/>
      <c r="I471" s="378"/>
      <c r="K471" s="130"/>
    </row>
    <row r="472" spans="2:11">
      <c r="B472" s="251"/>
      <c r="C472" s="244"/>
      <c r="D472" s="254"/>
      <c r="E472" s="259"/>
      <c r="F472" s="281" t="s">
        <v>494</v>
      </c>
      <c r="G472" s="278" t="s">
        <v>447</v>
      </c>
      <c r="H472" s="393"/>
      <c r="I472" s="378"/>
      <c r="K472" s="130"/>
    </row>
    <row r="473" spans="2:11">
      <c r="B473" s="251"/>
      <c r="C473" s="244"/>
      <c r="D473" s="254"/>
      <c r="E473" s="259"/>
      <c r="F473" s="281" t="s">
        <v>413</v>
      </c>
      <c r="G473" s="278" t="s">
        <v>1251</v>
      </c>
      <c r="H473" s="393"/>
      <c r="I473" s="378"/>
      <c r="K473" s="130"/>
    </row>
    <row r="474" spans="2:11">
      <c r="B474" s="251"/>
      <c r="C474" s="244"/>
      <c r="D474" s="254"/>
      <c r="E474" s="259"/>
      <c r="F474" s="281" t="s">
        <v>1252</v>
      </c>
      <c r="G474" s="278" t="s">
        <v>1253</v>
      </c>
      <c r="H474" s="393" t="s">
        <v>1277</v>
      </c>
      <c r="I474" s="378"/>
      <c r="K474" s="130"/>
    </row>
    <row r="475" spans="2:11">
      <c r="B475" s="251"/>
      <c r="C475" s="244"/>
      <c r="D475" s="254"/>
      <c r="E475" s="259"/>
      <c r="F475" s="281" t="s">
        <v>1014</v>
      </c>
      <c r="G475" s="278" t="s">
        <v>437</v>
      </c>
      <c r="H475" s="393"/>
      <c r="I475" s="378"/>
      <c r="K475" s="130"/>
    </row>
    <row r="476" spans="2:11">
      <c r="B476" s="251"/>
      <c r="C476" s="244"/>
      <c r="D476" s="254"/>
      <c r="E476" s="259"/>
      <c r="F476" s="281" t="s">
        <v>545</v>
      </c>
      <c r="G476" s="278" t="s">
        <v>109</v>
      </c>
      <c r="H476" s="393" t="s">
        <v>1278</v>
      </c>
      <c r="I476" s="378"/>
      <c r="K476" s="130"/>
    </row>
    <row r="477" spans="2:11">
      <c r="B477" s="251"/>
      <c r="C477" s="244"/>
      <c r="D477" s="254"/>
      <c r="E477" s="259"/>
      <c r="F477" s="281" t="s">
        <v>455</v>
      </c>
      <c r="G477" s="278" t="s">
        <v>1254</v>
      </c>
      <c r="H477" s="393" t="s">
        <v>1279</v>
      </c>
      <c r="I477" s="378"/>
      <c r="K477" s="130"/>
    </row>
    <row r="478" spans="2:11">
      <c r="B478" s="251"/>
      <c r="C478" s="244"/>
      <c r="D478" s="254"/>
      <c r="E478" s="259"/>
      <c r="F478" s="281" t="s">
        <v>1255</v>
      </c>
      <c r="G478" s="278" t="s">
        <v>446</v>
      </c>
      <c r="H478" s="393" t="s">
        <v>1280</v>
      </c>
      <c r="I478" s="378"/>
      <c r="K478" s="130"/>
    </row>
    <row r="479" spans="2:11">
      <c r="B479" s="251"/>
      <c r="C479" s="244"/>
      <c r="D479" s="254"/>
      <c r="E479" s="259"/>
      <c r="F479" s="281" t="s">
        <v>1256</v>
      </c>
      <c r="G479" s="278" t="s">
        <v>1257</v>
      </c>
      <c r="H479" s="393" t="s">
        <v>1281</v>
      </c>
      <c r="I479" s="378"/>
      <c r="K479" s="130"/>
    </row>
    <row r="480" spans="2:11">
      <c r="B480" s="251"/>
      <c r="C480" s="244"/>
      <c r="D480" s="254"/>
      <c r="E480" s="259"/>
      <c r="F480" s="281" t="s">
        <v>1258</v>
      </c>
      <c r="G480" s="278" t="s">
        <v>497</v>
      </c>
      <c r="H480" s="393" t="s">
        <v>1282</v>
      </c>
      <c r="I480" s="378"/>
      <c r="K480" s="130"/>
    </row>
    <row r="481" spans="2:11">
      <c r="B481" s="251"/>
      <c r="C481" s="244"/>
      <c r="D481" s="254"/>
      <c r="E481" s="259"/>
      <c r="F481" s="281" t="s">
        <v>1259</v>
      </c>
      <c r="G481" s="278" t="s">
        <v>1260</v>
      </c>
      <c r="H481" s="393"/>
      <c r="I481" s="378"/>
      <c r="K481" s="130"/>
    </row>
    <row r="482" spans="2:11">
      <c r="B482" s="251"/>
      <c r="C482" s="244"/>
      <c r="D482" s="254"/>
      <c r="E482" s="259"/>
      <c r="F482" s="281" t="s">
        <v>1261</v>
      </c>
      <c r="G482" s="278" t="s">
        <v>1262</v>
      </c>
      <c r="H482" s="393"/>
      <c r="I482" s="378"/>
      <c r="K482" s="130"/>
    </row>
    <row r="483" spans="2:11">
      <c r="B483" s="251"/>
      <c r="C483" s="244"/>
      <c r="D483" s="254"/>
      <c r="E483" s="259"/>
      <c r="F483" s="281" t="s">
        <v>1263</v>
      </c>
      <c r="G483" s="278" t="s">
        <v>1264</v>
      </c>
      <c r="H483" s="393"/>
      <c r="I483" s="378"/>
      <c r="K483" s="130"/>
    </row>
    <row r="484" spans="2:11">
      <c r="B484" s="251"/>
      <c r="C484" s="244"/>
      <c r="D484" s="254"/>
      <c r="E484" s="259"/>
      <c r="F484" s="281" t="s">
        <v>1265</v>
      </c>
      <c r="G484" s="278" t="s">
        <v>1266</v>
      </c>
      <c r="H484" s="393"/>
      <c r="I484" s="378"/>
      <c r="K484" s="130"/>
    </row>
    <row r="485" spans="2:11">
      <c r="B485" s="251"/>
      <c r="C485" s="244"/>
      <c r="D485" s="254"/>
      <c r="E485" s="259"/>
      <c r="F485" s="281" t="s">
        <v>1267</v>
      </c>
      <c r="G485" s="278" t="s">
        <v>1283</v>
      </c>
      <c r="H485" s="393"/>
      <c r="I485" s="378"/>
      <c r="K485" s="130"/>
    </row>
    <row r="486" spans="2:11">
      <c r="B486" s="251"/>
      <c r="C486" s="244"/>
      <c r="D486" s="254"/>
      <c r="E486" s="259"/>
      <c r="F486" s="281" t="s">
        <v>1268</v>
      </c>
      <c r="G486" s="278" t="s">
        <v>463</v>
      </c>
      <c r="H486" s="393"/>
      <c r="I486" s="378"/>
      <c r="K486" s="130"/>
    </row>
    <row r="487" spans="2:11">
      <c r="B487" s="251"/>
      <c r="C487" s="244"/>
      <c r="D487" s="254"/>
      <c r="E487" s="259"/>
      <c r="F487" s="281" t="s">
        <v>1269</v>
      </c>
      <c r="G487" s="278" t="s">
        <v>1270</v>
      </c>
      <c r="H487" s="393"/>
      <c r="I487" s="378"/>
      <c r="K487" s="130"/>
    </row>
    <row r="488" spans="2:11">
      <c r="B488" s="251"/>
      <c r="C488" s="244"/>
      <c r="D488" s="254"/>
      <c r="E488" s="259"/>
      <c r="F488" s="281" t="s">
        <v>1271</v>
      </c>
      <c r="G488" s="278" t="s">
        <v>1272</v>
      </c>
      <c r="H488" s="393" t="s">
        <v>1284</v>
      </c>
      <c r="I488" s="378"/>
      <c r="K488" s="130"/>
    </row>
    <row r="489" spans="2:11">
      <c r="B489" s="251"/>
      <c r="C489" s="244"/>
      <c r="D489" s="254"/>
      <c r="E489" s="259"/>
      <c r="F489" s="281" t="s">
        <v>1273</v>
      </c>
      <c r="G489" s="278" t="s">
        <v>1274</v>
      </c>
      <c r="H489" s="393" t="s">
        <v>1284</v>
      </c>
      <c r="I489" s="378"/>
      <c r="K489" s="130"/>
    </row>
    <row r="490" spans="2:11">
      <c r="B490" s="251"/>
      <c r="C490" s="244"/>
      <c r="D490" s="254"/>
      <c r="E490" s="259"/>
      <c r="F490" s="281"/>
      <c r="G490" s="278"/>
      <c r="H490" s="393"/>
      <c r="I490" s="378"/>
      <c r="K490" s="130"/>
    </row>
    <row r="491" spans="2:11">
      <c r="B491" s="257" t="s">
        <v>771</v>
      </c>
      <c r="C491" s="244"/>
      <c r="D491" s="253"/>
      <c r="E491" s="259"/>
      <c r="F491" s="100"/>
      <c r="G491" s="101"/>
      <c r="H491" s="393"/>
      <c r="I491" s="378"/>
      <c r="K491" s="130"/>
    </row>
    <row r="492" spans="2:11">
      <c r="B492" s="258" t="s">
        <v>81</v>
      </c>
      <c r="C492" s="244"/>
      <c r="D492" s="254"/>
      <c r="E492" s="259"/>
      <c r="F492" s="100"/>
      <c r="G492" s="101"/>
      <c r="H492" s="393"/>
      <c r="I492" s="378"/>
      <c r="K492" s="130"/>
    </row>
    <row r="493" spans="2:11">
      <c r="B493" s="251"/>
      <c r="C493" s="248"/>
      <c r="D493" s="249"/>
      <c r="E493" s="259"/>
      <c r="F493" s="100"/>
      <c r="G493" s="101"/>
      <c r="H493" s="393"/>
      <c r="I493" s="378"/>
      <c r="K493" s="130"/>
    </row>
    <row r="494" spans="2:11">
      <c r="B494" s="255"/>
      <c r="C494" s="248"/>
      <c r="D494" s="256"/>
      <c r="E494" s="259"/>
      <c r="F494" s="100"/>
      <c r="G494" s="101"/>
      <c r="H494" s="393"/>
      <c r="I494" s="378"/>
      <c r="K494" s="130"/>
    </row>
    <row r="495" spans="2:11">
      <c r="B495" s="255"/>
      <c r="C495" s="248"/>
      <c r="D495" s="256"/>
      <c r="E495" s="259"/>
      <c r="F495" s="100"/>
      <c r="G495" s="101"/>
      <c r="H495" s="393"/>
      <c r="I495" s="378"/>
      <c r="K495" s="130"/>
    </row>
    <row r="496" spans="2:11">
      <c r="B496" s="255"/>
      <c r="C496" s="248"/>
      <c r="D496" s="256"/>
      <c r="E496" s="259"/>
      <c r="F496" s="100"/>
      <c r="G496" s="101"/>
      <c r="H496" s="393"/>
      <c r="I496" s="378"/>
      <c r="K496" s="130"/>
    </row>
    <row r="497" spans="2:11">
      <c r="B497" s="255"/>
      <c r="C497" s="248"/>
      <c r="D497" s="256"/>
      <c r="E497" s="259"/>
      <c r="F497" s="100"/>
      <c r="G497" s="101"/>
      <c r="H497" s="393"/>
      <c r="I497" s="378"/>
      <c r="K497" s="130"/>
    </row>
    <row r="498" spans="2:11">
      <c r="B498" s="255"/>
      <c r="C498" s="248"/>
      <c r="D498" s="256"/>
      <c r="E498" s="259"/>
      <c r="F498" s="100"/>
      <c r="G498" s="101"/>
      <c r="H498" s="393"/>
      <c r="I498" s="378"/>
      <c r="K498" s="130"/>
    </row>
    <row r="499" spans="2:11">
      <c r="B499" s="255"/>
      <c r="C499" s="248"/>
      <c r="D499" s="256"/>
      <c r="E499" s="259"/>
      <c r="F499" s="100"/>
      <c r="G499" s="101"/>
      <c r="H499" s="393"/>
      <c r="I499" s="378"/>
      <c r="K499" s="130"/>
    </row>
    <row r="500" spans="2:11">
      <c r="B500" s="255"/>
      <c r="C500" s="248"/>
      <c r="D500" s="256"/>
      <c r="E500" s="259"/>
      <c r="F500" s="100"/>
      <c r="G500" s="101"/>
      <c r="H500" s="393"/>
      <c r="I500" s="378"/>
      <c r="K500" s="130"/>
    </row>
    <row r="501" spans="2:11">
      <c r="B501" s="255"/>
      <c r="C501" s="248"/>
      <c r="D501" s="256"/>
      <c r="E501" s="259"/>
      <c r="F501" s="403" t="s">
        <v>772</v>
      </c>
      <c r="G501" s="101"/>
      <c r="H501" s="393"/>
      <c r="I501" s="378"/>
      <c r="K501" s="130"/>
    </row>
    <row r="502" spans="2:11">
      <c r="B502" s="251" t="s">
        <v>72</v>
      </c>
      <c r="C502" s="244"/>
      <c r="D502" s="252" t="s">
        <v>79</v>
      </c>
      <c r="E502" s="259"/>
      <c r="F502" s="100"/>
      <c r="G502" s="101"/>
      <c r="H502" s="393"/>
      <c r="I502" s="378"/>
      <c r="K502" s="130"/>
    </row>
    <row r="503" spans="2:11">
      <c r="B503" s="251"/>
      <c r="C503" s="244"/>
      <c r="D503" s="253" t="s">
        <v>1077</v>
      </c>
      <c r="E503" s="259"/>
      <c r="F503" s="399" t="s">
        <v>1078</v>
      </c>
      <c r="G503" s="101"/>
      <c r="H503" s="393"/>
      <c r="I503" s="378"/>
      <c r="K503" s="130"/>
    </row>
    <row r="504" spans="2:11">
      <c r="B504" s="251"/>
      <c r="C504" s="244"/>
      <c r="D504" s="253"/>
      <c r="E504" s="259"/>
      <c r="F504" s="100" t="s">
        <v>358</v>
      </c>
      <c r="G504" s="101"/>
      <c r="H504" s="393"/>
      <c r="I504" s="378"/>
      <c r="K504" s="130"/>
    </row>
    <row r="505" spans="2:11">
      <c r="B505" s="251"/>
      <c r="C505" s="244"/>
      <c r="D505" s="254"/>
      <c r="E505" s="259"/>
      <c r="F505" s="100" t="s">
        <v>377</v>
      </c>
      <c r="G505" s="101" t="s">
        <v>364</v>
      </c>
      <c r="H505" s="393"/>
      <c r="I505" s="378"/>
      <c r="K505" s="130"/>
    </row>
    <row r="506" spans="2:11">
      <c r="B506" s="255"/>
      <c r="C506" s="248"/>
      <c r="D506" s="256"/>
      <c r="E506" s="259"/>
      <c r="F506" s="100" t="s">
        <v>378</v>
      </c>
      <c r="G506" s="101" t="s">
        <v>365</v>
      </c>
      <c r="H506" s="393"/>
      <c r="I506" s="378"/>
      <c r="K506" s="130"/>
    </row>
    <row r="507" spans="2:11">
      <c r="B507" s="255"/>
      <c r="C507" s="248"/>
      <c r="D507" s="256"/>
      <c r="E507" s="259"/>
      <c r="F507" s="350" t="s">
        <v>359</v>
      </c>
      <c r="G507" s="101"/>
      <c r="H507" s="393">
        <v>203</v>
      </c>
      <c r="I507" s="378"/>
      <c r="K507" s="130"/>
    </row>
    <row r="508" spans="2:11">
      <c r="B508" s="255"/>
      <c r="C508" s="248"/>
      <c r="D508" s="256"/>
      <c r="E508" s="259"/>
      <c r="F508" s="382" t="s">
        <v>360</v>
      </c>
      <c r="G508" s="101"/>
      <c r="H508" s="393"/>
      <c r="I508" s="378"/>
      <c r="K508" s="130"/>
    </row>
    <row r="509" spans="2:11">
      <c r="B509" s="255"/>
      <c r="C509" s="248"/>
      <c r="D509" s="256"/>
      <c r="E509" s="259"/>
      <c r="F509" s="283" t="s">
        <v>379</v>
      </c>
      <c r="G509" s="101" t="s">
        <v>366</v>
      </c>
      <c r="H509" s="393">
        <v>100</v>
      </c>
      <c r="I509" s="378"/>
      <c r="K509" s="130"/>
    </row>
    <row r="510" spans="2:11">
      <c r="B510" s="255"/>
      <c r="C510" s="248"/>
      <c r="D510" s="256"/>
      <c r="E510" s="259"/>
      <c r="F510" s="283" t="s">
        <v>361</v>
      </c>
      <c r="G510" s="101"/>
      <c r="H510" s="393"/>
      <c r="I510" s="378"/>
      <c r="K510" s="130"/>
    </row>
    <row r="511" spans="2:11">
      <c r="B511" s="255"/>
      <c r="C511" s="248"/>
      <c r="D511" s="256"/>
      <c r="E511" s="259"/>
      <c r="F511" s="400" t="s">
        <v>380</v>
      </c>
      <c r="G511" s="101" t="s">
        <v>367</v>
      </c>
      <c r="H511" s="393" t="s">
        <v>1036</v>
      </c>
      <c r="I511" s="378"/>
      <c r="K511" s="130"/>
    </row>
    <row r="512" spans="2:11">
      <c r="B512" s="255"/>
      <c r="C512" s="248"/>
      <c r="D512" s="256"/>
      <c r="E512" s="259"/>
      <c r="F512" s="400" t="s">
        <v>381</v>
      </c>
      <c r="G512" s="101" t="s">
        <v>368</v>
      </c>
      <c r="H512" s="393" t="s">
        <v>1036</v>
      </c>
      <c r="I512" s="378"/>
      <c r="K512" s="130"/>
    </row>
    <row r="513" spans="2:11">
      <c r="B513" s="255"/>
      <c r="C513" s="248"/>
      <c r="D513" s="256"/>
      <c r="E513" s="259"/>
      <c r="F513" s="1337" t="s">
        <v>3167</v>
      </c>
      <c r="G513" s="101" t="s">
        <v>369</v>
      </c>
      <c r="H513" s="393">
        <v>301</v>
      </c>
      <c r="I513" s="378"/>
      <c r="K513" s="130"/>
    </row>
    <row r="514" spans="2:11">
      <c r="B514" s="255"/>
      <c r="C514" s="248"/>
      <c r="D514" s="256"/>
      <c r="E514" s="259"/>
      <c r="F514" s="382" t="s">
        <v>362</v>
      </c>
      <c r="G514" s="101"/>
      <c r="H514" s="393"/>
      <c r="I514" s="378"/>
      <c r="K514" s="130"/>
    </row>
    <row r="515" spans="2:11">
      <c r="B515" s="255"/>
      <c r="C515" s="248"/>
      <c r="D515" s="256"/>
      <c r="E515" s="259"/>
      <c r="F515" s="283" t="s">
        <v>379</v>
      </c>
      <c r="G515" s="101" t="s">
        <v>366</v>
      </c>
      <c r="H515" s="393">
        <v>200</v>
      </c>
      <c r="I515" s="378"/>
      <c r="K515" s="130"/>
    </row>
    <row r="516" spans="2:11">
      <c r="B516" s="255"/>
      <c r="C516" s="248"/>
      <c r="D516" s="256"/>
      <c r="E516" s="259"/>
      <c r="F516" s="283" t="s">
        <v>363</v>
      </c>
      <c r="G516" s="101"/>
      <c r="H516" s="393"/>
      <c r="I516" s="378"/>
      <c r="K516" s="130"/>
    </row>
    <row r="517" spans="2:11">
      <c r="B517" s="255"/>
      <c r="C517" s="248"/>
      <c r="D517" s="256"/>
      <c r="E517" s="259"/>
      <c r="F517" s="400" t="s">
        <v>379</v>
      </c>
      <c r="G517" s="101" t="s">
        <v>370</v>
      </c>
      <c r="H517" s="393" t="s">
        <v>1023</v>
      </c>
      <c r="I517" s="378"/>
      <c r="K517" s="130"/>
    </row>
    <row r="518" spans="2:11">
      <c r="B518" s="255"/>
      <c r="C518" s="248"/>
      <c r="D518" s="256"/>
      <c r="E518" s="259"/>
      <c r="F518" s="400" t="s">
        <v>383</v>
      </c>
      <c r="G518" s="101" t="s">
        <v>371</v>
      </c>
      <c r="H518" s="393" t="s">
        <v>523</v>
      </c>
      <c r="I518" s="378"/>
      <c r="K518" s="130"/>
    </row>
    <row r="519" spans="2:11">
      <c r="B519" s="255"/>
      <c r="C519" s="248"/>
      <c r="D519" s="256"/>
      <c r="E519" s="259"/>
      <c r="F519" s="400" t="s">
        <v>384</v>
      </c>
      <c r="G519" s="101" t="s">
        <v>372</v>
      </c>
      <c r="H519" s="393" t="s">
        <v>524</v>
      </c>
      <c r="I519" s="378"/>
      <c r="K519" s="130"/>
    </row>
    <row r="520" spans="2:11">
      <c r="B520" s="255"/>
      <c r="C520" s="248"/>
      <c r="D520" s="256"/>
      <c r="E520" s="259"/>
      <c r="F520" s="400" t="s">
        <v>385</v>
      </c>
      <c r="G520" s="101" t="s">
        <v>373</v>
      </c>
      <c r="H520" s="393" t="s">
        <v>792</v>
      </c>
      <c r="I520" s="378"/>
      <c r="K520" s="130"/>
    </row>
    <row r="521" spans="2:11">
      <c r="B521" s="255"/>
      <c r="C521" s="248"/>
      <c r="D521" s="256"/>
      <c r="E521" s="259"/>
      <c r="F521" s="400" t="s">
        <v>386</v>
      </c>
      <c r="G521" s="101" t="s">
        <v>374</v>
      </c>
      <c r="H521" s="393" t="s">
        <v>527</v>
      </c>
      <c r="I521" s="378"/>
      <c r="K521" s="130"/>
    </row>
    <row r="522" spans="2:11">
      <c r="B522" s="255"/>
      <c r="C522" s="248"/>
      <c r="D522" s="256"/>
      <c r="E522" s="259"/>
      <c r="F522" s="400" t="s">
        <v>387</v>
      </c>
      <c r="G522" s="101" t="s">
        <v>375</v>
      </c>
      <c r="H522" s="393" t="s">
        <v>1053</v>
      </c>
      <c r="I522" s="378"/>
      <c r="K522" s="130"/>
    </row>
    <row r="523" spans="2:11">
      <c r="B523" s="255"/>
      <c r="C523" s="248"/>
      <c r="D523" s="256"/>
      <c r="E523" s="259"/>
      <c r="F523" s="400" t="s">
        <v>388</v>
      </c>
      <c r="G523" s="101" t="s">
        <v>376</v>
      </c>
      <c r="H523" s="393" t="s">
        <v>934</v>
      </c>
      <c r="I523" s="378"/>
      <c r="K523" s="130"/>
    </row>
    <row r="524" spans="2:11">
      <c r="B524" s="255"/>
      <c r="C524" s="248"/>
      <c r="D524" s="256"/>
      <c r="E524" s="259"/>
      <c r="F524" s="100"/>
      <c r="G524" s="101"/>
      <c r="H524" s="393"/>
      <c r="I524" s="378"/>
      <c r="K524" s="130"/>
    </row>
    <row r="525" spans="2:11">
      <c r="B525" s="257" t="s">
        <v>80</v>
      </c>
      <c r="C525" s="244"/>
      <c r="D525" s="253"/>
      <c r="E525" s="259"/>
      <c r="F525" s="109"/>
      <c r="G525" s="124"/>
      <c r="H525" s="394"/>
      <c r="I525" s="378"/>
      <c r="K525" s="130"/>
    </row>
    <row r="526" spans="2:11">
      <c r="B526" s="258" t="s">
        <v>81</v>
      </c>
      <c r="C526" s="244"/>
      <c r="D526" s="254"/>
      <c r="E526" s="259"/>
      <c r="F526" s="377" t="s">
        <v>532</v>
      </c>
      <c r="G526" s="124" t="s">
        <v>88</v>
      </c>
      <c r="H526" s="394">
        <v>0</v>
      </c>
      <c r="I526" s="378"/>
      <c r="K526" s="130"/>
    </row>
    <row r="527" spans="2:11">
      <c r="B527" s="251"/>
      <c r="C527" s="248"/>
      <c r="D527" s="249"/>
      <c r="E527" s="259"/>
      <c r="F527" s="100"/>
      <c r="G527" s="101"/>
      <c r="H527" s="393"/>
      <c r="I527" s="378"/>
      <c r="K527" s="130"/>
    </row>
    <row r="528" spans="2:11">
      <c r="B528" s="251"/>
      <c r="C528" s="248"/>
      <c r="D528" s="249"/>
      <c r="E528" s="259"/>
      <c r="F528" s="100"/>
      <c r="G528" s="101"/>
      <c r="H528" s="393"/>
      <c r="I528" s="378"/>
      <c r="K528" s="130"/>
    </row>
    <row r="529" spans="2:11">
      <c r="B529" s="251"/>
      <c r="C529" s="248"/>
      <c r="D529" s="249"/>
      <c r="E529" s="259"/>
      <c r="F529" s="100"/>
      <c r="G529" s="101"/>
      <c r="H529" s="393"/>
      <c r="I529" s="378"/>
      <c r="K529" s="130"/>
    </row>
    <row r="530" spans="2:11">
      <c r="B530" s="255"/>
      <c r="C530" s="248"/>
      <c r="D530" s="256"/>
      <c r="E530" s="259"/>
      <c r="F530" s="100"/>
      <c r="G530" s="101"/>
      <c r="H530" s="393"/>
      <c r="I530" s="378"/>
      <c r="K530" s="130"/>
    </row>
    <row r="531" spans="2:11">
      <c r="B531" s="255"/>
      <c r="C531" s="248"/>
      <c r="D531" s="256"/>
      <c r="E531" s="259"/>
      <c r="F531" s="100"/>
      <c r="G531" s="101"/>
      <c r="H531" s="393"/>
      <c r="I531" s="378"/>
      <c r="K531" s="130"/>
    </row>
    <row r="532" spans="2:11">
      <c r="B532" s="255"/>
      <c r="C532" s="248"/>
      <c r="D532" s="256"/>
      <c r="E532" s="259"/>
      <c r="F532" s="100"/>
      <c r="G532" s="101"/>
      <c r="H532" s="393"/>
      <c r="I532" s="378"/>
      <c r="K532" s="130"/>
    </row>
    <row r="533" spans="2:11">
      <c r="B533" s="1656" t="s">
        <v>514</v>
      </c>
      <c r="C533" s="1657"/>
      <c r="D533" s="1658"/>
      <c r="E533" s="259"/>
      <c r="F533" s="100"/>
      <c r="G533" s="101"/>
      <c r="H533" s="393"/>
      <c r="I533" s="378"/>
      <c r="K533" s="130"/>
    </row>
    <row r="534" spans="2:11">
      <c r="B534" s="1659"/>
      <c r="C534" s="1657"/>
      <c r="D534" s="1658"/>
      <c r="E534" s="259"/>
      <c r="F534" s="100"/>
      <c r="G534" s="101"/>
      <c r="H534" s="393"/>
      <c r="I534" s="378"/>
      <c r="K534" s="130"/>
    </row>
    <row r="535" spans="2:11">
      <c r="B535" s="255"/>
      <c r="C535" s="248"/>
      <c r="D535" s="256"/>
      <c r="E535" s="259"/>
      <c r="F535" s="100"/>
      <c r="G535" s="101"/>
      <c r="H535" s="393"/>
      <c r="I535" s="378"/>
      <c r="K535" s="130"/>
    </row>
    <row r="536" spans="2:11">
      <c r="B536" s="251" t="s">
        <v>72</v>
      </c>
      <c r="C536" s="244"/>
      <c r="D536" s="252" t="s">
        <v>79</v>
      </c>
      <c r="E536" s="259"/>
      <c r="F536" s="100"/>
      <c r="G536" s="101"/>
      <c r="H536" s="393"/>
      <c r="I536" s="378"/>
      <c r="K536" s="130"/>
    </row>
    <row r="537" spans="2:11">
      <c r="B537" s="251"/>
      <c r="C537" s="244"/>
      <c r="D537" s="253" t="s">
        <v>1080</v>
      </c>
      <c r="E537" s="259"/>
      <c r="F537" s="399" t="s">
        <v>1081</v>
      </c>
      <c r="G537" s="101"/>
      <c r="H537" s="393"/>
      <c r="I537" s="378"/>
      <c r="K537" s="130"/>
    </row>
    <row r="538" spans="2:11">
      <c r="B538" s="251"/>
      <c r="C538" s="244"/>
      <c r="D538" s="253"/>
      <c r="E538" s="259"/>
      <c r="F538" s="100" t="s">
        <v>358</v>
      </c>
      <c r="G538" s="101"/>
      <c r="H538" s="393"/>
      <c r="I538" s="378"/>
      <c r="K538" s="130"/>
    </row>
    <row r="539" spans="2:11">
      <c r="B539" s="251"/>
      <c r="C539" s="244"/>
      <c r="D539" s="254"/>
      <c r="E539" s="259"/>
      <c r="F539" s="100" t="s">
        <v>377</v>
      </c>
      <c r="G539" s="101" t="s">
        <v>364</v>
      </c>
      <c r="H539" s="393"/>
      <c r="I539" s="378"/>
      <c r="K539" s="130"/>
    </row>
    <row r="540" spans="2:11">
      <c r="B540" s="255"/>
      <c r="C540" s="248"/>
      <c r="D540" s="256"/>
      <c r="E540" s="259"/>
      <c r="F540" s="100" t="s">
        <v>378</v>
      </c>
      <c r="G540" s="101" t="s">
        <v>365</v>
      </c>
      <c r="H540" s="393"/>
      <c r="I540" s="378"/>
      <c r="K540" s="130"/>
    </row>
    <row r="541" spans="2:11">
      <c r="B541" s="255"/>
      <c r="C541" s="248"/>
      <c r="D541" s="256"/>
      <c r="E541" s="259"/>
      <c r="F541" s="350" t="s">
        <v>359</v>
      </c>
      <c r="G541" s="101"/>
      <c r="H541" s="393">
        <v>204</v>
      </c>
      <c r="I541" s="378"/>
      <c r="K541" s="130"/>
    </row>
    <row r="542" spans="2:11">
      <c r="B542" s="255"/>
      <c r="C542" s="248"/>
      <c r="D542" s="256"/>
      <c r="E542" s="259"/>
      <c r="F542" s="382" t="s">
        <v>360</v>
      </c>
      <c r="G542" s="101"/>
      <c r="H542" s="393"/>
      <c r="I542" s="378"/>
      <c r="K542" s="130"/>
    </row>
    <row r="543" spans="2:11">
      <c r="B543" s="255"/>
      <c r="C543" s="248"/>
      <c r="D543" s="256"/>
      <c r="E543" s="259"/>
      <c r="F543" s="283" t="s">
        <v>379</v>
      </c>
      <c r="G543" s="101" t="s">
        <v>366</v>
      </c>
      <c r="H543" s="393">
        <v>100</v>
      </c>
      <c r="I543" s="378"/>
      <c r="K543" s="130"/>
    </row>
    <row r="544" spans="2:11">
      <c r="B544" s="255"/>
      <c r="C544" s="248"/>
      <c r="D544" s="256"/>
      <c r="E544" s="259"/>
      <c r="F544" s="283" t="s">
        <v>361</v>
      </c>
      <c r="G544" s="101"/>
      <c r="H544" s="393"/>
      <c r="I544" s="378"/>
      <c r="K544" s="130"/>
    </row>
    <row r="545" spans="2:11">
      <c r="B545" s="255"/>
      <c r="C545" s="248"/>
      <c r="D545" s="256"/>
      <c r="E545" s="259"/>
      <c r="F545" s="400" t="s">
        <v>380</v>
      </c>
      <c r="G545" s="101" t="s">
        <v>367</v>
      </c>
      <c r="H545" s="393" t="s">
        <v>1036</v>
      </c>
      <c r="I545" s="378"/>
      <c r="K545" s="130"/>
    </row>
    <row r="546" spans="2:11">
      <c r="B546" s="255"/>
      <c r="C546" s="248"/>
      <c r="D546" s="256"/>
      <c r="E546" s="259"/>
      <c r="F546" s="400" t="s">
        <v>381</v>
      </c>
      <c r="G546" s="101" t="s">
        <v>368</v>
      </c>
      <c r="H546" s="393" t="s">
        <v>520</v>
      </c>
      <c r="I546" s="378"/>
      <c r="K546" s="130"/>
    </row>
    <row r="547" spans="2:11">
      <c r="B547" s="255"/>
      <c r="C547" s="248"/>
      <c r="D547" s="256"/>
      <c r="E547" s="259"/>
      <c r="F547" s="1337" t="s">
        <v>3167</v>
      </c>
      <c r="G547" s="101" t="s">
        <v>369</v>
      </c>
      <c r="H547" s="393">
        <v>400</v>
      </c>
      <c r="I547" s="378"/>
      <c r="K547" s="130"/>
    </row>
    <row r="548" spans="2:11">
      <c r="B548" s="255"/>
      <c r="C548" s="248"/>
      <c r="D548" s="256"/>
      <c r="E548" s="259"/>
      <c r="F548" s="382" t="s">
        <v>362</v>
      </c>
      <c r="G548" s="101"/>
      <c r="H548" s="393"/>
      <c r="I548" s="378"/>
      <c r="K548" s="130"/>
    </row>
    <row r="549" spans="2:11">
      <c r="B549" s="255"/>
      <c r="C549" s="248"/>
      <c r="D549" s="256"/>
      <c r="E549" s="259"/>
      <c r="F549" s="283" t="s">
        <v>379</v>
      </c>
      <c r="G549" s="101" t="s">
        <v>366</v>
      </c>
      <c r="H549" s="393">
        <v>200</v>
      </c>
      <c r="I549" s="378"/>
      <c r="K549" s="130"/>
    </row>
    <row r="550" spans="2:11">
      <c r="B550" s="255"/>
      <c r="C550" s="248"/>
      <c r="D550" s="256"/>
      <c r="E550" s="259"/>
      <c r="F550" s="283" t="s">
        <v>363</v>
      </c>
      <c r="G550" s="101"/>
      <c r="H550" s="393"/>
      <c r="I550" s="378"/>
      <c r="K550" s="130"/>
    </row>
    <row r="551" spans="2:11">
      <c r="B551" s="255"/>
      <c r="C551" s="248"/>
      <c r="D551" s="256"/>
      <c r="E551" s="259"/>
      <c r="F551" s="400" t="s">
        <v>379</v>
      </c>
      <c r="G551" s="101" t="s">
        <v>264</v>
      </c>
      <c r="H551" s="393" t="s">
        <v>1023</v>
      </c>
      <c r="I551" s="378"/>
      <c r="K551" s="130"/>
    </row>
    <row r="552" spans="2:11">
      <c r="B552" s="255"/>
      <c r="C552" s="248"/>
      <c r="D552" s="256"/>
      <c r="E552" s="259"/>
      <c r="F552" s="400" t="s">
        <v>383</v>
      </c>
      <c r="G552" s="101" t="s">
        <v>371</v>
      </c>
      <c r="H552" s="393" t="s">
        <v>523</v>
      </c>
      <c r="I552" s="378"/>
      <c r="K552" s="130"/>
    </row>
    <row r="553" spans="2:11">
      <c r="B553" s="255"/>
      <c r="C553" s="248"/>
      <c r="D553" s="256"/>
      <c r="E553" s="259"/>
      <c r="F553" s="400" t="s">
        <v>384</v>
      </c>
      <c r="G553" s="101" t="s">
        <v>544</v>
      </c>
      <c r="H553" s="393" t="s">
        <v>524</v>
      </c>
      <c r="I553" s="378"/>
      <c r="K553" s="130"/>
    </row>
    <row r="554" spans="2:11">
      <c r="B554" s="255"/>
      <c r="C554" s="248"/>
      <c r="D554" s="256"/>
      <c r="E554" s="259"/>
      <c r="F554" s="400" t="s">
        <v>385</v>
      </c>
      <c r="G554" s="101" t="s">
        <v>777</v>
      </c>
      <c r="H554" s="393" t="s">
        <v>792</v>
      </c>
      <c r="I554" s="378"/>
      <c r="K554" s="130"/>
    </row>
    <row r="555" spans="2:11">
      <c r="B555" s="255"/>
      <c r="C555" s="248"/>
      <c r="D555" s="256"/>
      <c r="E555" s="259"/>
      <c r="F555" s="400" t="s">
        <v>386</v>
      </c>
      <c r="G555" s="101" t="s">
        <v>374</v>
      </c>
      <c r="H555" s="393" t="s">
        <v>527</v>
      </c>
      <c r="I555" s="378"/>
      <c r="K555" s="130"/>
    </row>
    <row r="556" spans="2:11">
      <c r="B556" s="255"/>
      <c r="C556" s="248"/>
      <c r="D556" s="256"/>
      <c r="E556" s="259"/>
      <c r="F556" s="400" t="s">
        <v>387</v>
      </c>
      <c r="G556" s="101" t="s">
        <v>375</v>
      </c>
      <c r="H556" s="393" t="s">
        <v>1053</v>
      </c>
      <c r="I556" s="378"/>
      <c r="K556" s="130"/>
    </row>
    <row r="557" spans="2:11">
      <c r="B557" s="255"/>
      <c r="C557" s="248"/>
      <c r="D557" s="256"/>
      <c r="E557" s="259"/>
      <c r="F557" s="100"/>
      <c r="G557" s="101"/>
      <c r="H557" s="393"/>
      <c r="I557" s="378"/>
      <c r="K557" s="130"/>
    </row>
    <row r="558" spans="2:11">
      <c r="B558" s="257" t="s">
        <v>80</v>
      </c>
      <c r="C558" s="244"/>
      <c r="D558" s="253"/>
      <c r="E558" s="259"/>
      <c r="F558" s="109"/>
      <c r="G558" s="124"/>
      <c r="H558" s="394"/>
      <c r="I558" s="378"/>
      <c r="K558" s="130"/>
    </row>
    <row r="559" spans="2:11">
      <c r="B559" s="258" t="s">
        <v>81</v>
      </c>
      <c r="C559" s="244"/>
      <c r="D559" s="254"/>
      <c r="E559" s="259"/>
      <c r="F559" s="377" t="s">
        <v>532</v>
      </c>
      <c r="G559" s="124" t="s">
        <v>88</v>
      </c>
      <c r="H559" s="394">
        <v>0</v>
      </c>
      <c r="I559" s="378"/>
      <c r="K559" s="130"/>
    </row>
    <row r="560" spans="2:11">
      <c r="B560" s="251"/>
      <c r="C560" s="248"/>
      <c r="D560" s="249"/>
      <c r="E560" s="259"/>
      <c r="F560" s="100"/>
      <c r="G560" s="101"/>
      <c r="H560" s="393"/>
      <c r="I560" s="378"/>
      <c r="K560" s="130"/>
    </row>
    <row r="561" spans="2:12">
      <c r="B561" s="255"/>
      <c r="C561" s="248"/>
      <c r="D561" s="256"/>
      <c r="E561" s="259"/>
      <c r="F561" s="100"/>
      <c r="G561" s="101"/>
      <c r="H561" s="393"/>
      <c r="I561" s="378"/>
      <c r="K561" s="130"/>
    </row>
    <row r="562" spans="2:12">
      <c r="B562" s="255"/>
      <c r="C562" s="248"/>
      <c r="D562" s="256"/>
      <c r="E562" s="259"/>
      <c r="F562" s="100"/>
      <c r="G562" s="101"/>
      <c r="H562" s="393"/>
      <c r="I562" s="378"/>
      <c r="K562" s="130"/>
    </row>
    <row r="563" spans="2:12">
      <c r="B563" s="255"/>
      <c r="C563" s="248"/>
      <c r="D563" s="256"/>
      <c r="E563" s="259"/>
      <c r="F563" s="100"/>
      <c r="G563" s="101"/>
      <c r="H563" s="396"/>
      <c r="I563" s="378"/>
      <c r="K563" s="130"/>
    </row>
    <row r="564" spans="2:12">
      <c r="B564" s="474"/>
      <c r="C564" s="470"/>
      <c r="D564" s="470"/>
      <c r="E564" s="469"/>
      <c r="F564" s="470"/>
      <c r="G564" s="471"/>
      <c r="H564" s="472"/>
      <c r="I564" s="626"/>
      <c r="J564" s="245"/>
      <c r="K564" s="268"/>
      <c r="L564" s="67"/>
    </row>
    <row r="577" spans="1:15" ht="17.5">
      <c r="A577" s="69"/>
      <c r="B577" s="69" t="s">
        <v>2634</v>
      </c>
      <c r="C577" s="221"/>
      <c r="D577" s="166"/>
      <c r="E577" s="221"/>
      <c r="F577" s="221"/>
      <c r="H577" s="227"/>
      <c r="I577" s="625"/>
      <c r="J577" s="221"/>
    </row>
    <row r="579" spans="1:15">
      <c r="B579" s="70" t="s">
        <v>67</v>
      </c>
      <c r="C579" s="71"/>
      <c r="D579" s="72"/>
      <c r="E579" s="71"/>
      <c r="F579" s="71"/>
      <c r="G579" s="73"/>
      <c r="H579" s="272" t="s">
        <v>64</v>
      </c>
      <c r="I579" s="89" t="s">
        <v>353</v>
      </c>
      <c r="K579" s="68"/>
    </row>
    <row r="580" spans="1:15">
      <c r="B580" s="75"/>
      <c r="C580" s="76"/>
      <c r="D580" s="77"/>
      <c r="E580" s="76"/>
      <c r="F580" s="76"/>
      <c r="G580" s="78"/>
      <c r="H580" s="230"/>
      <c r="I580" s="389"/>
      <c r="K580" s="68"/>
    </row>
    <row r="581" spans="1:15">
      <c r="B581" s="81"/>
      <c r="C581" s="82"/>
      <c r="D581" s="83"/>
      <c r="E581" s="82"/>
      <c r="F581" s="82"/>
      <c r="G581" s="84"/>
      <c r="H581" s="231"/>
      <c r="I581" s="390"/>
      <c r="K581" s="68"/>
    </row>
    <row r="582" spans="1:15">
      <c r="K582" s="68"/>
    </row>
    <row r="583" spans="1:15">
      <c r="B583" s="86" t="s">
        <v>354</v>
      </c>
      <c r="C583" s="87"/>
      <c r="D583" s="88" t="s">
        <v>68</v>
      </c>
      <c r="F583" s="418" t="s">
        <v>169</v>
      </c>
      <c r="G583" s="419" t="s">
        <v>133</v>
      </c>
      <c r="H583" s="235" t="s">
        <v>71</v>
      </c>
      <c r="I583" s="89" t="s">
        <v>957</v>
      </c>
      <c r="K583" s="188" t="s">
        <v>2022</v>
      </c>
    </row>
    <row r="584" spans="1:15">
      <c r="B584" s="238"/>
      <c r="C584" s="239"/>
      <c r="D584" s="240"/>
      <c r="E584" s="391"/>
      <c r="F584" s="100"/>
      <c r="G584" s="101"/>
      <c r="H584" s="392"/>
      <c r="I584" s="378"/>
      <c r="K584" s="130"/>
    </row>
    <row r="585" spans="1:15" ht="16">
      <c r="B585" s="247"/>
      <c r="C585" s="248"/>
      <c r="D585" s="249"/>
      <c r="E585" s="259"/>
      <c r="F585" s="100"/>
      <c r="G585" s="101"/>
      <c r="H585" s="393"/>
      <c r="I585" s="378"/>
      <c r="K585" s="130"/>
      <c r="O585" s="250"/>
    </row>
    <row r="586" spans="1:15" ht="13.75" customHeight="1">
      <c r="B586" s="1701" t="s">
        <v>2636</v>
      </c>
      <c r="C586" s="1702"/>
      <c r="D586" s="1703"/>
      <c r="E586" s="259"/>
      <c r="F586" s="100"/>
      <c r="G586" s="101"/>
      <c r="H586" s="393"/>
      <c r="I586" s="1609" t="s">
        <v>352</v>
      </c>
      <c r="K586" s="130"/>
      <c r="O586" s="250"/>
    </row>
    <row r="587" spans="1:15" ht="16">
      <c r="B587" s="1704"/>
      <c r="C587" s="1705"/>
      <c r="D587" s="1706"/>
      <c r="E587" s="259"/>
      <c r="F587" s="100"/>
      <c r="G587" s="101"/>
      <c r="H587" s="393"/>
      <c r="I587" s="1610"/>
      <c r="K587" s="130"/>
      <c r="O587" s="250"/>
    </row>
    <row r="588" spans="1:15" ht="13.75" customHeight="1">
      <c r="B588" s="310"/>
      <c r="C588" s="311"/>
      <c r="D588" s="312"/>
      <c r="E588" s="259"/>
      <c r="F588" s="100"/>
      <c r="G588" s="101"/>
      <c r="H588" s="393"/>
      <c r="I588" s="378"/>
      <c r="K588" s="130"/>
    </row>
    <row r="589" spans="1:15">
      <c r="B589" s="310"/>
      <c r="C589" s="311"/>
      <c r="D589" s="312"/>
      <c r="E589" s="259"/>
      <c r="F589" s="100"/>
      <c r="G589" s="101"/>
      <c r="H589" s="393"/>
      <c r="I589" s="378"/>
      <c r="K589" s="130"/>
    </row>
    <row r="590" spans="1:15">
      <c r="B590" s="310"/>
      <c r="C590" s="311"/>
      <c r="D590" s="312"/>
      <c r="E590" s="259"/>
      <c r="F590" s="321"/>
      <c r="G590" s="101"/>
      <c r="H590" s="393"/>
      <c r="I590" s="378"/>
      <c r="K590" s="130"/>
    </row>
    <row r="591" spans="1:15">
      <c r="B591" s="298" t="s">
        <v>72</v>
      </c>
      <c r="C591" s="299"/>
      <c r="D591" s="301" t="s">
        <v>79</v>
      </c>
      <c r="E591" s="259"/>
      <c r="F591" s="448"/>
      <c r="G591" s="101"/>
      <c r="H591" s="393"/>
      <c r="I591" s="378"/>
      <c r="K591" s="130"/>
    </row>
    <row r="592" spans="1:15">
      <c r="B592" s="298"/>
      <c r="C592" s="299"/>
      <c r="D592" s="302" t="s">
        <v>2637</v>
      </c>
      <c r="E592" s="259"/>
      <c r="F592" s="399" t="s">
        <v>1011</v>
      </c>
      <c r="G592" s="101"/>
      <c r="H592" s="393"/>
      <c r="I592" s="378"/>
      <c r="K592" s="130"/>
    </row>
    <row r="593" spans="2:11">
      <c r="B593" s="298"/>
      <c r="C593" s="299"/>
      <c r="D593" s="303"/>
      <c r="E593" s="259"/>
      <c r="F593" s="278" t="s">
        <v>358</v>
      </c>
      <c r="G593" s="278"/>
      <c r="H593" s="393"/>
      <c r="I593" s="378"/>
      <c r="K593" s="130"/>
    </row>
    <row r="594" spans="2:11">
      <c r="B594" s="298"/>
      <c r="C594" s="299"/>
      <c r="D594" s="303"/>
      <c r="E594" s="259"/>
      <c r="F594" s="279" t="s">
        <v>403</v>
      </c>
      <c r="G594" s="278" t="s">
        <v>364</v>
      </c>
      <c r="H594" s="393"/>
      <c r="I594" s="378"/>
      <c r="K594" s="130"/>
    </row>
    <row r="595" spans="2:11">
      <c r="B595" s="298"/>
      <c r="C595" s="299"/>
      <c r="D595" s="303"/>
      <c r="E595" s="259"/>
      <c r="F595" s="279" t="s">
        <v>404</v>
      </c>
      <c r="G595" s="278" t="s">
        <v>365</v>
      </c>
      <c r="H595" s="393">
        <v>341</v>
      </c>
      <c r="I595" s="378"/>
      <c r="K595" s="130"/>
    </row>
    <row r="596" spans="2:11">
      <c r="B596" s="298"/>
      <c r="C596" s="299"/>
      <c r="D596" s="303"/>
      <c r="E596" s="259"/>
      <c r="F596" s="279" t="s">
        <v>359</v>
      </c>
      <c r="G596" s="278"/>
      <c r="H596" s="393"/>
      <c r="I596" s="378"/>
      <c r="K596" s="130"/>
    </row>
    <row r="597" spans="2:11">
      <c r="B597" s="298"/>
      <c r="C597" s="299"/>
      <c r="D597" s="303"/>
      <c r="E597" s="259"/>
      <c r="F597" s="280" t="s">
        <v>360</v>
      </c>
      <c r="G597" s="278"/>
      <c r="H597" s="393"/>
      <c r="I597" s="378"/>
      <c r="K597" s="130"/>
    </row>
    <row r="598" spans="2:11">
      <c r="B598" s="298"/>
      <c r="C598" s="299"/>
      <c r="D598" s="303"/>
      <c r="E598" s="259"/>
      <c r="F598" s="281" t="s">
        <v>405</v>
      </c>
      <c r="G598" s="278" t="s">
        <v>366</v>
      </c>
      <c r="H598" s="393">
        <v>100</v>
      </c>
      <c r="I598" s="378"/>
      <c r="K598" s="130"/>
    </row>
    <row r="599" spans="2:11">
      <c r="B599" s="298"/>
      <c r="C599" s="299"/>
      <c r="D599" s="303"/>
      <c r="E599" s="259"/>
      <c r="F599" s="281" t="s">
        <v>361</v>
      </c>
      <c r="G599" s="278"/>
      <c r="H599" s="393"/>
      <c r="I599" s="378"/>
      <c r="K599" s="130"/>
    </row>
    <row r="600" spans="2:11">
      <c r="B600" s="298"/>
      <c r="C600" s="299"/>
      <c r="D600" s="303"/>
      <c r="E600" s="259"/>
      <c r="F600" s="288" t="s">
        <v>406</v>
      </c>
      <c r="G600" s="278" t="s">
        <v>367</v>
      </c>
      <c r="H600" s="393" t="s">
        <v>519</v>
      </c>
      <c r="I600" s="378"/>
      <c r="K600" s="130"/>
    </row>
    <row r="601" spans="2:11">
      <c r="B601" s="298"/>
      <c r="C601" s="299"/>
      <c r="D601" s="303"/>
      <c r="E601" s="259"/>
      <c r="F601" s="288" t="s">
        <v>407</v>
      </c>
      <c r="G601" s="278" t="s">
        <v>368</v>
      </c>
      <c r="H601" s="393" t="s">
        <v>519</v>
      </c>
      <c r="I601" s="378"/>
      <c r="K601" s="130"/>
    </row>
    <row r="602" spans="2:11">
      <c r="B602" s="298"/>
      <c r="C602" s="299"/>
      <c r="D602" s="303"/>
      <c r="E602" s="259"/>
      <c r="F602" s="288" t="s">
        <v>3167</v>
      </c>
      <c r="G602" s="278" t="s">
        <v>369</v>
      </c>
      <c r="H602" s="393">
        <v>301</v>
      </c>
      <c r="I602" s="378"/>
      <c r="K602" s="130"/>
    </row>
    <row r="603" spans="2:11">
      <c r="B603" s="298"/>
      <c r="C603" s="299"/>
      <c r="D603" s="303"/>
      <c r="E603" s="259"/>
      <c r="F603" s="280" t="s">
        <v>362</v>
      </c>
      <c r="G603" s="278"/>
      <c r="H603" s="393"/>
      <c r="I603" s="378"/>
      <c r="K603" s="130"/>
    </row>
    <row r="604" spans="2:11">
      <c r="B604" s="298"/>
      <c r="C604" s="299"/>
      <c r="D604" s="303"/>
      <c r="E604" s="259"/>
      <c r="F604" s="281" t="s">
        <v>405</v>
      </c>
      <c r="G604" s="278" t="s">
        <v>366</v>
      </c>
      <c r="H604" s="393">
        <v>341</v>
      </c>
      <c r="I604" s="378"/>
      <c r="K604" s="130"/>
    </row>
    <row r="605" spans="2:11">
      <c r="B605" s="298"/>
      <c r="C605" s="299"/>
      <c r="D605" s="303"/>
      <c r="E605" s="259"/>
      <c r="F605" s="281" t="s">
        <v>1012</v>
      </c>
      <c r="G605" s="278"/>
      <c r="H605" s="393"/>
      <c r="I605" s="378"/>
      <c r="K605" s="130"/>
    </row>
    <row r="606" spans="2:11">
      <c r="B606" s="298"/>
      <c r="C606" s="299"/>
      <c r="D606" s="303"/>
      <c r="E606" s="259"/>
      <c r="F606" s="288" t="s">
        <v>412</v>
      </c>
      <c r="G606" s="278" t="s">
        <v>84</v>
      </c>
      <c r="H606" s="393" t="s">
        <v>804</v>
      </c>
      <c r="I606" s="378"/>
      <c r="K606" s="130"/>
    </row>
    <row r="607" spans="2:11">
      <c r="B607" s="298"/>
      <c r="C607" s="299"/>
      <c r="D607" s="303"/>
      <c r="E607" s="259"/>
      <c r="F607" s="288" t="s">
        <v>451</v>
      </c>
      <c r="G607" s="278" t="s">
        <v>427</v>
      </c>
      <c r="H607" s="393"/>
      <c r="I607" s="378"/>
      <c r="K607" s="130"/>
    </row>
    <row r="608" spans="2:11">
      <c r="B608" s="298"/>
      <c r="C608" s="299"/>
      <c r="D608" s="303"/>
      <c r="E608" s="259"/>
      <c r="F608" s="288" t="s">
        <v>414</v>
      </c>
      <c r="G608" s="278" t="s">
        <v>672</v>
      </c>
      <c r="H608" s="393" t="s">
        <v>1013</v>
      </c>
      <c r="I608" s="378"/>
      <c r="K608" s="130"/>
    </row>
    <row r="609" spans="2:11">
      <c r="B609" s="298"/>
      <c r="C609" s="299"/>
      <c r="D609" s="303"/>
      <c r="E609" s="259"/>
      <c r="F609" s="288" t="s">
        <v>1014</v>
      </c>
      <c r="G609" s="278" t="s">
        <v>437</v>
      </c>
      <c r="H609" s="393" t="s">
        <v>563</v>
      </c>
      <c r="I609" s="378"/>
      <c r="K609" s="130"/>
    </row>
    <row r="610" spans="2:11">
      <c r="B610" s="298"/>
      <c r="C610" s="299"/>
      <c r="D610" s="303"/>
      <c r="E610" s="259"/>
      <c r="F610" s="288" t="s">
        <v>545</v>
      </c>
      <c r="G610" s="278" t="s">
        <v>432</v>
      </c>
      <c r="H610" s="393" t="s">
        <v>1015</v>
      </c>
      <c r="I610" s="378"/>
      <c r="K610" s="130"/>
    </row>
    <row r="611" spans="2:11">
      <c r="B611" s="298"/>
      <c r="C611" s="299"/>
      <c r="D611" s="303"/>
      <c r="E611" s="259"/>
      <c r="F611" s="288" t="s">
        <v>548</v>
      </c>
      <c r="G611" s="278" t="s">
        <v>433</v>
      </c>
      <c r="H611" s="393" t="s">
        <v>907</v>
      </c>
      <c r="I611" s="378"/>
      <c r="K611" s="130"/>
    </row>
    <row r="612" spans="2:11">
      <c r="B612" s="298"/>
      <c r="C612" s="299"/>
      <c r="D612" s="303"/>
      <c r="E612" s="259"/>
      <c r="F612" s="288" t="s">
        <v>456</v>
      </c>
      <c r="G612" s="278" t="s">
        <v>435</v>
      </c>
      <c r="H612" s="393" t="s">
        <v>527</v>
      </c>
      <c r="I612" s="378"/>
      <c r="K612" s="130"/>
    </row>
    <row r="613" spans="2:11">
      <c r="B613" s="298"/>
      <c r="C613" s="299"/>
      <c r="D613" s="303"/>
      <c r="E613" s="259"/>
      <c r="F613" s="288" t="s">
        <v>660</v>
      </c>
      <c r="G613" s="278" t="s">
        <v>436</v>
      </c>
      <c r="H613" s="393" t="s">
        <v>907</v>
      </c>
      <c r="I613" s="378"/>
      <c r="K613" s="130"/>
    </row>
    <row r="614" spans="2:11">
      <c r="B614" s="298"/>
      <c r="C614" s="299"/>
      <c r="D614" s="303"/>
      <c r="E614" s="259"/>
      <c r="F614" s="288" t="s">
        <v>1016</v>
      </c>
      <c r="G614" s="278" t="s">
        <v>438</v>
      </c>
      <c r="H614" s="393" t="s">
        <v>1017</v>
      </c>
      <c r="I614" s="378"/>
      <c r="K614" s="130"/>
    </row>
    <row r="615" spans="2:11">
      <c r="B615" s="298"/>
      <c r="C615" s="299"/>
      <c r="D615" s="303"/>
      <c r="E615" s="259"/>
      <c r="F615" s="288" t="s">
        <v>662</v>
      </c>
      <c r="G615" s="278" t="s">
        <v>665</v>
      </c>
      <c r="H615" s="393" t="s">
        <v>907</v>
      </c>
      <c r="I615" s="378"/>
      <c r="K615" s="130"/>
    </row>
    <row r="616" spans="2:11">
      <c r="B616" s="298"/>
      <c r="C616" s="299"/>
      <c r="D616" s="303"/>
      <c r="E616" s="259"/>
      <c r="F616" s="288" t="s">
        <v>569</v>
      </c>
      <c r="G616" s="278" t="s">
        <v>440</v>
      </c>
      <c r="H616" s="393" t="s">
        <v>666</v>
      </c>
      <c r="I616" s="378"/>
      <c r="K616" s="130"/>
    </row>
    <row r="617" spans="2:11">
      <c r="B617" s="298"/>
      <c r="C617" s="299"/>
      <c r="D617" s="303"/>
      <c r="E617" s="259"/>
      <c r="F617" s="288" t="s">
        <v>570</v>
      </c>
      <c r="G617" s="278" t="s">
        <v>441</v>
      </c>
      <c r="H617" s="393" t="s">
        <v>666</v>
      </c>
      <c r="I617" s="378"/>
      <c r="K617" s="130"/>
    </row>
    <row r="618" spans="2:11">
      <c r="B618" s="298"/>
      <c r="C618" s="299"/>
      <c r="D618" s="303"/>
      <c r="E618" s="259"/>
      <c r="F618" s="288" t="s">
        <v>1018</v>
      </c>
      <c r="G618" s="278" t="s">
        <v>446</v>
      </c>
      <c r="H618" s="393"/>
      <c r="I618" s="378"/>
      <c r="K618" s="130"/>
    </row>
    <row r="619" spans="2:11">
      <c r="B619" s="298"/>
      <c r="C619" s="299"/>
      <c r="D619" s="303"/>
      <c r="E619" s="259"/>
      <c r="F619" s="288"/>
      <c r="G619" s="278"/>
      <c r="H619" s="393"/>
      <c r="I619" s="378"/>
      <c r="K619" s="130"/>
    </row>
    <row r="620" spans="2:11">
      <c r="B620" s="298"/>
      <c r="C620" s="299"/>
      <c r="D620" s="303"/>
      <c r="E620" s="259"/>
      <c r="F620" s="100"/>
      <c r="G620" s="101"/>
      <c r="H620" s="393"/>
      <c r="I620" s="378"/>
      <c r="K620" s="130"/>
    </row>
    <row r="621" spans="2:11">
      <c r="B621" s="304" t="s">
        <v>80</v>
      </c>
      <c r="C621" s="299"/>
      <c r="D621" s="302"/>
      <c r="E621" s="259"/>
      <c r="F621" s="109"/>
      <c r="G621" s="124"/>
      <c r="H621" s="394"/>
      <c r="I621" s="378"/>
      <c r="K621" s="130"/>
    </row>
    <row r="622" spans="2:11">
      <c r="B622" s="305" t="s">
        <v>81</v>
      </c>
      <c r="C622" s="299"/>
      <c r="D622" s="303"/>
      <c r="E622" s="259"/>
      <c r="F622" s="377" t="s">
        <v>532</v>
      </c>
      <c r="G622" s="124" t="s">
        <v>88</v>
      </c>
      <c r="H622" s="394">
        <v>0</v>
      </c>
      <c r="I622" s="378"/>
      <c r="K622" s="130"/>
    </row>
    <row r="623" spans="2:11">
      <c r="B623" s="298"/>
      <c r="C623" s="299"/>
      <c r="D623" s="303"/>
      <c r="E623" s="259"/>
      <c r="F623" s="100"/>
      <c r="G623" s="101"/>
      <c r="H623" s="393"/>
      <c r="I623" s="378"/>
      <c r="K623" s="130"/>
    </row>
    <row r="624" spans="2:11">
      <c r="B624" s="298"/>
      <c r="C624" s="299"/>
      <c r="D624" s="300"/>
      <c r="E624" s="259"/>
      <c r="F624" s="100"/>
      <c r="G624" s="101"/>
      <c r="H624" s="393"/>
      <c r="I624" s="378"/>
      <c r="K624" s="130"/>
    </row>
    <row r="625" spans="2:11">
      <c r="B625" s="298"/>
      <c r="C625" s="299"/>
      <c r="D625" s="300"/>
      <c r="E625" s="259"/>
      <c r="F625" s="100"/>
      <c r="G625" s="101"/>
      <c r="H625" s="393"/>
      <c r="I625" s="378"/>
      <c r="K625" s="130"/>
    </row>
    <row r="626" spans="2:11">
      <c r="B626" s="298"/>
      <c r="C626" s="299"/>
      <c r="D626" s="300"/>
      <c r="E626" s="259"/>
      <c r="F626" s="100"/>
      <c r="G626" s="101"/>
      <c r="H626" s="393"/>
      <c r="I626" s="378"/>
      <c r="K626" s="130"/>
    </row>
    <row r="627" spans="2:11">
      <c r="B627" s="298"/>
      <c r="C627" s="299"/>
      <c r="D627" s="303"/>
      <c r="E627" s="259"/>
      <c r="F627" s="100"/>
      <c r="G627" s="101"/>
      <c r="H627" s="393"/>
      <c r="I627" s="378"/>
      <c r="K627" s="130"/>
    </row>
    <row r="628" spans="2:11">
      <c r="B628" s="298"/>
      <c r="C628" s="299"/>
      <c r="D628" s="300"/>
      <c r="E628" s="259"/>
      <c r="F628" s="100"/>
      <c r="G628" s="101"/>
      <c r="H628" s="393"/>
      <c r="I628" s="378"/>
      <c r="K628" s="130"/>
    </row>
    <row r="629" spans="2:11">
      <c r="B629" s="298"/>
      <c r="C629" s="299"/>
      <c r="D629" s="300"/>
      <c r="E629" s="259"/>
      <c r="F629" s="100"/>
      <c r="G629" s="101"/>
      <c r="H629" s="393"/>
      <c r="I629" s="378"/>
      <c r="K629" s="130"/>
    </row>
    <row r="630" spans="2:11">
      <c r="B630" s="298"/>
      <c r="C630" s="299"/>
      <c r="D630" s="303"/>
      <c r="E630" s="259"/>
      <c r="F630" s="100"/>
      <c r="G630" s="101"/>
      <c r="H630" s="393"/>
      <c r="I630" s="378"/>
      <c r="K630" s="130"/>
    </row>
    <row r="631" spans="2:11">
      <c r="B631" s="298" t="s">
        <v>72</v>
      </c>
      <c r="C631" s="299"/>
      <c r="D631" s="301" t="s">
        <v>79</v>
      </c>
      <c r="E631" s="259"/>
      <c r="F631" s="100"/>
      <c r="G631" s="101"/>
      <c r="H631" s="393"/>
      <c r="I631" s="378"/>
      <c r="K631" s="130"/>
    </row>
    <row r="632" spans="2:11">
      <c r="B632" s="298"/>
      <c r="C632" s="299"/>
      <c r="D632" s="302" t="s">
        <v>2654</v>
      </c>
      <c r="E632" s="259"/>
      <c r="F632" s="399" t="s">
        <v>1041</v>
      </c>
      <c r="G632" s="101"/>
      <c r="H632" s="393"/>
      <c r="I632" s="378"/>
      <c r="K632" s="130"/>
    </row>
    <row r="633" spans="2:11">
      <c r="B633" s="298"/>
      <c r="C633" s="299"/>
      <c r="D633" s="303"/>
      <c r="E633" s="259"/>
      <c r="F633" s="278" t="s">
        <v>358</v>
      </c>
      <c r="G633" s="278"/>
      <c r="H633" s="393"/>
      <c r="I633" s="378"/>
      <c r="K633" s="130"/>
    </row>
    <row r="634" spans="2:11">
      <c r="B634" s="298"/>
      <c r="C634" s="299"/>
      <c r="D634" s="303"/>
      <c r="E634" s="259"/>
      <c r="F634" s="279" t="s">
        <v>403</v>
      </c>
      <c r="G634" s="278" t="s">
        <v>364</v>
      </c>
      <c r="H634" s="393"/>
      <c r="I634" s="378"/>
      <c r="K634" s="130"/>
    </row>
    <row r="635" spans="2:11">
      <c r="B635" s="298"/>
      <c r="C635" s="299"/>
      <c r="D635" s="303"/>
      <c r="E635" s="259"/>
      <c r="F635" s="279" t="s">
        <v>404</v>
      </c>
      <c r="G635" s="278" t="s">
        <v>365</v>
      </c>
      <c r="H635" s="393">
        <v>344</v>
      </c>
      <c r="I635" s="378"/>
      <c r="K635" s="130"/>
    </row>
    <row r="636" spans="2:11">
      <c r="B636" s="298"/>
      <c r="C636" s="299"/>
      <c r="D636" s="303"/>
      <c r="E636" s="259"/>
      <c r="F636" s="279" t="s">
        <v>359</v>
      </c>
      <c r="G636" s="278"/>
      <c r="H636" s="393"/>
      <c r="I636" s="378"/>
      <c r="K636" s="130"/>
    </row>
    <row r="637" spans="2:11">
      <c r="B637" s="298"/>
      <c r="C637" s="299"/>
      <c r="D637" s="303"/>
      <c r="E637" s="259"/>
      <c r="F637" s="280" t="s">
        <v>360</v>
      </c>
      <c r="G637" s="278"/>
      <c r="H637" s="393"/>
      <c r="I637" s="378"/>
      <c r="K637" s="130"/>
    </row>
    <row r="638" spans="2:11">
      <c r="B638" s="298"/>
      <c r="C638" s="299"/>
      <c r="D638" s="303"/>
      <c r="E638" s="259"/>
      <c r="F638" s="281" t="s">
        <v>405</v>
      </c>
      <c r="G638" s="278" t="s">
        <v>366</v>
      </c>
      <c r="H638" s="393">
        <v>100</v>
      </c>
      <c r="I638" s="378"/>
      <c r="K638" s="130"/>
    </row>
    <row r="639" spans="2:11">
      <c r="B639" s="298"/>
      <c r="C639" s="299"/>
      <c r="D639" s="303"/>
      <c r="E639" s="259"/>
      <c r="F639" s="281" t="s">
        <v>361</v>
      </c>
      <c r="G639" s="278"/>
      <c r="H639" s="393"/>
      <c r="I639" s="378"/>
      <c r="K639" s="130"/>
    </row>
    <row r="640" spans="2:11">
      <c r="B640" s="298"/>
      <c r="C640" s="299"/>
      <c r="D640" s="303"/>
      <c r="E640" s="259"/>
      <c r="F640" s="288" t="s">
        <v>406</v>
      </c>
      <c r="G640" s="278" t="s">
        <v>367</v>
      </c>
      <c r="H640" s="393" t="s">
        <v>1036</v>
      </c>
      <c r="I640" s="378"/>
      <c r="K640" s="130"/>
    </row>
    <row r="641" spans="2:11">
      <c r="B641" s="298"/>
      <c r="C641" s="299"/>
      <c r="D641" s="303"/>
      <c r="E641" s="259"/>
      <c r="F641" s="288" t="s">
        <v>407</v>
      </c>
      <c r="G641" s="278" t="s">
        <v>368</v>
      </c>
      <c r="H641" s="393" t="s">
        <v>1036</v>
      </c>
      <c r="I641" s="378"/>
      <c r="K641" s="130"/>
    </row>
    <row r="642" spans="2:11">
      <c r="B642" s="298"/>
      <c r="C642" s="299"/>
      <c r="D642" s="303"/>
      <c r="E642" s="259"/>
      <c r="F642" s="288" t="s">
        <v>3167</v>
      </c>
      <c r="G642" s="278" t="s">
        <v>369</v>
      </c>
      <c r="H642" s="393">
        <v>301</v>
      </c>
      <c r="I642" s="378"/>
      <c r="K642" s="130"/>
    </row>
    <row r="643" spans="2:11">
      <c r="B643" s="298"/>
      <c r="C643" s="299"/>
      <c r="D643" s="303"/>
      <c r="E643" s="259"/>
      <c r="F643" s="280" t="s">
        <v>362</v>
      </c>
      <c r="G643" s="278"/>
      <c r="H643" s="393"/>
      <c r="I643" s="378"/>
      <c r="K643" s="130"/>
    </row>
    <row r="644" spans="2:11">
      <c r="B644" s="298"/>
      <c r="C644" s="299"/>
      <c r="D644" s="303"/>
      <c r="E644" s="259"/>
      <c r="F644" s="281" t="s">
        <v>405</v>
      </c>
      <c r="G644" s="278" t="s">
        <v>366</v>
      </c>
      <c r="H644" s="393">
        <v>341</v>
      </c>
      <c r="I644" s="378"/>
      <c r="K644" s="130"/>
    </row>
    <row r="645" spans="2:11">
      <c r="B645" s="298"/>
      <c r="C645" s="299"/>
      <c r="D645" s="303"/>
      <c r="E645" s="259"/>
      <c r="F645" s="281" t="s">
        <v>1012</v>
      </c>
      <c r="G645" s="278"/>
      <c r="H645" s="393"/>
      <c r="I645" s="378"/>
      <c r="K645" s="130"/>
    </row>
    <row r="646" spans="2:11">
      <c r="B646" s="298"/>
      <c r="C646" s="299"/>
      <c r="D646" s="303"/>
      <c r="E646" s="259"/>
      <c r="F646" s="288" t="s">
        <v>412</v>
      </c>
      <c r="G646" s="278" t="s">
        <v>84</v>
      </c>
      <c r="H646" s="393" t="s">
        <v>1020</v>
      </c>
      <c r="I646" s="378"/>
      <c r="K646" s="130"/>
    </row>
    <row r="647" spans="2:11">
      <c r="B647" s="298"/>
      <c r="C647" s="299"/>
      <c r="D647" s="303"/>
      <c r="E647" s="259"/>
      <c r="F647" s="288" t="s">
        <v>451</v>
      </c>
      <c r="G647" s="278" t="s">
        <v>427</v>
      </c>
      <c r="H647" s="393"/>
      <c r="I647" s="378"/>
      <c r="K647" s="130"/>
    </row>
    <row r="648" spans="2:11">
      <c r="B648" s="298"/>
      <c r="C648" s="299"/>
      <c r="D648" s="303"/>
      <c r="E648" s="259"/>
      <c r="F648" s="288" t="s">
        <v>414</v>
      </c>
      <c r="G648" s="278" t="s">
        <v>672</v>
      </c>
      <c r="H648" s="393" t="s">
        <v>1013</v>
      </c>
      <c r="I648" s="378"/>
      <c r="K648" s="130"/>
    </row>
    <row r="649" spans="2:11">
      <c r="B649" s="298"/>
      <c r="C649" s="299"/>
      <c r="D649" s="303"/>
      <c r="E649" s="259"/>
      <c r="F649" s="288" t="s">
        <v>1014</v>
      </c>
      <c r="G649" s="278" t="s">
        <v>437</v>
      </c>
      <c r="H649" s="393" t="s">
        <v>563</v>
      </c>
      <c r="I649" s="378"/>
      <c r="K649" s="130"/>
    </row>
    <row r="650" spans="2:11">
      <c r="B650" s="298"/>
      <c r="C650" s="299"/>
      <c r="D650" s="303"/>
      <c r="E650" s="259"/>
      <c r="F650" s="288" t="s">
        <v>545</v>
      </c>
      <c r="G650" s="278" t="s">
        <v>432</v>
      </c>
      <c r="H650" s="393" t="s">
        <v>1023</v>
      </c>
      <c r="I650" s="378"/>
      <c r="K650" s="130"/>
    </row>
    <row r="651" spans="2:11">
      <c r="B651" s="298"/>
      <c r="C651" s="299"/>
      <c r="D651" s="303"/>
      <c r="E651" s="259"/>
      <c r="F651" s="288" t="s">
        <v>548</v>
      </c>
      <c r="G651" s="278" t="s">
        <v>433</v>
      </c>
      <c r="H651" s="393" t="s">
        <v>907</v>
      </c>
      <c r="I651" s="378"/>
      <c r="K651" s="130"/>
    </row>
    <row r="652" spans="2:11">
      <c r="B652" s="298"/>
      <c r="C652" s="299"/>
      <c r="D652" s="303"/>
      <c r="E652" s="259"/>
      <c r="F652" s="288" t="s">
        <v>456</v>
      </c>
      <c r="G652" s="278" t="s">
        <v>435</v>
      </c>
      <c r="H652" s="393" t="s">
        <v>527</v>
      </c>
      <c r="I652" s="378"/>
      <c r="K652" s="130"/>
    </row>
    <row r="653" spans="2:11">
      <c r="B653" s="298"/>
      <c r="C653" s="299"/>
      <c r="D653" s="303"/>
      <c r="E653" s="259"/>
      <c r="F653" s="288" t="s">
        <v>660</v>
      </c>
      <c r="G653" s="278" t="s">
        <v>436</v>
      </c>
      <c r="H653" s="393" t="s">
        <v>907</v>
      </c>
      <c r="I653" s="378"/>
      <c r="K653" s="130"/>
    </row>
    <row r="654" spans="2:11">
      <c r="B654" s="298"/>
      <c r="C654" s="299"/>
      <c r="D654" s="303"/>
      <c r="E654" s="259"/>
      <c r="F654" s="288" t="s">
        <v>1016</v>
      </c>
      <c r="G654" s="278" t="s">
        <v>438</v>
      </c>
      <c r="H654" s="393" t="s">
        <v>663</v>
      </c>
      <c r="I654" s="378"/>
      <c r="K654" s="130"/>
    </row>
    <row r="655" spans="2:11">
      <c r="B655" s="298"/>
      <c r="C655" s="299"/>
      <c r="D655" s="303"/>
      <c r="E655" s="259"/>
      <c r="F655" s="288" t="s">
        <v>662</v>
      </c>
      <c r="G655" s="278" t="s">
        <v>665</v>
      </c>
      <c r="H655" s="393" t="s">
        <v>907</v>
      </c>
      <c r="I655" s="378"/>
      <c r="K655" s="130"/>
    </row>
    <row r="656" spans="2:11">
      <c r="B656" s="298"/>
      <c r="C656" s="299"/>
      <c r="D656" s="303"/>
      <c r="E656" s="259"/>
      <c r="F656" s="288" t="s">
        <v>569</v>
      </c>
      <c r="G656" s="278" t="s">
        <v>440</v>
      </c>
      <c r="H656" s="393" t="s">
        <v>666</v>
      </c>
      <c r="I656" s="378"/>
      <c r="K656" s="130"/>
    </row>
    <row r="657" spans="2:11">
      <c r="B657" s="298"/>
      <c r="C657" s="299"/>
      <c r="D657" s="303"/>
      <c r="E657" s="259"/>
      <c r="F657" s="288" t="s">
        <v>570</v>
      </c>
      <c r="G657" s="278" t="s">
        <v>441</v>
      </c>
      <c r="H657" s="393" t="s">
        <v>666</v>
      </c>
      <c r="I657" s="378"/>
      <c r="K657" s="130"/>
    </row>
    <row r="658" spans="2:11">
      <c r="B658" s="298"/>
      <c r="C658" s="299"/>
      <c r="D658" s="303"/>
      <c r="E658" s="259"/>
      <c r="F658" s="288" t="s">
        <v>1018</v>
      </c>
      <c r="G658" s="278" t="s">
        <v>446</v>
      </c>
      <c r="H658" s="393"/>
      <c r="I658" s="378"/>
      <c r="K658" s="130"/>
    </row>
    <row r="659" spans="2:11">
      <c r="B659" s="298"/>
      <c r="C659" s="299"/>
      <c r="D659" s="303"/>
      <c r="E659" s="259"/>
      <c r="F659" s="288"/>
      <c r="G659" s="278"/>
      <c r="H659" s="393"/>
      <c r="I659" s="378"/>
      <c r="K659" s="130"/>
    </row>
    <row r="660" spans="2:11">
      <c r="B660" s="298"/>
      <c r="C660" s="299"/>
      <c r="D660" s="300"/>
      <c r="E660" s="259"/>
      <c r="F660" s="100"/>
      <c r="G660" s="101"/>
      <c r="H660" s="393"/>
      <c r="I660" s="378"/>
      <c r="K660" s="130"/>
    </row>
    <row r="661" spans="2:11">
      <c r="B661" s="298"/>
      <c r="C661" s="299"/>
      <c r="D661" s="300"/>
      <c r="E661" s="259"/>
      <c r="F661" s="100"/>
      <c r="G661" s="101"/>
      <c r="H661" s="393"/>
      <c r="I661" s="378"/>
      <c r="K661" s="130"/>
    </row>
    <row r="662" spans="2:11">
      <c r="B662" s="304" t="s">
        <v>80</v>
      </c>
      <c r="C662" s="299"/>
      <c r="D662" s="302"/>
      <c r="E662" s="259"/>
      <c r="F662" s="109"/>
      <c r="G662" s="124"/>
      <c r="H662" s="394"/>
      <c r="I662" s="378"/>
      <c r="K662" s="130"/>
    </row>
    <row r="663" spans="2:11">
      <c r="B663" s="305" t="s">
        <v>81</v>
      </c>
      <c r="C663" s="299"/>
      <c r="D663" s="303"/>
      <c r="E663" s="259"/>
      <c r="F663" s="377" t="s">
        <v>532</v>
      </c>
      <c r="G663" s="124" t="s">
        <v>88</v>
      </c>
      <c r="H663" s="394">
        <v>0</v>
      </c>
      <c r="I663" s="378"/>
      <c r="K663" s="130"/>
    </row>
    <row r="664" spans="2:11">
      <c r="B664" s="298"/>
      <c r="C664" s="299"/>
      <c r="D664" s="303"/>
      <c r="E664" s="259"/>
      <c r="F664" s="100"/>
      <c r="G664" s="101"/>
      <c r="H664" s="393"/>
      <c r="I664" s="378"/>
      <c r="K664" s="130"/>
    </row>
    <row r="665" spans="2:11">
      <c r="B665" s="298"/>
      <c r="C665" s="299"/>
      <c r="D665" s="300"/>
      <c r="E665" s="259"/>
      <c r="F665" s="100"/>
      <c r="G665" s="101"/>
      <c r="H665" s="393"/>
      <c r="I665" s="378"/>
      <c r="K665" s="130"/>
    </row>
    <row r="666" spans="2:11">
      <c r="B666" s="298"/>
      <c r="C666" s="299"/>
      <c r="D666" s="300"/>
      <c r="E666" s="259"/>
      <c r="F666" s="100"/>
      <c r="G666" s="101"/>
      <c r="H666" s="393"/>
      <c r="I666" s="378"/>
      <c r="K666" s="130"/>
    </row>
    <row r="667" spans="2:11">
      <c r="B667" s="298"/>
      <c r="C667" s="299"/>
      <c r="D667" s="300"/>
      <c r="E667" s="259"/>
      <c r="F667" s="100"/>
      <c r="G667" s="101"/>
      <c r="H667" s="393"/>
      <c r="I667" s="378"/>
      <c r="K667" s="130"/>
    </row>
    <row r="668" spans="2:11">
      <c r="B668" s="298"/>
      <c r="C668" s="299"/>
      <c r="D668" s="300"/>
      <c r="E668" s="259"/>
      <c r="F668" s="100"/>
      <c r="G668" s="101"/>
      <c r="H668" s="393"/>
      <c r="I668" s="378"/>
      <c r="K668" s="130"/>
    </row>
    <row r="669" spans="2:11">
      <c r="B669" s="298"/>
      <c r="C669" s="299"/>
      <c r="D669" s="300"/>
      <c r="E669" s="259"/>
      <c r="F669" s="100"/>
      <c r="G669" s="101"/>
      <c r="H669" s="393"/>
      <c r="I669" s="378"/>
      <c r="K669" s="130"/>
    </row>
    <row r="670" spans="2:11">
      <c r="B670" s="298"/>
      <c r="C670" s="299"/>
      <c r="D670" s="300"/>
      <c r="E670" s="259"/>
      <c r="F670" s="100"/>
      <c r="G670" s="101"/>
      <c r="H670" s="393"/>
      <c r="I670" s="378"/>
      <c r="K670" s="130"/>
    </row>
    <row r="671" spans="2:11">
      <c r="B671" s="298"/>
      <c r="C671" s="299"/>
      <c r="D671" s="303"/>
      <c r="E671" s="259"/>
      <c r="F671" s="100"/>
      <c r="G671" s="101"/>
      <c r="H671" s="393"/>
      <c r="I671" s="378"/>
      <c r="K671" s="130"/>
    </row>
    <row r="672" spans="2:11">
      <c r="B672" s="298" t="s">
        <v>72</v>
      </c>
      <c r="C672" s="299"/>
      <c r="D672" s="301" t="s">
        <v>79</v>
      </c>
      <c r="E672" s="259"/>
      <c r="F672" s="100"/>
      <c r="G672" s="101"/>
      <c r="H672" s="393"/>
      <c r="I672" s="378"/>
      <c r="K672" s="130"/>
    </row>
    <row r="673" spans="2:11">
      <c r="B673" s="298"/>
      <c r="C673" s="299"/>
      <c r="D673" s="302" t="s">
        <v>2653</v>
      </c>
      <c r="E673" s="259"/>
      <c r="F673" s="399" t="s">
        <v>2639</v>
      </c>
      <c r="G673" s="101"/>
      <c r="H673" s="393"/>
      <c r="I673" s="378"/>
      <c r="K673" s="130"/>
    </row>
    <row r="674" spans="2:11">
      <c r="B674" s="298"/>
      <c r="C674" s="299"/>
      <c r="D674" s="303"/>
      <c r="E674" s="259"/>
      <c r="F674" s="100" t="s">
        <v>358</v>
      </c>
      <c r="G674" s="101"/>
      <c r="H674" s="393"/>
      <c r="I674" s="378"/>
      <c r="K674" s="130"/>
    </row>
    <row r="675" spans="2:11">
      <c r="B675" s="298"/>
      <c r="C675" s="299"/>
      <c r="D675" s="303"/>
      <c r="E675" s="259"/>
      <c r="F675" s="350" t="s">
        <v>403</v>
      </c>
      <c r="G675" s="101" t="s">
        <v>364</v>
      </c>
      <c r="H675" s="393"/>
      <c r="I675" s="378"/>
      <c r="K675" s="130"/>
    </row>
    <row r="676" spans="2:11">
      <c r="B676" s="298"/>
      <c r="C676" s="299"/>
      <c r="D676" s="300"/>
      <c r="E676" s="259"/>
      <c r="F676" s="350" t="s">
        <v>404</v>
      </c>
      <c r="G676" s="101" t="s">
        <v>365</v>
      </c>
      <c r="H676" s="393">
        <v>335</v>
      </c>
      <c r="I676" s="378"/>
      <c r="K676" s="130"/>
    </row>
    <row r="677" spans="2:11">
      <c r="B677" s="298"/>
      <c r="C677" s="299"/>
      <c r="D677" s="300"/>
      <c r="E677" s="259"/>
      <c r="F677" s="350" t="s">
        <v>359</v>
      </c>
      <c r="G677" s="101"/>
      <c r="H677" s="393"/>
      <c r="I677" s="378"/>
      <c r="K677" s="130"/>
    </row>
    <row r="678" spans="2:11">
      <c r="B678" s="298"/>
      <c r="C678" s="299"/>
      <c r="D678" s="300"/>
      <c r="E678" s="259"/>
      <c r="F678" s="382" t="s">
        <v>360</v>
      </c>
      <c r="G678" s="101"/>
      <c r="H678" s="393"/>
      <c r="I678" s="378"/>
      <c r="K678" s="130"/>
    </row>
    <row r="679" spans="2:11">
      <c r="B679" s="298"/>
      <c r="C679" s="299"/>
      <c r="D679" s="300"/>
      <c r="E679" s="259"/>
      <c r="F679" s="283" t="s">
        <v>405</v>
      </c>
      <c r="G679" s="101" t="s">
        <v>366</v>
      </c>
      <c r="H679" s="393">
        <v>100</v>
      </c>
      <c r="I679" s="378"/>
      <c r="K679" s="130"/>
    </row>
    <row r="680" spans="2:11">
      <c r="B680" s="298"/>
      <c r="C680" s="299"/>
      <c r="D680" s="300"/>
      <c r="E680" s="259"/>
      <c r="F680" s="283" t="s">
        <v>361</v>
      </c>
      <c r="G680" s="101"/>
      <c r="H680" s="393"/>
      <c r="I680" s="378"/>
      <c r="K680" s="130"/>
    </row>
    <row r="681" spans="2:11">
      <c r="B681" s="298"/>
      <c r="C681" s="299"/>
      <c r="D681" s="300"/>
      <c r="E681" s="259"/>
      <c r="F681" s="400" t="s">
        <v>406</v>
      </c>
      <c r="G681" s="101" t="s">
        <v>367</v>
      </c>
      <c r="H681" s="393" t="s">
        <v>1036</v>
      </c>
      <c r="I681" s="378"/>
      <c r="K681" s="130"/>
    </row>
    <row r="682" spans="2:11">
      <c r="B682" s="298"/>
      <c r="C682" s="299"/>
      <c r="D682" s="300"/>
      <c r="E682" s="259"/>
      <c r="F682" s="400" t="s">
        <v>407</v>
      </c>
      <c r="G682" s="101" t="s">
        <v>368</v>
      </c>
      <c r="H682" s="393" t="s">
        <v>1036</v>
      </c>
      <c r="I682" s="378"/>
      <c r="K682" s="130"/>
    </row>
    <row r="683" spans="2:11">
      <c r="B683" s="298"/>
      <c r="C683" s="299"/>
      <c r="D683" s="300"/>
      <c r="E683" s="259"/>
      <c r="F683" s="1337" t="s">
        <v>3167</v>
      </c>
      <c r="G683" s="101" t="s">
        <v>369</v>
      </c>
      <c r="H683" s="393">
        <v>301</v>
      </c>
      <c r="I683" s="378"/>
      <c r="K683" s="130"/>
    </row>
    <row r="684" spans="2:11">
      <c r="B684" s="298"/>
      <c r="C684" s="299"/>
      <c r="D684" s="300"/>
      <c r="E684" s="259"/>
      <c r="F684" s="382" t="s">
        <v>362</v>
      </c>
      <c r="G684" s="101"/>
      <c r="H684" s="393"/>
      <c r="I684" s="378"/>
      <c r="K684" s="130"/>
    </row>
    <row r="685" spans="2:11">
      <c r="B685" s="298"/>
      <c r="C685" s="299"/>
      <c r="D685" s="300"/>
      <c r="E685" s="259"/>
      <c r="F685" s="283" t="s">
        <v>405</v>
      </c>
      <c r="G685" s="101" t="s">
        <v>366</v>
      </c>
      <c r="H685" s="393">
        <v>335</v>
      </c>
      <c r="I685" s="378"/>
      <c r="K685" s="130"/>
    </row>
    <row r="686" spans="2:11">
      <c r="B686" s="298"/>
      <c r="C686" s="299"/>
      <c r="D686" s="300"/>
      <c r="E686" s="259"/>
      <c r="F686" s="283" t="s">
        <v>502</v>
      </c>
      <c r="G686" s="101"/>
      <c r="H686" s="393"/>
      <c r="I686" s="378"/>
      <c r="K686" s="130"/>
    </row>
    <row r="687" spans="2:11">
      <c r="B687" s="298"/>
      <c r="C687" s="299"/>
      <c r="D687" s="300"/>
      <c r="E687" s="259"/>
      <c r="F687" s="400" t="s">
        <v>412</v>
      </c>
      <c r="G687" s="101" t="s">
        <v>84</v>
      </c>
      <c r="H687" s="393" t="s">
        <v>1020</v>
      </c>
      <c r="I687" s="378"/>
      <c r="K687" s="130"/>
    </row>
    <row r="688" spans="2:11">
      <c r="B688" s="298"/>
      <c r="C688" s="299"/>
      <c r="D688" s="300"/>
      <c r="E688" s="259"/>
      <c r="F688" s="400" t="s">
        <v>410</v>
      </c>
      <c r="G688" s="101" t="s">
        <v>437</v>
      </c>
      <c r="H688" s="393" t="s">
        <v>563</v>
      </c>
      <c r="I688" s="378"/>
      <c r="K688" s="130"/>
    </row>
    <row r="689" spans="2:11">
      <c r="B689" s="298"/>
      <c r="C689" s="299"/>
      <c r="D689" s="300"/>
      <c r="E689" s="259"/>
      <c r="F689" s="400" t="s">
        <v>452</v>
      </c>
      <c r="G689" s="101" t="s">
        <v>461</v>
      </c>
      <c r="H689" s="393" t="s">
        <v>2640</v>
      </c>
      <c r="I689" s="378"/>
      <c r="K689" s="130"/>
    </row>
    <row r="690" spans="2:11">
      <c r="B690" s="298"/>
      <c r="C690" s="299"/>
      <c r="D690" s="300"/>
      <c r="E690" s="259"/>
      <c r="F690" s="400" t="s">
        <v>2638</v>
      </c>
      <c r="G690" s="101" t="s">
        <v>447</v>
      </c>
      <c r="H690" s="393" t="s">
        <v>1013</v>
      </c>
      <c r="I690" s="378"/>
      <c r="K690" s="130"/>
    </row>
    <row r="691" spans="2:11">
      <c r="B691" s="298"/>
      <c r="C691" s="299"/>
      <c r="D691" s="300"/>
      <c r="E691" s="259"/>
      <c r="F691" s="400" t="s">
        <v>1536</v>
      </c>
      <c r="G691" s="101" t="s">
        <v>2641</v>
      </c>
      <c r="H691" s="393" t="s">
        <v>2642</v>
      </c>
      <c r="I691" s="378"/>
      <c r="K691" s="130"/>
    </row>
    <row r="692" spans="2:11">
      <c r="B692" s="298"/>
      <c r="C692" s="299"/>
      <c r="D692" s="300"/>
      <c r="E692" s="259"/>
      <c r="F692" s="100"/>
      <c r="G692" s="101"/>
      <c r="H692" s="393"/>
      <c r="I692" s="378"/>
      <c r="K692" s="130"/>
    </row>
    <row r="693" spans="2:11">
      <c r="B693" s="304" t="s">
        <v>80</v>
      </c>
      <c r="C693" s="299"/>
      <c r="D693" s="302"/>
      <c r="E693" s="259"/>
      <c r="F693" s="109"/>
      <c r="G693" s="124"/>
      <c r="H693" s="394"/>
      <c r="I693" s="378"/>
      <c r="K693" s="130"/>
    </row>
    <row r="694" spans="2:11">
      <c r="B694" s="305" t="s">
        <v>81</v>
      </c>
      <c r="C694" s="299"/>
      <c r="D694" s="303"/>
      <c r="E694" s="259"/>
      <c r="F694" s="377" t="s">
        <v>532</v>
      </c>
      <c r="G694" s="124" t="s">
        <v>88</v>
      </c>
      <c r="H694" s="394">
        <v>0</v>
      </c>
      <c r="I694" s="378"/>
      <c r="K694" s="130"/>
    </row>
    <row r="695" spans="2:11">
      <c r="B695" s="298"/>
      <c r="C695" s="299"/>
      <c r="D695" s="303"/>
      <c r="E695" s="259"/>
      <c r="F695" s="100"/>
      <c r="G695" s="101"/>
      <c r="H695" s="393"/>
      <c r="I695" s="378"/>
      <c r="K695" s="130"/>
    </row>
    <row r="696" spans="2:11">
      <c r="B696" s="298"/>
      <c r="C696" s="299"/>
      <c r="D696" s="300"/>
      <c r="E696" s="259"/>
      <c r="F696" s="100"/>
      <c r="G696" s="101"/>
      <c r="H696" s="393"/>
      <c r="I696" s="378"/>
      <c r="K696" s="130"/>
    </row>
    <row r="697" spans="2:11">
      <c r="B697" s="298"/>
      <c r="C697" s="299"/>
      <c r="D697" s="300"/>
      <c r="E697" s="259"/>
      <c r="F697" s="100"/>
      <c r="G697" s="101"/>
      <c r="H697" s="393"/>
      <c r="I697" s="378"/>
      <c r="K697" s="130"/>
    </row>
    <row r="698" spans="2:11">
      <c r="B698" s="298"/>
      <c r="C698" s="299"/>
      <c r="D698" s="300"/>
      <c r="E698" s="259"/>
      <c r="F698" s="100"/>
      <c r="G698" s="101"/>
      <c r="H698" s="393"/>
      <c r="I698" s="378"/>
      <c r="K698" s="130"/>
    </row>
    <row r="699" spans="2:11" ht="13.75" customHeight="1">
      <c r="B699" s="298"/>
      <c r="C699" s="299"/>
      <c r="D699" s="300"/>
      <c r="E699" s="259"/>
      <c r="F699" s="100"/>
      <c r="G699" s="101"/>
      <c r="H699" s="393"/>
      <c r="I699" s="378"/>
      <c r="K699" s="130"/>
    </row>
    <row r="700" spans="2:11" ht="13.75" customHeight="1">
      <c r="B700" s="298"/>
      <c r="C700" s="299"/>
      <c r="D700" s="300"/>
      <c r="E700" s="259"/>
      <c r="F700" s="100"/>
      <c r="G700" s="101"/>
      <c r="H700" s="393"/>
      <c r="I700" s="378"/>
      <c r="K700" s="130"/>
    </row>
    <row r="701" spans="2:11">
      <c r="B701" s="298"/>
      <c r="C701" s="299"/>
      <c r="D701" s="300"/>
      <c r="E701" s="259"/>
      <c r="F701" s="403"/>
      <c r="G701" s="101"/>
      <c r="H701" s="393"/>
      <c r="I701" s="378"/>
      <c r="K701" s="130"/>
    </row>
    <row r="702" spans="2:11">
      <c r="B702" s="298" t="s">
        <v>72</v>
      </c>
      <c r="C702" s="299"/>
      <c r="D702" s="301" t="s">
        <v>79</v>
      </c>
      <c r="E702" s="259"/>
      <c r="F702" s="100"/>
      <c r="G702" s="101"/>
      <c r="H702" s="393"/>
      <c r="I702" s="378"/>
      <c r="K702" s="130"/>
    </row>
    <row r="703" spans="2:11">
      <c r="B703" s="298"/>
      <c r="C703" s="299"/>
      <c r="D703" s="302" t="s">
        <v>2652</v>
      </c>
      <c r="E703" s="259"/>
      <c r="F703" s="731" t="s">
        <v>1035</v>
      </c>
      <c r="G703" s="539"/>
      <c r="H703" s="732"/>
      <c r="I703" s="378"/>
      <c r="K703" s="130"/>
    </row>
    <row r="704" spans="2:11">
      <c r="B704" s="298"/>
      <c r="C704" s="299"/>
      <c r="D704" s="303"/>
      <c r="E704" s="259"/>
      <c r="F704" s="733" t="s">
        <v>358</v>
      </c>
      <c r="G704" s="733"/>
      <c r="H704" s="732"/>
      <c r="I704" s="378"/>
      <c r="K704" s="130"/>
    </row>
    <row r="705" spans="2:11">
      <c r="B705" s="298"/>
      <c r="C705" s="299"/>
      <c r="D705" s="303"/>
      <c r="E705" s="259"/>
      <c r="F705" s="734" t="s">
        <v>403</v>
      </c>
      <c r="G705" s="733" t="s">
        <v>364</v>
      </c>
      <c r="H705" s="732"/>
      <c r="I705" s="378"/>
      <c r="K705" s="130"/>
    </row>
    <row r="706" spans="2:11">
      <c r="B706" s="298"/>
      <c r="C706" s="299"/>
      <c r="D706" s="303"/>
      <c r="E706" s="259"/>
      <c r="F706" s="734" t="s">
        <v>404</v>
      </c>
      <c r="G706" s="733" t="s">
        <v>365</v>
      </c>
      <c r="H706" s="732">
        <v>346</v>
      </c>
      <c r="I706" s="378"/>
      <c r="K706" s="130"/>
    </row>
    <row r="707" spans="2:11">
      <c r="B707" s="298"/>
      <c r="C707" s="299"/>
      <c r="D707" s="303"/>
      <c r="E707" s="259"/>
      <c r="F707" s="734" t="s">
        <v>359</v>
      </c>
      <c r="G707" s="733"/>
      <c r="H707" s="732"/>
      <c r="I707" s="378"/>
      <c r="K707" s="130"/>
    </row>
    <row r="708" spans="2:11">
      <c r="B708" s="298"/>
      <c r="C708" s="299"/>
      <c r="D708" s="303"/>
      <c r="E708" s="259"/>
      <c r="F708" s="735" t="s">
        <v>360</v>
      </c>
      <c r="G708" s="733"/>
      <c r="H708" s="732"/>
      <c r="I708" s="378"/>
      <c r="K708" s="130"/>
    </row>
    <row r="709" spans="2:11">
      <c r="B709" s="298"/>
      <c r="C709" s="299"/>
      <c r="D709" s="303"/>
      <c r="E709" s="259"/>
      <c r="F709" s="736" t="s">
        <v>405</v>
      </c>
      <c r="G709" s="733" t="s">
        <v>366</v>
      </c>
      <c r="H709" s="732">
        <v>100</v>
      </c>
      <c r="I709" s="378"/>
      <c r="K709" s="130"/>
    </row>
    <row r="710" spans="2:11">
      <c r="B710" s="298"/>
      <c r="C710" s="299"/>
      <c r="D710" s="303"/>
      <c r="E710" s="259"/>
      <c r="F710" s="736" t="s">
        <v>361</v>
      </c>
      <c r="G710" s="733"/>
      <c r="H710" s="732"/>
      <c r="I710" s="378"/>
      <c r="K710" s="130"/>
    </row>
    <row r="711" spans="2:11">
      <c r="B711" s="298"/>
      <c r="C711" s="299"/>
      <c r="D711" s="303"/>
      <c r="E711" s="259"/>
      <c r="F711" s="737" t="s">
        <v>406</v>
      </c>
      <c r="G711" s="733" t="s">
        <v>367</v>
      </c>
      <c r="H711" s="732" t="s">
        <v>1036</v>
      </c>
      <c r="I711" s="378"/>
      <c r="K711" s="130"/>
    </row>
    <row r="712" spans="2:11">
      <c r="B712" s="298"/>
      <c r="C712" s="299"/>
      <c r="D712" s="303"/>
      <c r="E712" s="259"/>
      <c r="F712" s="737" t="s">
        <v>407</v>
      </c>
      <c r="G712" s="733" t="s">
        <v>368</v>
      </c>
      <c r="H712" s="732" t="s">
        <v>1036</v>
      </c>
      <c r="I712" s="378"/>
      <c r="K712" s="130"/>
    </row>
    <row r="713" spans="2:11">
      <c r="B713" s="298"/>
      <c r="C713" s="299"/>
      <c r="D713" s="303"/>
      <c r="E713" s="259"/>
      <c r="F713" s="737" t="s">
        <v>3167</v>
      </c>
      <c r="G713" s="733" t="s">
        <v>369</v>
      </c>
      <c r="H713" s="732">
        <v>301</v>
      </c>
      <c r="I713" s="378"/>
      <c r="K713" s="130"/>
    </row>
    <row r="714" spans="2:11">
      <c r="B714" s="298"/>
      <c r="C714" s="299"/>
      <c r="D714" s="303"/>
      <c r="E714" s="259"/>
      <c r="F714" s="735" t="s">
        <v>362</v>
      </c>
      <c r="G714" s="733"/>
      <c r="H714" s="732"/>
      <c r="I714" s="378"/>
      <c r="K714" s="130"/>
    </row>
    <row r="715" spans="2:11">
      <c r="B715" s="298"/>
      <c r="C715" s="299"/>
      <c r="D715" s="303"/>
      <c r="E715" s="259"/>
      <c r="F715" s="736" t="s">
        <v>405</v>
      </c>
      <c r="G715" s="733" t="s">
        <v>366</v>
      </c>
      <c r="H715" s="732">
        <v>341</v>
      </c>
      <c r="I715" s="378"/>
      <c r="K715" s="130"/>
    </row>
    <row r="716" spans="2:11">
      <c r="B716" s="298"/>
      <c r="C716" s="299"/>
      <c r="D716" s="303"/>
      <c r="E716" s="259"/>
      <c r="F716" s="736" t="s">
        <v>1012</v>
      </c>
      <c r="G716" s="733"/>
      <c r="H716" s="732"/>
      <c r="I716" s="378"/>
      <c r="K716" s="130"/>
    </row>
    <row r="717" spans="2:11">
      <c r="B717" s="298"/>
      <c r="C717" s="299"/>
      <c r="D717" s="303"/>
      <c r="E717" s="259"/>
      <c r="F717" s="737" t="s">
        <v>412</v>
      </c>
      <c r="G717" s="733" t="s">
        <v>84</v>
      </c>
      <c r="H717" s="732" t="s">
        <v>1020</v>
      </c>
      <c r="I717" s="378"/>
      <c r="K717" s="130"/>
    </row>
    <row r="718" spans="2:11">
      <c r="B718" s="298"/>
      <c r="C718" s="299"/>
      <c r="D718" s="303"/>
      <c r="E718" s="259"/>
      <c r="F718" s="737" t="s">
        <v>451</v>
      </c>
      <c r="G718" s="733" t="s">
        <v>427</v>
      </c>
      <c r="H718" s="732" t="s">
        <v>1037</v>
      </c>
      <c r="I718" s="378"/>
      <c r="K718" s="130"/>
    </row>
    <row r="719" spans="2:11">
      <c r="B719" s="298"/>
      <c r="C719" s="299"/>
      <c r="D719" s="303"/>
      <c r="E719" s="259"/>
      <c r="F719" s="737" t="s">
        <v>414</v>
      </c>
      <c r="G719" s="733" t="s">
        <v>672</v>
      </c>
      <c r="H719" s="732" t="s">
        <v>1013</v>
      </c>
      <c r="I719" s="378"/>
      <c r="K719" s="130"/>
    </row>
    <row r="720" spans="2:11">
      <c r="B720" s="298"/>
      <c r="C720" s="299"/>
      <c r="D720" s="303"/>
      <c r="E720" s="259"/>
      <c r="F720" s="737" t="s">
        <v>1014</v>
      </c>
      <c r="G720" s="733" t="s">
        <v>437</v>
      </c>
      <c r="H720" s="732" t="s">
        <v>563</v>
      </c>
      <c r="I720" s="378"/>
      <c r="K720" s="130"/>
    </row>
    <row r="721" spans="2:11">
      <c r="B721" s="298"/>
      <c r="C721" s="299"/>
      <c r="D721" s="303"/>
      <c r="E721" s="259"/>
      <c r="F721" s="737" t="s">
        <v>545</v>
      </c>
      <c r="G721" s="733" t="s">
        <v>432</v>
      </c>
      <c r="H721" s="732" t="s">
        <v>1023</v>
      </c>
      <c r="I721" s="378"/>
      <c r="K721" s="130"/>
    </row>
    <row r="722" spans="2:11">
      <c r="B722" s="298"/>
      <c r="C722" s="299"/>
      <c r="D722" s="303"/>
      <c r="E722" s="259"/>
      <c r="F722" s="737" t="s">
        <v>548</v>
      </c>
      <c r="G722" s="733" t="s">
        <v>433</v>
      </c>
      <c r="H722" s="732" t="s">
        <v>907</v>
      </c>
      <c r="I722" s="378"/>
      <c r="K722" s="130"/>
    </row>
    <row r="723" spans="2:11">
      <c r="B723" s="298"/>
      <c r="C723" s="299"/>
      <c r="D723" s="303"/>
      <c r="E723" s="259"/>
      <c r="F723" s="737" t="s">
        <v>456</v>
      </c>
      <c r="G723" s="733" t="s">
        <v>435</v>
      </c>
      <c r="H723" s="732" t="s">
        <v>527</v>
      </c>
      <c r="I723" s="378"/>
      <c r="K723" s="130"/>
    </row>
    <row r="724" spans="2:11">
      <c r="B724" s="298"/>
      <c r="C724" s="299"/>
      <c r="D724" s="303"/>
      <c r="E724" s="259"/>
      <c r="F724" s="737" t="s">
        <v>660</v>
      </c>
      <c r="G724" s="733" t="s">
        <v>436</v>
      </c>
      <c r="H724" s="732" t="s">
        <v>907</v>
      </c>
      <c r="I724" s="378"/>
      <c r="K724" s="130"/>
    </row>
    <row r="725" spans="2:11">
      <c r="B725" s="298"/>
      <c r="C725" s="299"/>
      <c r="D725" s="303"/>
      <c r="E725" s="259"/>
      <c r="F725" s="737" t="s">
        <v>1016</v>
      </c>
      <c r="G725" s="733" t="s">
        <v>438</v>
      </c>
      <c r="H725" s="732" t="s">
        <v>663</v>
      </c>
      <c r="I725" s="378"/>
      <c r="K725" s="130"/>
    </row>
    <row r="726" spans="2:11">
      <c r="B726" s="298"/>
      <c r="C726" s="299"/>
      <c r="D726" s="303"/>
      <c r="E726" s="259"/>
      <c r="F726" s="737" t="s">
        <v>662</v>
      </c>
      <c r="G726" s="733" t="s">
        <v>665</v>
      </c>
      <c r="H726" s="732" t="s">
        <v>907</v>
      </c>
      <c r="I726" s="378"/>
      <c r="K726" s="130"/>
    </row>
    <row r="727" spans="2:11">
      <c r="B727" s="298"/>
      <c r="C727" s="299"/>
      <c r="D727" s="303"/>
      <c r="E727" s="259"/>
      <c r="F727" s="737" t="s">
        <v>569</v>
      </c>
      <c r="G727" s="733" t="s">
        <v>440</v>
      </c>
      <c r="H727" s="732" t="s">
        <v>666</v>
      </c>
      <c r="I727" s="378"/>
      <c r="K727" s="130"/>
    </row>
    <row r="728" spans="2:11">
      <c r="B728" s="298"/>
      <c r="C728" s="299"/>
      <c r="D728" s="303"/>
      <c r="E728" s="259"/>
      <c r="F728" s="737" t="s">
        <v>570</v>
      </c>
      <c r="G728" s="733" t="s">
        <v>441</v>
      </c>
      <c r="H728" s="732" t="s">
        <v>666</v>
      </c>
      <c r="I728" s="378"/>
      <c r="K728" s="130"/>
    </row>
    <row r="729" spans="2:11">
      <c r="B729" s="298"/>
      <c r="C729" s="299"/>
      <c r="D729" s="303"/>
      <c r="E729" s="259"/>
      <c r="F729" s="737" t="s">
        <v>1018</v>
      </c>
      <c r="G729" s="733" t="s">
        <v>446</v>
      </c>
      <c r="H729" s="732"/>
      <c r="I729" s="378"/>
      <c r="K729" s="130"/>
    </row>
    <row r="730" spans="2:11">
      <c r="B730" s="298"/>
      <c r="C730" s="299"/>
      <c r="D730" s="303"/>
      <c r="E730" s="259"/>
      <c r="F730" s="737" t="s">
        <v>1019</v>
      </c>
      <c r="G730" s="733" t="s">
        <v>446</v>
      </c>
      <c r="H730" s="732"/>
      <c r="I730" s="378"/>
      <c r="K730" s="130"/>
    </row>
    <row r="731" spans="2:11">
      <c r="B731" s="298"/>
      <c r="C731" s="299"/>
      <c r="D731" s="300"/>
      <c r="E731" s="259"/>
      <c r="F731" s="100"/>
      <c r="G731" s="101"/>
      <c r="H731" s="393"/>
      <c r="I731" s="378"/>
      <c r="K731" s="130"/>
    </row>
    <row r="732" spans="2:11">
      <c r="B732" s="304" t="s">
        <v>80</v>
      </c>
      <c r="C732" s="299"/>
      <c r="D732" s="302"/>
      <c r="E732" s="259"/>
      <c r="F732" s="109"/>
      <c r="G732" s="124"/>
      <c r="H732" s="394"/>
      <c r="I732" s="378"/>
      <c r="K732" s="130"/>
    </row>
    <row r="733" spans="2:11">
      <c r="B733" s="305" t="s">
        <v>81</v>
      </c>
      <c r="C733" s="299"/>
      <c r="D733" s="303"/>
      <c r="E733" s="259"/>
      <c r="F733" s="377" t="s">
        <v>532</v>
      </c>
      <c r="G733" s="124" t="s">
        <v>88</v>
      </c>
      <c r="H733" s="394">
        <v>0</v>
      </c>
      <c r="I733" s="378"/>
      <c r="K733" s="130"/>
    </row>
    <row r="734" spans="2:11">
      <c r="B734" s="298"/>
      <c r="C734" s="299"/>
      <c r="D734" s="303"/>
      <c r="E734" s="259"/>
      <c r="F734" s="100"/>
      <c r="G734" s="101"/>
      <c r="H734" s="393"/>
      <c r="I734" s="378"/>
      <c r="K734" s="130"/>
    </row>
    <row r="735" spans="2:11">
      <c r="B735" s="298"/>
      <c r="C735" s="299"/>
      <c r="D735" s="300"/>
      <c r="E735" s="259"/>
      <c r="F735" s="100"/>
      <c r="G735" s="101"/>
      <c r="H735" s="393"/>
      <c r="I735" s="378"/>
      <c r="K735" s="130"/>
    </row>
    <row r="736" spans="2:11">
      <c r="B736" s="298"/>
      <c r="C736" s="299"/>
      <c r="D736" s="300"/>
      <c r="E736" s="259"/>
      <c r="F736" s="100"/>
      <c r="G736" s="101"/>
      <c r="H736" s="393"/>
      <c r="I736" s="378"/>
      <c r="K736" s="130"/>
    </row>
    <row r="737" spans="2:11">
      <c r="B737" s="298"/>
      <c r="C737" s="299"/>
      <c r="D737" s="300"/>
      <c r="E737" s="259"/>
      <c r="F737" s="100"/>
      <c r="G737" s="101"/>
      <c r="H737" s="393"/>
      <c r="I737" s="378"/>
      <c r="K737" s="130"/>
    </row>
    <row r="738" spans="2:11">
      <c r="B738" s="298"/>
      <c r="C738" s="299"/>
      <c r="D738" s="300"/>
      <c r="E738" s="259"/>
      <c r="F738" s="100"/>
      <c r="G738" s="101"/>
      <c r="H738" s="393"/>
      <c r="I738" s="378"/>
      <c r="K738" s="130"/>
    </row>
    <row r="739" spans="2:11">
      <c r="B739" s="298"/>
      <c r="C739" s="299"/>
      <c r="D739" s="300"/>
      <c r="E739" s="259"/>
      <c r="F739" s="100"/>
      <c r="G739" s="101"/>
      <c r="H739" s="393"/>
      <c r="I739" s="378"/>
      <c r="K739" s="130"/>
    </row>
    <row r="740" spans="2:11">
      <c r="B740" s="298" t="s">
        <v>72</v>
      </c>
      <c r="C740" s="299"/>
      <c r="D740" s="301" t="s">
        <v>79</v>
      </c>
      <c r="E740" s="259"/>
      <c r="F740" s="100"/>
      <c r="G740" s="101"/>
      <c r="H740" s="393"/>
      <c r="I740" s="378"/>
      <c r="K740" s="130"/>
    </row>
    <row r="741" spans="2:11">
      <c r="B741" s="298"/>
      <c r="C741" s="299"/>
      <c r="D741" s="302" t="s">
        <v>2651</v>
      </c>
      <c r="E741" s="259"/>
      <c r="F741" s="731" t="s">
        <v>1038</v>
      </c>
      <c r="G741" s="539"/>
      <c r="H741" s="732"/>
      <c r="I741" s="378"/>
      <c r="K741" s="130"/>
    </row>
    <row r="742" spans="2:11">
      <c r="B742" s="298"/>
      <c r="C742" s="299"/>
      <c r="D742" s="303"/>
      <c r="E742" s="259"/>
      <c r="F742" s="733" t="s">
        <v>358</v>
      </c>
      <c r="G742" s="733"/>
      <c r="H742" s="732"/>
      <c r="I742" s="378"/>
      <c r="K742" s="130"/>
    </row>
    <row r="743" spans="2:11">
      <c r="B743" s="298"/>
      <c r="C743" s="299"/>
      <c r="D743" s="303"/>
      <c r="E743" s="259"/>
      <c r="F743" s="734" t="s">
        <v>403</v>
      </c>
      <c r="G743" s="733" t="s">
        <v>364</v>
      </c>
      <c r="H743" s="732"/>
      <c r="I743" s="378"/>
      <c r="K743" s="130"/>
    </row>
    <row r="744" spans="2:11">
      <c r="B744" s="298"/>
      <c r="C744" s="299"/>
      <c r="D744" s="303"/>
      <c r="E744" s="259"/>
      <c r="F744" s="734" t="s">
        <v>404</v>
      </c>
      <c r="G744" s="733" t="s">
        <v>365</v>
      </c>
      <c r="H744" s="732">
        <v>345</v>
      </c>
      <c r="I744" s="378"/>
      <c r="K744" s="130"/>
    </row>
    <row r="745" spans="2:11">
      <c r="B745" s="298"/>
      <c r="C745" s="299"/>
      <c r="D745" s="303"/>
      <c r="E745" s="259"/>
      <c r="F745" s="734" t="s">
        <v>359</v>
      </c>
      <c r="G745" s="733"/>
      <c r="H745" s="732"/>
      <c r="I745" s="378"/>
      <c r="K745" s="130"/>
    </row>
    <row r="746" spans="2:11">
      <c r="B746" s="298"/>
      <c r="C746" s="299"/>
      <c r="D746" s="303"/>
      <c r="E746" s="259"/>
      <c r="F746" s="735" t="s">
        <v>360</v>
      </c>
      <c r="G746" s="733"/>
      <c r="H746" s="732"/>
      <c r="I746" s="378"/>
      <c r="K746" s="130"/>
    </row>
    <row r="747" spans="2:11">
      <c r="B747" s="298"/>
      <c r="C747" s="299"/>
      <c r="D747" s="303"/>
      <c r="E747" s="259"/>
      <c r="F747" s="736" t="s">
        <v>405</v>
      </c>
      <c r="G747" s="733" t="s">
        <v>366</v>
      </c>
      <c r="H747" s="732">
        <v>100</v>
      </c>
      <c r="I747" s="378"/>
      <c r="K747" s="130"/>
    </row>
    <row r="748" spans="2:11">
      <c r="B748" s="298"/>
      <c r="C748" s="299"/>
      <c r="D748" s="303"/>
      <c r="E748" s="259"/>
      <c r="F748" s="736" t="s">
        <v>361</v>
      </c>
      <c r="G748" s="733"/>
      <c r="H748" s="732"/>
      <c r="I748" s="378"/>
      <c r="K748" s="130"/>
    </row>
    <row r="749" spans="2:11">
      <c r="B749" s="298"/>
      <c r="C749" s="299"/>
      <c r="D749" s="303"/>
      <c r="E749" s="259"/>
      <c r="F749" s="737" t="s">
        <v>406</v>
      </c>
      <c r="G749" s="733" t="s">
        <v>367</v>
      </c>
      <c r="H749" s="732" t="s">
        <v>1036</v>
      </c>
      <c r="I749" s="378"/>
      <c r="K749" s="130"/>
    </row>
    <row r="750" spans="2:11">
      <c r="B750" s="298"/>
      <c r="C750" s="299"/>
      <c r="D750" s="303"/>
      <c r="E750" s="259"/>
      <c r="F750" s="737" t="s">
        <v>407</v>
      </c>
      <c r="G750" s="733" t="s">
        <v>368</v>
      </c>
      <c r="H750" s="732" t="s">
        <v>1036</v>
      </c>
      <c r="I750" s="378"/>
      <c r="K750" s="130"/>
    </row>
    <row r="751" spans="2:11">
      <c r="B751" s="298"/>
      <c r="C751" s="299"/>
      <c r="D751" s="303"/>
      <c r="E751" s="259"/>
      <c r="F751" s="737" t="s">
        <v>3167</v>
      </c>
      <c r="G751" s="733" t="s">
        <v>369</v>
      </c>
      <c r="H751" s="732">
        <v>301</v>
      </c>
      <c r="I751" s="378"/>
      <c r="K751" s="130"/>
    </row>
    <row r="752" spans="2:11">
      <c r="B752" s="298"/>
      <c r="C752" s="299"/>
      <c r="D752" s="303"/>
      <c r="E752" s="259"/>
      <c r="F752" s="735" t="s">
        <v>362</v>
      </c>
      <c r="G752" s="733"/>
      <c r="H752" s="732"/>
      <c r="I752" s="378"/>
      <c r="K752" s="130"/>
    </row>
    <row r="753" spans="2:11">
      <c r="B753" s="298"/>
      <c r="C753" s="299"/>
      <c r="D753" s="303"/>
      <c r="E753" s="259"/>
      <c r="F753" s="736" t="s">
        <v>405</v>
      </c>
      <c r="G753" s="733" t="s">
        <v>366</v>
      </c>
      <c r="H753" s="732">
        <v>341</v>
      </c>
      <c r="I753" s="378"/>
      <c r="K753" s="130"/>
    </row>
    <row r="754" spans="2:11">
      <c r="B754" s="298"/>
      <c r="C754" s="299"/>
      <c r="D754" s="303"/>
      <c r="E754" s="259"/>
      <c r="F754" s="736" t="s">
        <v>1012</v>
      </c>
      <c r="G754" s="733"/>
      <c r="H754" s="732"/>
      <c r="I754" s="378"/>
      <c r="K754" s="130"/>
    </row>
    <row r="755" spans="2:11">
      <c r="B755" s="298"/>
      <c r="C755" s="299"/>
      <c r="D755" s="303"/>
      <c r="E755" s="259"/>
      <c r="F755" s="737" t="s">
        <v>412</v>
      </c>
      <c r="G755" s="733" t="s">
        <v>84</v>
      </c>
      <c r="H755" s="732" t="s">
        <v>1020</v>
      </c>
      <c r="I755" s="378"/>
      <c r="K755" s="130"/>
    </row>
    <row r="756" spans="2:11">
      <c r="B756" s="298"/>
      <c r="C756" s="299"/>
      <c r="D756" s="303"/>
      <c r="E756" s="259"/>
      <c r="F756" s="737" t="s">
        <v>451</v>
      </c>
      <c r="G756" s="733" t="s">
        <v>427</v>
      </c>
      <c r="H756" s="732" t="s">
        <v>1037</v>
      </c>
      <c r="I756" s="378"/>
      <c r="K756" s="130"/>
    </row>
    <row r="757" spans="2:11">
      <c r="B757" s="298"/>
      <c r="C757" s="299"/>
      <c r="D757" s="303"/>
      <c r="E757" s="259"/>
      <c r="F757" s="737" t="s">
        <v>414</v>
      </c>
      <c r="G757" s="733" t="s">
        <v>672</v>
      </c>
      <c r="H757" s="732" t="s">
        <v>1013</v>
      </c>
      <c r="I757" s="378"/>
      <c r="K757" s="130"/>
    </row>
    <row r="758" spans="2:11">
      <c r="B758" s="298"/>
      <c r="C758" s="299"/>
      <c r="D758" s="303"/>
      <c r="E758" s="259"/>
      <c r="F758" s="737" t="s">
        <v>1014</v>
      </c>
      <c r="G758" s="733" t="s">
        <v>437</v>
      </c>
      <c r="H758" s="732" t="s">
        <v>563</v>
      </c>
      <c r="I758" s="378"/>
      <c r="K758" s="130"/>
    </row>
    <row r="759" spans="2:11">
      <c r="B759" s="298"/>
      <c r="C759" s="299"/>
      <c r="D759" s="303"/>
      <c r="E759" s="259"/>
      <c r="F759" s="737" t="s">
        <v>545</v>
      </c>
      <c r="G759" s="733" t="s">
        <v>432</v>
      </c>
      <c r="H759" s="732" t="s">
        <v>1023</v>
      </c>
      <c r="I759" s="378"/>
      <c r="K759" s="130"/>
    </row>
    <row r="760" spans="2:11">
      <c r="B760" s="298"/>
      <c r="C760" s="299"/>
      <c r="D760" s="303"/>
      <c r="E760" s="259"/>
      <c r="F760" s="737" t="s">
        <v>548</v>
      </c>
      <c r="G760" s="733" t="s">
        <v>433</v>
      </c>
      <c r="H760" s="732" t="s">
        <v>907</v>
      </c>
      <c r="I760" s="378"/>
      <c r="K760" s="130"/>
    </row>
    <row r="761" spans="2:11">
      <c r="B761" s="298"/>
      <c r="C761" s="299"/>
      <c r="D761" s="303"/>
      <c r="E761" s="259"/>
      <c r="F761" s="737" t="s">
        <v>456</v>
      </c>
      <c r="G761" s="733" t="s">
        <v>435</v>
      </c>
      <c r="H761" s="732" t="s">
        <v>527</v>
      </c>
      <c r="I761" s="378"/>
      <c r="K761" s="130"/>
    </row>
    <row r="762" spans="2:11">
      <c r="B762" s="298"/>
      <c r="C762" s="299"/>
      <c r="D762" s="303"/>
      <c r="E762" s="259"/>
      <c r="F762" s="737" t="s">
        <v>660</v>
      </c>
      <c r="G762" s="733" t="s">
        <v>436</v>
      </c>
      <c r="H762" s="732" t="s">
        <v>907</v>
      </c>
      <c r="I762" s="378"/>
      <c r="K762" s="130"/>
    </row>
    <row r="763" spans="2:11">
      <c r="B763" s="298"/>
      <c r="C763" s="299"/>
      <c r="D763" s="303"/>
      <c r="E763" s="259"/>
      <c r="F763" s="737" t="s">
        <v>1016</v>
      </c>
      <c r="G763" s="733" t="s">
        <v>438</v>
      </c>
      <c r="H763" s="732" t="s">
        <v>663</v>
      </c>
      <c r="I763" s="378"/>
      <c r="K763" s="130"/>
    </row>
    <row r="764" spans="2:11">
      <c r="B764" s="298"/>
      <c r="C764" s="299"/>
      <c r="D764" s="303"/>
      <c r="E764" s="259"/>
      <c r="F764" s="737" t="s">
        <v>662</v>
      </c>
      <c r="G764" s="733" t="s">
        <v>665</v>
      </c>
      <c r="H764" s="732" t="s">
        <v>907</v>
      </c>
      <c r="I764" s="378"/>
      <c r="K764" s="130"/>
    </row>
    <row r="765" spans="2:11">
      <c r="B765" s="298"/>
      <c r="C765" s="299"/>
      <c r="D765" s="303"/>
      <c r="E765" s="259"/>
      <c r="F765" s="737" t="s">
        <v>569</v>
      </c>
      <c r="G765" s="733" t="s">
        <v>440</v>
      </c>
      <c r="H765" s="732" t="s">
        <v>666</v>
      </c>
      <c r="I765" s="378"/>
      <c r="K765" s="130"/>
    </row>
    <row r="766" spans="2:11">
      <c r="B766" s="298"/>
      <c r="C766" s="299"/>
      <c r="D766" s="303"/>
      <c r="E766" s="259"/>
      <c r="F766" s="737" t="s">
        <v>570</v>
      </c>
      <c r="G766" s="733" t="s">
        <v>441</v>
      </c>
      <c r="H766" s="732" t="s">
        <v>666</v>
      </c>
      <c r="I766" s="378"/>
      <c r="K766" s="130"/>
    </row>
    <row r="767" spans="2:11">
      <c r="B767" s="298"/>
      <c r="C767" s="299"/>
      <c r="D767" s="303"/>
      <c r="E767" s="259"/>
      <c r="F767" s="737" t="s">
        <v>1018</v>
      </c>
      <c r="G767" s="733" t="s">
        <v>446</v>
      </c>
      <c r="H767" s="732"/>
      <c r="I767" s="378"/>
      <c r="K767" s="130"/>
    </row>
    <row r="768" spans="2:11">
      <c r="B768" s="298"/>
      <c r="C768" s="299"/>
      <c r="D768" s="303"/>
      <c r="E768" s="259"/>
      <c r="F768" s="737" t="s">
        <v>1019</v>
      </c>
      <c r="G768" s="733" t="s">
        <v>446</v>
      </c>
      <c r="H768" s="732"/>
      <c r="I768" s="378"/>
      <c r="K768" s="130"/>
    </row>
    <row r="769" spans="2:11">
      <c r="B769" s="298"/>
      <c r="C769" s="299"/>
      <c r="D769" s="300"/>
      <c r="E769" s="259"/>
      <c r="F769" s="543"/>
      <c r="G769" s="539"/>
      <c r="H769" s="732"/>
      <c r="I769" s="378"/>
      <c r="K769" s="130"/>
    </row>
    <row r="770" spans="2:11">
      <c r="B770" s="304" t="s">
        <v>80</v>
      </c>
      <c r="C770" s="299"/>
      <c r="D770" s="302"/>
      <c r="E770" s="259"/>
      <c r="F770" s="543"/>
      <c r="G770" s="539"/>
      <c r="H770" s="732"/>
      <c r="I770" s="378"/>
      <c r="K770" s="130"/>
    </row>
    <row r="771" spans="2:11">
      <c r="B771" s="305" t="s">
        <v>81</v>
      </c>
      <c r="C771" s="299"/>
      <c r="D771" s="303"/>
      <c r="E771" s="259"/>
      <c r="F771" s="728" t="s">
        <v>532</v>
      </c>
      <c r="G771" s="539" t="s">
        <v>88</v>
      </c>
      <c r="H771" s="732">
        <v>0</v>
      </c>
      <c r="I771" s="378"/>
      <c r="K771" s="130"/>
    </row>
    <row r="772" spans="2:11">
      <c r="B772" s="298"/>
      <c r="C772" s="299"/>
      <c r="D772" s="303"/>
      <c r="E772" s="259"/>
      <c r="F772" s="100"/>
      <c r="G772" s="101"/>
      <c r="H772" s="393"/>
      <c r="I772" s="378"/>
      <c r="K772" s="130"/>
    </row>
    <row r="773" spans="2:11">
      <c r="B773" s="298"/>
      <c r="C773" s="299"/>
      <c r="D773" s="303"/>
      <c r="E773" s="259"/>
      <c r="F773" s="100"/>
      <c r="G773" s="101"/>
      <c r="H773" s="393"/>
      <c r="I773" s="378"/>
      <c r="K773" s="130"/>
    </row>
    <row r="774" spans="2:11">
      <c r="B774" s="298"/>
      <c r="C774" s="299"/>
      <c r="D774" s="303"/>
      <c r="E774" s="259"/>
      <c r="F774" s="100"/>
      <c r="G774" s="101"/>
      <c r="H774" s="393"/>
      <c r="I774" s="378"/>
      <c r="K774" s="130"/>
    </row>
    <row r="775" spans="2:11">
      <c r="B775" s="298"/>
      <c r="C775" s="299"/>
      <c r="D775" s="303"/>
      <c r="E775" s="259"/>
      <c r="F775" s="100"/>
      <c r="G775" s="101"/>
      <c r="H775" s="393"/>
      <c r="I775" s="378"/>
      <c r="K775" s="130"/>
    </row>
    <row r="776" spans="2:11">
      <c r="B776" s="298"/>
      <c r="C776" s="299"/>
      <c r="D776" s="303"/>
      <c r="E776" s="259"/>
      <c r="F776" s="100"/>
      <c r="G776" s="101"/>
      <c r="H776" s="393"/>
      <c r="I776" s="378"/>
      <c r="K776" s="130"/>
    </row>
    <row r="777" spans="2:11">
      <c r="B777" s="298"/>
      <c r="C777" s="299"/>
      <c r="D777" s="300"/>
      <c r="E777" s="259"/>
      <c r="F777" s="100"/>
      <c r="G777" s="101"/>
      <c r="H777" s="393"/>
      <c r="I777" s="378"/>
      <c r="K777" s="130"/>
    </row>
    <row r="778" spans="2:11">
      <c r="B778" s="298"/>
      <c r="C778" s="299"/>
      <c r="D778" s="303"/>
      <c r="E778" s="259"/>
      <c r="F778" s="100"/>
      <c r="G778" s="101"/>
      <c r="H778" s="393"/>
      <c r="I778" s="378"/>
      <c r="K778" s="130"/>
    </row>
    <row r="779" spans="2:11">
      <c r="B779" s="298" t="s">
        <v>72</v>
      </c>
      <c r="C779" s="299"/>
      <c r="D779" s="301" t="s">
        <v>79</v>
      </c>
      <c r="E779" s="259"/>
      <c r="F779" s="100"/>
      <c r="G779" s="101"/>
      <c r="H779" s="393"/>
      <c r="I779" s="378"/>
      <c r="K779" s="130"/>
    </row>
    <row r="780" spans="2:11">
      <c r="B780" s="298"/>
      <c r="C780" s="299"/>
      <c r="D780" s="302" t="s">
        <v>2650</v>
      </c>
      <c r="E780" s="259"/>
      <c r="F780" s="399" t="s">
        <v>2643</v>
      </c>
      <c r="G780" s="101"/>
      <c r="H780" s="393"/>
      <c r="I780" s="378"/>
      <c r="K780" s="130"/>
    </row>
    <row r="781" spans="2:11">
      <c r="B781" s="298"/>
      <c r="C781" s="299"/>
      <c r="D781" s="303"/>
      <c r="E781" s="259"/>
      <c r="F781" s="100" t="s">
        <v>358</v>
      </c>
      <c r="G781" s="101"/>
      <c r="H781" s="393"/>
      <c r="I781" s="378"/>
      <c r="K781" s="130"/>
    </row>
    <row r="782" spans="2:11">
      <c r="B782" s="298"/>
      <c r="C782" s="299"/>
      <c r="D782" s="303"/>
      <c r="E782" s="259"/>
      <c r="F782" s="350" t="s">
        <v>403</v>
      </c>
      <c r="G782" s="101" t="s">
        <v>364</v>
      </c>
      <c r="H782" s="393"/>
      <c r="I782" s="378"/>
      <c r="K782" s="130"/>
    </row>
    <row r="783" spans="2:11">
      <c r="B783" s="298"/>
      <c r="C783" s="299"/>
      <c r="D783" s="300"/>
      <c r="E783" s="259"/>
      <c r="F783" s="350" t="s">
        <v>404</v>
      </c>
      <c r="G783" s="101" t="s">
        <v>365</v>
      </c>
      <c r="H783" s="393">
        <v>335</v>
      </c>
      <c r="I783" s="378"/>
      <c r="K783" s="130"/>
    </row>
    <row r="784" spans="2:11">
      <c r="B784" s="298"/>
      <c r="C784" s="299"/>
      <c r="D784" s="300"/>
      <c r="E784" s="259"/>
      <c r="F784" s="350" t="s">
        <v>359</v>
      </c>
      <c r="G784" s="101"/>
      <c r="H784" s="393"/>
      <c r="I784" s="378"/>
      <c r="K784" s="130"/>
    </row>
    <row r="785" spans="2:11">
      <c r="B785" s="298"/>
      <c r="C785" s="299"/>
      <c r="D785" s="300"/>
      <c r="E785" s="259"/>
      <c r="F785" s="382" t="s">
        <v>360</v>
      </c>
      <c r="G785" s="101"/>
      <c r="H785" s="393"/>
      <c r="I785" s="378"/>
      <c r="K785" s="130"/>
    </row>
    <row r="786" spans="2:11">
      <c r="B786" s="298"/>
      <c r="C786" s="299"/>
      <c r="D786" s="300"/>
      <c r="E786" s="259"/>
      <c r="F786" s="283" t="s">
        <v>405</v>
      </c>
      <c r="G786" s="101" t="s">
        <v>366</v>
      </c>
      <c r="H786" s="393">
        <v>100</v>
      </c>
      <c r="I786" s="378"/>
      <c r="K786" s="130"/>
    </row>
    <row r="787" spans="2:11">
      <c r="B787" s="298"/>
      <c r="C787" s="299"/>
      <c r="D787" s="300"/>
      <c r="E787" s="259"/>
      <c r="F787" s="283" t="s">
        <v>361</v>
      </c>
      <c r="G787" s="101"/>
      <c r="H787" s="393"/>
      <c r="I787" s="378"/>
      <c r="K787" s="130"/>
    </row>
    <row r="788" spans="2:11">
      <c r="B788" s="298"/>
      <c r="C788" s="299"/>
      <c r="D788" s="300"/>
      <c r="E788" s="259"/>
      <c r="F788" s="400" t="s">
        <v>406</v>
      </c>
      <c r="G788" s="101" t="s">
        <v>367</v>
      </c>
      <c r="H788" s="393" t="s">
        <v>1036</v>
      </c>
      <c r="I788" s="378"/>
      <c r="K788" s="130"/>
    </row>
    <row r="789" spans="2:11">
      <c r="B789" s="298"/>
      <c r="C789" s="299"/>
      <c r="D789" s="300"/>
      <c r="E789" s="259"/>
      <c r="F789" s="400" t="s">
        <v>407</v>
      </c>
      <c r="G789" s="101" t="s">
        <v>368</v>
      </c>
      <c r="H789" s="393" t="s">
        <v>1036</v>
      </c>
      <c r="I789" s="378"/>
      <c r="K789" s="130"/>
    </row>
    <row r="790" spans="2:11">
      <c r="B790" s="298"/>
      <c r="C790" s="299"/>
      <c r="D790" s="300"/>
      <c r="E790" s="259"/>
      <c r="F790" s="1337" t="s">
        <v>3167</v>
      </c>
      <c r="G790" s="101" t="s">
        <v>369</v>
      </c>
      <c r="H790" s="393">
        <v>301</v>
      </c>
      <c r="I790" s="378"/>
      <c r="K790" s="130"/>
    </row>
    <row r="791" spans="2:11">
      <c r="B791" s="298"/>
      <c r="C791" s="299"/>
      <c r="D791" s="300"/>
      <c r="E791" s="259"/>
      <c r="F791" s="382" t="s">
        <v>362</v>
      </c>
      <c r="G791" s="101"/>
      <c r="H791" s="393"/>
      <c r="I791" s="378"/>
      <c r="K791" s="130"/>
    </row>
    <row r="792" spans="2:11">
      <c r="B792" s="298"/>
      <c r="C792" s="299"/>
      <c r="D792" s="300"/>
      <c r="E792" s="259"/>
      <c r="F792" s="283" t="s">
        <v>405</v>
      </c>
      <c r="G792" s="101" t="s">
        <v>366</v>
      </c>
      <c r="H792" s="393">
        <v>335</v>
      </c>
      <c r="I792" s="378"/>
      <c r="K792" s="130"/>
    </row>
    <row r="793" spans="2:11">
      <c r="B793" s="298"/>
      <c r="C793" s="299"/>
      <c r="D793" s="300"/>
      <c r="E793" s="259"/>
      <c r="F793" s="283" t="s">
        <v>502</v>
      </c>
      <c r="G793" s="101"/>
      <c r="H793" s="393"/>
      <c r="I793" s="378"/>
      <c r="K793" s="130"/>
    </row>
    <row r="794" spans="2:11">
      <c r="B794" s="298"/>
      <c r="C794" s="299"/>
      <c r="D794" s="300"/>
      <c r="E794" s="259"/>
      <c r="F794" s="400" t="s">
        <v>412</v>
      </c>
      <c r="G794" s="101" t="s">
        <v>84</v>
      </c>
      <c r="H794" s="393" t="s">
        <v>1020</v>
      </c>
      <c r="I794" s="378"/>
      <c r="K794" s="130"/>
    </row>
    <row r="795" spans="2:11">
      <c r="B795" s="298"/>
      <c r="C795" s="299"/>
      <c r="D795" s="300"/>
      <c r="E795" s="259"/>
      <c r="F795" s="400" t="s">
        <v>410</v>
      </c>
      <c r="G795" s="101" t="s">
        <v>437</v>
      </c>
      <c r="H795" s="393" t="s">
        <v>563</v>
      </c>
      <c r="I795" s="378"/>
      <c r="K795" s="130"/>
    </row>
    <row r="796" spans="2:11">
      <c r="B796" s="298"/>
      <c r="C796" s="299"/>
      <c r="D796" s="300"/>
      <c r="E796" s="259"/>
      <c r="F796" s="400" t="s">
        <v>452</v>
      </c>
      <c r="G796" s="101" t="s">
        <v>461</v>
      </c>
      <c r="H796" s="393" t="s">
        <v>2640</v>
      </c>
      <c r="I796" s="378"/>
      <c r="K796" s="130"/>
    </row>
    <row r="797" spans="2:11">
      <c r="B797" s="298"/>
      <c r="C797" s="299"/>
      <c r="D797" s="300"/>
      <c r="E797" s="259"/>
      <c r="F797" s="400" t="s">
        <v>2638</v>
      </c>
      <c r="G797" s="101" t="s">
        <v>447</v>
      </c>
      <c r="H797" s="393" t="s">
        <v>1013</v>
      </c>
      <c r="I797" s="378"/>
      <c r="K797" s="130"/>
    </row>
    <row r="798" spans="2:11">
      <c r="B798" s="298"/>
      <c r="C798" s="299"/>
      <c r="D798" s="300"/>
      <c r="E798" s="259"/>
      <c r="F798" s="400" t="s">
        <v>1536</v>
      </c>
      <c r="G798" s="101" t="s">
        <v>2641</v>
      </c>
      <c r="H798" s="393" t="s">
        <v>2644</v>
      </c>
      <c r="I798" s="378"/>
      <c r="K798" s="130"/>
    </row>
    <row r="799" spans="2:11">
      <c r="B799" s="298"/>
      <c r="C799" s="299"/>
      <c r="D799" s="300"/>
      <c r="E799" s="259"/>
      <c r="F799" s="100"/>
      <c r="G799" s="101"/>
      <c r="H799" s="393"/>
      <c r="I799" s="378"/>
      <c r="K799" s="130"/>
    </row>
    <row r="800" spans="2:11">
      <c r="B800" s="304" t="s">
        <v>80</v>
      </c>
      <c r="C800" s="299"/>
      <c r="D800" s="302"/>
      <c r="E800" s="259"/>
      <c r="F800" s="109"/>
      <c r="G800" s="124"/>
      <c r="H800" s="394"/>
      <c r="I800" s="378"/>
      <c r="K800" s="130"/>
    </row>
    <row r="801" spans="2:11">
      <c r="B801" s="305" t="s">
        <v>81</v>
      </c>
      <c r="C801" s="299"/>
      <c r="D801" s="303"/>
      <c r="E801" s="259"/>
      <c r="F801" s="377" t="s">
        <v>532</v>
      </c>
      <c r="G801" s="124" t="s">
        <v>88</v>
      </c>
      <c r="H801" s="394">
        <v>0</v>
      </c>
      <c r="I801" s="378"/>
      <c r="K801" s="130"/>
    </row>
    <row r="802" spans="2:11">
      <c r="B802" s="298"/>
      <c r="C802" s="299"/>
      <c r="D802" s="303"/>
      <c r="E802" s="259"/>
      <c r="F802" s="100"/>
      <c r="G802" s="101"/>
      <c r="H802" s="393"/>
      <c r="I802" s="378"/>
      <c r="K802" s="130"/>
    </row>
    <row r="803" spans="2:11">
      <c r="B803" s="298"/>
      <c r="C803" s="299"/>
      <c r="D803" s="300"/>
      <c r="E803" s="259"/>
      <c r="F803" s="100"/>
      <c r="G803" s="101"/>
      <c r="H803" s="393"/>
      <c r="I803" s="378"/>
      <c r="K803" s="130"/>
    </row>
    <row r="804" spans="2:11">
      <c r="B804" s="298"/>
      <c r="C804" s="299"/>
      <c r="D804" s="300"/>
      <c r="E804" s="259"/>
      <c r="F804" s="100"/>
      <c r="G804" s="101"/>
      <c r="H804" s="393"/>
      <c r="I804" s="378"/>
      <c r="K804" s="130"/>
    </row>
    <row r="805" spans="2:11">
      <c r="B805" s="298"/>
      <c r="C805" s="299"/>
      <c r="D805" s="300"/>
      <c r="E805" s="259"/>
      <c r="F805" s="100"/>
      <c r="G805" s="101"/>
      <c r="H805" s="393"/>
      <c r="I805" s="378"/>
      <c r="K805" s="130"/>
    </row>
    <row r="806" spans="2:11">
      <c r="B806" s="298"/>
      <c r="C806" s="299"/>
      <c r="D806" s="300"/>
      <c r="E806" s="259"/>
      <c r="F806" s="100"/>
      <c r="G806" s="101"/>
      <c r="H806" s="393"/>
      <c r="I806" s="378"/>
      <c r="K806" s="130"/>
    </row>
    <row r="807" spans="2:11">
      <c r="B807" s="298"/>
      <c r="C807" s="299"/>
      <c r="D807" s="300"/>
      <c r="E807" s="259"/>
      <c r="F807" s="100"/>
      <c r="G807" s="101"/>
      <c r="H807" s="393"/>
      <c r="I807" s="378"/>
      <c r="K807" s="130"/>
    </row>
    <row r="808" spans="2:11" ht="13.75" customHeight="1">
      <c r="B808" s="298"/>
      <c r="C808" s="299"/>
      <c r="D808" s="300"/>
      <c r="E808" s="259"/>
      <c r="F808" s="100"/>
      <c r="G808" s="101"/>
      <c r="H808" s="393"/>
      <c r="I808" s="378"/>
      <c r="K808" s="130"/>
    </row>
    <row r="809" spans="2:11">
      <c r="B809" s="298"/>
      <c r="C809" s="299"/>
      <c r="D809" s="300"/>
      <c r="E809" s="259"/>
      <c r="F809" s="403"/>
      <c r="G809" s="101"/>
      <c r="H809" s="393"/>
      <c r="I809" s="378"/>
      <c r="K809" s="130"/>
    </row>
    <row r="810" spans="2:11">
      <c r="B810" s="298" t="s">
        <v>72</v>
      </c>
      <c r="C810" s="299"/>
      <c r="D810" s="301" t="s">
        <v>79</v>
      </c>
      <c r="E810" s="259"/>
      <c r="F810" s="100"/>
      <c r="G810" s="101"/>
      <c r="H810" s="393"/>
      <c r="I810" s="378"/>
      <c r="K810" s="130"/>
    </row>
    <row r="811" spans="2:11">
      <c r="B811" s="298"/>
      <c r="C811" s="299"/>
      <c r="D811" s="302" t="s">
        <v>2649</v>
      </c>
      <c r="E811" s="259"/>
      <c r="F811" s="399" t="s">
        <v>1039</v>
      </c>
      <c r="G811" s="101"/>
      <c r="H811" s="393"/>
      <c r="I811" s="378"/>
      <c r="K811" s="130"/>
    </row>
    <row r="812" spans="2:11">
      <c r="B812" s="298"/>
      <c r="C812" s="299"/>
      <c r="D812" s="303"/>
      <c r="E812" s="259"/>
      <c r="F812" s="278" t="s">
        <v>358</v>
      </c>
      <c r="G812" s="278"/>
      <c r="H812" s="393"/>
      <c r="I812" s="378"/>
      <c r="K812" s="130"/>
    </row>
    <row r="813" spans="2:11">
      <c r="B813" s="298"/>
      <c r="C813" s="299"/>
      <c r="D813" s="303"/>
      <c r="E813" s="259"/>
      <c r="F813" s="279" t="s">
        <v>403</v>
      </c>
      <c r="G813" s="278" t="s">
        <v>364</v>
      </c>
      <c r="H813" s="393"/>
      <c r="I813" s="378"/>
      <c r="K813" s="130"/>
    </row>
    <row r="814" spans="2:11">
      <c r="B814" s="298"/>
      <c r="C814" s="299"/>
      <c r="D814" s="303"/>
      <c r="E814" s="259"/>
      <c r="F814" s="279" t="s">
        <v>404</v>
      </c>
      <c r="G814" s="278" t="s">
        <v>365</v>
      </c>
      <c r="H814" s="393">
        <v>343</v>
      </c>
      <c r="I814" s="378"/>
      <c r="K814" s="130"/>
    </row>
    <row r="815" spans="2:11">
      <c r="B815" s="298"/>
      <c r="C815" s="299"/>
      <c r="D815" s="303"/>
      <c r="E815" s="259"/>
      <c r="F815" s="279" t="s">
        <v>359</v>
      </c>
      <c r="G815" s="278"/>
      <c r="H815" s="393"/>
      <c r="I815" s="378"/>
      <c r="K815" s="130"/>
    </row>
    <row r="816" spans="2:11">
      <c r="B816" s="298"/>
      <c r="C816" s="299"/>
      <c r="D816" s="303"/>
      <c r="E816" s="259"/>
      <c r="F816" s="280" t="s">
        <v>360</v>
      </c>
      <c r="G816" s="278"/>
      <c r="H816" s="393"/>
      <c r="I816" s="378"/>
      <c r="K816" s="130"/>
    </row>
    <row r="817" spans="2:11">
      <c r="B817" s="298"/>
      <c r="C817" s="299"/>
      <c r="D817" s="303"/>
      <c r="E817" s="259"/>
      <c r="F817" s="281" t="s">
        <v>405</v>
      </c>
      <c r="G817" s="278" t="s">
        <v>366</v>
      </c>
      <c r="H817" s="393">
        <v>100</v>
      </c>
      <c r="I817" s="378"/>
      <c r="K817" s="130"/>
    </row>
    <row r="818" spans="2:11">
      <c r="B818" s="298"/>
      <c r="C818" s="299"/>
      <c r="D818" s="303"/>
      <c r="E818" s="259"/>
      <c r="F818" s="281" t="s">
        <v>361</v>
      </c>
      <c r="G818" s="278"/>
      <c r="H818" s="393"/>
      <c r="I818" s="378"/>
      <c r="K818" s="130"/>
    </row>
    <row r="819" spans="2:11">
      <c r="B819" s="298"/>
      <c r="C819" s="299"/>
      <c r="D819" s="303"/>
      <c r="E819" s="259"/>
      <c r="F819" s="288" t="s">
        <v>406</v>
      </c>
      <c r="G819" s="278" t="s">
        <v>367</v>
      </c>
      <c r="H819" s="393" t="s">
        <v>1036</v>
      </c>
      <c r="I819" s="378"/>
      <c r="K819" s="130"/>
    </row>
    <row r="820" spans="2:11">
      <c r="B820" s="298"/>
      <c r="C820" s="299"/>
      <c r="D820" s="303"/>
      <c r="E820" s="259"/>
      <c r="F820" s="288" t="s">
        <v>407</v>
      </c>
      <c r="G820" s="278" t="s">
        <v>368</v>
      </c>
      <c r="H820" s="393" t="s">
        <v>1036</v>
      </c>
      <c r="I820" s="378"/>
      <c r="K820" s="130"/>
    </row>
    <row r="821" spans="2:11">
      <c r="B821" s="298"/>
      <c r="C821" s="299"/>
      <c r="D821" s="303"/>
      <c r="E821" s="259"/>
      <c r="F821" s="288" t="s">
        <v>3167</v>
      </c>
      <c r="G821" s="278" t="s">
        <v>369</v>
      </c>
      <c r="H821" s="393">
        <v>301</v>
      </c>
      <c r="I821" s="378"/>
      <c r="K821" s="130"/>
    </row>
    <row r="822" spans="2:11">
      <c r="B822" s="298"/>
      <c r="C822" s="299"/>
      <c r="D822" s="303"/>
      <c r="E822" s="259"/>
      <c r="F822" s="280" t="s">
        <v>362</v>
      </c>
      <c r="G822" s="278"/>
      <c r="H822" s="393"/>
      <c r="I822" s="378"/>
      <c r="K822" s="130"/>
    </row>
    <row r="823" spans="2:11">
      <c r="B823" s="298"/>
      <c r="C823" s="299"/>
      <c r="D823" s="303"/>
      <c r="E823" s="259"/>
      <c r="F823" s="281" t="s">
        <v>405</v>
      </c>
      <c r="G823" s="278" t="s">
        <v>366</v>
      </c>
      <c r="H823" s="393">
        <v>341</v>
      </c>
      <c r="I823" s="378"/>
      <c r="K823" s="130"/>
    </row>
    <row r="824" spans="2:11">
      <c r="B824" s="298"/>
      <c r="C824" s="299"/>
      <c r="D824" s="303"/>
      <c r="E824" s="259"/>
      <c r="F824" s="281" t="s">
        <v>1012</v>
      </c>
      <c r="G824" s="278"/>
      <c r="H824" s="393"/>
      <c r="I824" s="378"/>
      <c r="K824" s="130"/>
    </row>
    <row r="825" spans="2:11">
      <c r="B825" s="298"/>
      <c r="C825" s="299"/>
      <c r="D825" s="303"/>
      <c r="E825" s="259"/>
      <c r="F825" s="288" t="s">
        <v>412</v>
      </c>
      <c r="G825" s="278" t="s">
        <v>84</v>
      </c>
      <c r="H825" s="393" t="s">
        <v>1020</v>
      </c>
      <c r="I825" s="378"/>
      <c r="K825" s="130"/>
    </row>
    <row r="826" spans="2:11">
      <c r="B826" s="298"/>
      <c r="C826" s="299"/>
      <c r="D826" s="303"/>
      <c r="E826" s="259"/>
      <c r="F826" s="288" t="s">
        <v>451</v>
      </c>
      <c r="G826" s="278" t="s">
        <v>427</v>
      </c>
      <c r="H826" s="393"/>
      <c r="I826" s="378"/>
      <c r="K826" s="130"/>
    </row>
    <row r="827" spans="2:11">
      <c r="B827" s="298"/>
      <c r="C827" s="299"/>
      <c r="D827" s="303"/>
      <c r="E827" s="259"/>
      <c r="F827" s="288" t="s">
        <v>414</v>
      </c>
      <c r="G827" s="278" t="s">
        <v>672</v>
      </c>
      <c r="H827" s="393" t="s">
        <v>1013</v>
      </c>
      <c r="I827" s="378"/>
      <c r="K827" s="130"/>
    </row>
    <row r="828" spans="2:11">
      <c r="B828" s="298"/>
      <c r="C828" s="299"/>
      <c r="D828" s="303"/>
      <c r="E828" s="259"/>
      <c r="F828" s="288" t="s">
        <v>1014</v>
      </c>
      <c r="G828" s="278" t="s">
        <v>437</v>
      </c>
      <c r="H828" s="393" t="s">
        <v>563</v>
      </c>
      <c r="I828" s="378"/>
      <c r="K828" s="130"/>
    </row>
    <row r="829" spans="2:11">
      <c r="B829" s="298"/>
      <c r="C829" s="299"/>
      <c r="D829" s="303"/>
      <c r="E829" s="259"/>
      <c r="F829" s="288" t="s">
        <v>545</v>
      </c>
      <c r="G829" s="278" t="s">
        <v>432</v>
      </c>
      <c r="H829" s="393" t="s">
        <v>1023</v>
      </c>
      <c r="I829" s="378"/>
      <c r="K829" s="130"/>
    </row>
    <row r="830" spans="2:11">
      <c r="B830" s="298"/>
      <c r="C830" s="299"/>
      <c r="D830" s="303"/>
      <c r="E830" s="259"/>
      <c r="F830" s="288" t="s">
        <v>548</v>
      </c>
      <c r="G830" s="278" t="s">
        <v>433</v>
      </c>
      <c r="H830" s="393" t="s">
        <v>907</v>
      </c>
      <c r="I830" s="378"/>
      <c r="K830" s="130"/>
    </row>
    <row r="831" spans="2:11">
      <c r="B831" s="298"/>
      <c r="C831" s="299"/>
      <c r="D831" s="303"/>
      <c r="E831" s="259"/>
      <c r="F831" s="288" t="s">
        <v>456</v>
      </c>
      <c r="G831" s="278" t="s">
        <v>435</v>
      </c>
      <c r="H831" s="393" t="s">
        <v>527</v>
      </c>
      <c r="I831" s="378"/>
      <c r="K831" s="130"/>
    </row>
    <row r="832" spans="2:11">
      <c r="B832" s="298"/>
      <c r="C832" s="299"/>
      <c r="D832" s="303"/>
      <c r="E832" s="259"/>
      <c r="F832" s="288" t="s">
        <v>660</v>
      </c>
      <c r="G832" s="278" t="s">
        <v>436</v>
      </c>
      <c r="H832" s="393" t="s">
        <v>907</v>
      </c>
      <c r="I832" s="378"/>
      <c r="K832" s="130"/>
    </row>
    <row r="833" spans="2:11">
      <c r="B833" s="298"/>
      <c r="C833" s="299"/>
      <c r="D833" s="303"/>
      <c r="E833" s="259"/>
      <c r="F833" s="288" t="s">
        <v>1016</v>
      </c>
      <c r="G833" s="278" t="s">
        <v>438</v>
      </c>
      <c r="H833" s="393" t="s">
        <v>663</v>
      </c>
      <c r="I833" s="378"/>
      <c r="K833" s="130"/>
    </row>
    <row r="834" spans="2:11">
      <c r="B834" s="298"/>
      <c r="C834" s="299"/>
      <c r="D834" s="303"/>
      <c r="E834" s="259"/>
      <c r="F834" s="288" t="s">
        <v>662</v>
      </c>
      <c r="G834" s="278" t="s">
        <v>665</v>
      </c>
      <c r="H834" s="393" t="s">
        <v>907</v>
      </c>
      <c r="I834" s="378"/>
      <c r="K834" s="130"/>
    </row>
    <row r="835" spans="2:11">
      <c r="B835" s="298"/>
      <c r="C835" s="299"/>
      <c r="D835" s="303"/>
      <c r="E835" s="259"/>
      <c r="F835" s="288" t="s">
        <v>569</v>
      </c>
      <c r="G835" s="278" t="s">
        <v>440</v>
      </c>
      <c r="H835" s="393" t="s">
        <v>666</v>
      </c>
      <c r="I835" s="378"/>
      <c r="K835" s="130"/>
    </row>
    <row r="836" spans="2:11">
      <c r="B836" s="298"/>
      <c r="C836" s="299"/>
      <c r="D836" s="303"/>
      <c r="E836" s="259"/>
      <c r="F836" s="288" t="s">
        <v>570</v>
      </c>
      <c r="G836" s="278" t="s">
        <v>441</v>
      </c>
      <c r="H836" s="393" t="s">
        <v>666</v>
      </c>
      <c r="I836" s="378"/>
      <c r="K836" s="130"/>
    </row>
    <row r="837" spans="2:11">
      <c r="B837" s="298"/>
      <c r="C837" s="299"/>
      <c r="D837" s="303"/>
      <c r="E837" s="259"/>
      <c r="F837" s="288" t="s">
        <v>1018</v>
      </c>
      <c r="G837" s="278" t="s">
        <v>446</v>
      </c>
      <c r="H837" s="393"/>
      <c r="I837" s="378"/>
      <c r="K837" s="130"/>
    </row>
    <row r="838" spans="2:11">
      <c r="B838" s="298"/>
      <c r="C838" s="299"/>
      <c r="D838" s="303"/>
      <c r="E838" s="259"/>
      <c r="F838" s="288" t="s">
        <v>1019</v>
      </c>
      <c r="G838" s="278" t="s">
        <v>446</v>
      </c>
      <c r="H838" s="393"/>
      <c r="I838" s="378"/>
      <c r="K838" s="130"/>
    </row>
    <row r="839" spans="2:11">
      <c r="B839" s="298"/>
      <c r="C839" s="299"/>
      <c r="D839" s="300"/>
      <c r="E839" s="259"/>
      <c r="F839" s="100"/>
      <c r="G839" s="101"/>
      <c r="H839" s="393"/>
      <c r="I839" s="378"/>
      <c r="K839" s="130"/>
    </row>
    <row r="840" spans="2:11">
      <c r="B840" s="298"/>
      <c r="C840" s="299"/>
      <c r="D840" s="300"/>
      <c r="E840" s="259"/>
      <c r="F840" s="100"/>
      <c r="G840" s="101"/>
      <c r="H840" s="393"/>
      <c r="I840" s="378"/>
      <c r="K840" s="130"/>
    </row>
    <row r="841" spans="2:11">
      <c r="B841" s="304" t="s">
        <v>80</v>
      </c>
      <c r="C841" s="299"/>
      <c r="D841" s="302"/>
      <c r="E841" s="259"/>
      <c r="F841" s="109"/>
      <c r="G841" s="124"/>
      <c r="H841" s="394"/>
      <c r="I841" s="378"/>
      <c r="K841" s="130"/>
    </row>
    <row r="842" spans="2:11">
      <c r="B842" s="305" t="s">
        <v>81</v>
      </c>
      <c r="C842" s="299"/>
      <c r="D842" s="303"/>
      <c r="E842" s="259"/>
      <c r="F842" s="377" t="s">
        <v>532</v>
      </c>
      <c r="G842" s="124" t="s">
        <v>88</v>
      </c>
      <c r="H842" s="394">
        <v>0</v>
      </c>
      <c r="I842" s="378"/>
      <c r="K842" s="130"/>
    </row>
    <row r="843" spans="2:11">
      <c r="B843" s="298"/>
      <c r="C843" s="299"/>
      <c r="D843" s="303"/>
      <c r="E843" s="259"/>
      <c r="F843" s="100"/>
      <c r="G843" s="101"/>
      <c r="H843" s="393"/>
      <c r="I843" s="378"/>
      <c r="K843" s="130"/>
    </row>
    <row r="844" spans="2:11">
      <c r="B844" s="298"/>
      <c r="C844" s="299"/>
      <c r="D844" s="303"/>
      <c r="E844" s="259"/>
      <c r="F844" s="100"/>
      <c r="G844" s="101"/>
      <c r="H844" s="393"/>
      <c r="I844" s="378"/>
      <c r="K844" s="130"/>
    </row>
    <row r="845" spans="2:11">
      <c r="B845" s="298"/>
      <c r="C845" s="299"/>
      <c r="D845" s="303"/>
      <c r="E845" s="259"/>
      <c r="F845" s="100"/>
      <c r="G845" s="101"/>
      <c r="H845" s="393"/>
      <c r="I845" s="378"/>
      <c r="K845" s="130"/>
    </row>
    <row r="846" spans="2:11">
      <c r="B846" s="298"/>
      <c r="C846" s="299"/>
      <c r="D846" s="303"/>
      <c r="E846" s="259"/>
      <c r="F846" s="100"/>
      <c r="G846" s="101"/>
      <c r="H846" s="393"/>
      <c r="I846" s="378"/>
      <c r="K846" s="130"/>
    </row>
    <row r="847" spans="2:11">
      <c r="B847" s="298"/>
      <c r="C847" s="299"/>
      <c r="D847" s="303"/>
      <c r="E847" s="259"/>
      <c r="F847" s="100"/>
      <c r="G847" s="101"/>
      <c r="H847" s="393"/>
      <c r="I847" s="378"/>
      <c r="K847" s="130"/>
    </row>
    <row r="848" spans="2:11">
      <c r="B848" s="298"/>
      <c r="C848" s="299"/>
      <c r="D848" s="303"/>
      <c r="E848" s="259"/>
      <c r="F848" s="425"/>
      <c r="G848" s="426"/>
      <c r="H848" s="421"/>
      <c r="I848" s="378"/>
      <c r="K848" s="130"/>
    </row>
    <row r="849" spans="2:11">
      <c r="B849" s="298" t="s">
        <v>72</v>
      </c>
      <c r="C849" s="299"/>
      <c r="D849" s="301" t="s">
        <v>448</v>
      </c>
      <c r="E849" s="259"/>
      <c r="F849" s="425"/>
      <c r="G849" s="426"/>
      <c r="H849" s="421"/>
      <c r="I849" s="378"/>
      <c r="K849" s="130"/>
    </row>
    <row r="850" spans="2:11">
      <c r="B850" s="298"/>
      <c r="C850" s="299"/>
      <c r="D850" s="302" t="s">
        <v>2647</v>
      </c>
      <c r="E850" s="259"/>
      <c r="F850" s="425" t="s">
        <v>2648</v>
      </c>
      <c r="G850" s="426"/>
      <c r="H850" s="421"/>
      <c r="I850" s="378"/>
      <c r="K850" s="130"/>
    </row>
    <row r="851" spans="2:11">
      <c r="B851" s="298"/>
      <c r="C851" s="299"/>
      <c r="D851" s="303"/>
      <c r="E851" s="259"/>
      <c r="F851" s="436" t="s">
        <v>683</v>
      </c>
      <c r="G851" s="436"/>
      <c r="H851" s="421"/>
      <c r="I851" s="378"/>
      <c r="K851" s="130"/>
    </row>
    <row r="852" spans="2:11">
      <c r="B852" s="298"/>
      <c r="C852" s="299"/>
      <c r="D852" s="303"/>
      <c r="E852" s="259"/>
      <c r="F852" s="437" t="s">
        <v>424</v>
      </c>
      <c r="G852" s="436" t="s">
        <v>365</v>
      </c>
      <c r="H852" s="421">
        <v>502</v>
      </c>
      <c r="I852" s="378"/>
      <c r="K852" s="130"/>
    </row>
    <row r="853" spans="2:11">
      <c r="B853" s="298"/>
      <c r="C853" s="299"/>
      <c r="D853" s="303"/>
      <c r="E853" s="259"/>
      <c r="F853" s="437" t="s">
        <v>684</v>
      </c>
      <c r="G853" s="436"/>
      <c r="H853" s="421"/>
      <c r="I853" s="378"/>
      <c r="K853" s="130"/>
    </row>
    <row r="854" spans="2:11">
      <c r="B854" s="298"/>
      <c r="C854" s="299"/>
      <c r="D854" s="303"/>
      <c r="E854" s="259"/>
      <c r="F854" s="438" t="s">
        <v>425</v>
      </c>
      <c r="G854" s="436" t="s">
        <v>84</v>
      </c>
      <c r="H854" s="393" t="s">
        <v>1020</v>
      </c>
      <c r="I854" s="378"/>
      <c r="K854" s="130"/>
    </row>
    <row r="855" spans="2:11">
      <c r="B855" s="298"/>
      <c r="C855" s="299"/>
      <c r="D855" s="303"/>
      <c r="E855" s="259"/>
      <c r="F855" s="438" t="s">
        <v>426</v>
      </c>
      <c r="G855" s="436" t="s">
        <v>427</v>
      </c>
      <c r="H855" s="421"/>
      <c r="I855" s="378"/>
      <c r="K855" s="130"/>
    </row>
    <row r="856" spans="2:11">
      <c r="B856" s="298"/>
      <c r="C856" s="299"/>
      <c r="D856" s="303"/>
      <c r="E856" s="259"/>
      <c r="F856" s="438" t="s">
        <v>428</v>
      </c>
      <c r="G856" s="436" t="s">
        <v>431</v>
      </c>
      <c r="H856" s="421" t="s">
        <v>556</v>
      </c>
      <c r="I856" s="378"/>
      <c r="K856" s="130"/>
    </row>
    <row r="857" spans="2:11">
      <c r="B857" s="298"/>
      <c r="C857" s="299"/>
      <c r="D857" s="303"/>
      <c r="E857" s="259"/>
      <c r="F857" s="438" t="s">
        <v>430</v>
      </c>
      <c r="G857" s="436" t="s">
        <v>374</v>
      </c>
      <c r="H857" s="421" t="s">
        <v>527</v>
      </c>
      <c r="I857" s="378"/>
      <c r="K857" s="130"/>
    </row>
    <row r="858" spans="2:11">
      <c r="B858" s="298"/>
      <c r="C858" s="299"/>
      <c r="D858" s="303"/>
      <c r="E858" s="259"/>
      <c r="F858" s="438" t="s">
        <v>685</v>
      </c>
      <c r="G858" s="436" t="s">
        <v>2645</v>
      </c>
      <c r="H858" s="393" t="s">
        <v>1013</v>
      </c>
      <c r="I858" s="378"/>
      <c r="K858" s="130"/>
    </row>
    <row r="859" spans="2:11">
      <c r="B859" s="298"/>
      <c r="C859" s="299"/>
      <c r="D859" s="303"/>
      <c r="E859" s="259"/>
      <c r="F859" s="438" t="s">
        <v>687</v>
      </c>
      <c r="G859" s="436" t="s">
        <v>462</v>
      </c>
      <c r="H859" s="421" t="s">
        <v>557</v>
      </c>
      <c r="I859" s="378"/>
      <c r="K859" s="130"/>
    </row>
    <row r="860" spans="2:11">
      <c r="B860" s="298"/>
      <c r="C860" s="299"/>
      <c r="D860" s="303"/>
      <c r="E860" s="259"/>
      <c r="F860" s="438" t="s">
        <v>434</v>
      </c>
      <c r="G860" s="436" t="s">
        <v>463</v>
      </c>
      <c r="H860" s="421" t="s">
        <v>558</v>
      </c>
      <c r="I860" s="378"/>
      <c r="K860" s="130"/>
    </row>
    <row r="861" spans="2:11">
      <c r="B861" s="298"/>
      <c r="C861" s="299"/>
      <c r="D861" s="303"/>
      <c r="E861" s="259"/>
      <c r="F861" s="438" t="s">
        <v>688</v>
      </c>
      <c r="G861" s="436" t="s">
        <v>437</v>
      </c>
      <c r="H861" s="421" t="s">
        <v>563</v>
      </c>
      <c r="I861" s="378"/>
      <c r="K861" s="130"/>
    </row>
    <row r="862" spans="2:11">
      <c r="B862" s="298"/>
      <c r="C862" s="299"/>
      <c r="D862" s="303"/>
      <c r="E862" s="259"/>
      <c r="F862" s="438" t="s">
        <v>689</v>
      </c>
      <c r="G862" s="436"/>
      <c r="H862" s="421"/>
      <c r="I862" s="378"/>
      <c r="K862" s="130"/>
    </row>
    <row r="863" spans="2:11">
      <c r="B863" s="298"/>
      <c r="C863" s="299"/>
      <c r="D863" s="303"/>
      <c r="E863" s="259"/>
      <c r="F863" s="439" t="s">
        <v>423</v>
      </c>
      <c r="G863" s="436"/>
      <c r="H863" s="421"/>
      <c r="I863" s="378"/>
      <c r="K863" s="130"/>
    </row>
    <row r="864" spans="2:11">
      <c r="B864" s="298"/>
      <c r="C864" s="299"/>
      <c r="D864" s="303"/>
      <c r="E864" s="259"/>
      <c r="F864" s="440" t="s">
        <v>690</v>
      </c>
      <c r="G864" s="436" t="s">
        <v>464</v>
      </c>
      <c r="H864" s="421"/>
      <c r="I864" s="378"/>
      <c r="K864" s="130"/>
    </row>
    <row r="865" spans="2:11">
      <c r="B865" s="298"/>
      <c r="C865" s="299"/>
      <c r="D865" s="303"/>
      <c r="E865" s="259"/>
      <c r="F865" s="440" t="s">
        <v>691</v>
      </c>
      <c r="G865" s="436"/>
      <c r="H865" s="421"/>
      <c r="I865" s="378"/>
      <c r="K865" s="130"/>
    </row>
    <row r="866" spans="2:11">
      <c r="B866" s="298"/>
      <c r="C866" s="299"/>
      <c r="D866" s="303"/>
      <c r="E866" s="259"/>
      <c r="F866" s="443" t="s">
        <v>423</v>
      </c>
      <c r="G866" s="436"/>
      <c r="H866" s="421"/>
      <c r="I866" s="378"/>
      <c r="K866" s="130"/>
    </row>
    <row r="867" spans="2:11">
      <c r="B867" s="298"/>
      <c r="C867" s="299"/>
      <c r="D867" s="303"/>
      <c r="E867" s="259"/>
      <c r="F867" s="444" t="s">
        <v>690</v>
      </c>
      <c r="G867" s="436" t="s">
        <v>465</v>
      </c>
      <c r="H867" s="421"/>
      <c r="I867" s="378"/>
      <c r="K867" s="130"/>
    </row>
    <row r="868" spans="2:11">
      <c r="B868" s="298"/>
      <c r="C868" s="299"/>
      <c r="D868" s="300"/>
      <c r="E868" s="259"/>
      <c r="F868" s="444" t="s">
        <v>692</v>
      </c>
      <c r="G868" s="436" t="s">
        <v>466</v>
      </c>
      <c r="H868" s="421"/>
      <c r="I868" s="378"/>
      <c r="K868" s="130"/>
    </row>
    <row r="869" spans="2:11">
      <c r="B869" s="298"/>
      <c r="C869" s="299"/>
      <c r="D869" s="300"/>
      <c r="E869" s="259"/>
      <c r="F869" s="425"/>
      <c r="G869" s="426"/>
      <c r="H869" s="421"/>
      <c r="I869" s="378"/>
      <c r="K869" s="130"/>
    </row>
    <row r="870" spans="2:11">
      <c r="B870" s="304" t="s">
        <v>693</v>
      </c>
      <c r="C870" s="299"/>
      <c r="D870" s="302"/>
      <c r="E870" s="259"/>
      <c r="F870" s="425"/>
      <c r="G870" s="426"/>
      <c r="H870" s="421"/>
      <c r="I870" s="378"/>
      <c r="K870" s="130"/>
    </row>
    <row r="871" spans="2:11">
      <c r="B871" s="305" t="s">
        <v>613</v>
      </c>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100"/>
      <c r="G874" s="101"/>
      <c r="H874" s="393"/>
      <c r="I874" s="378"/>
      <c r="K874" s="130"/>
    </row>
    <row r="875" spans="2:11">
      <c r="B875" s="298"/>
      <c r="C875" s="299"/>
      <c r="D875" s="303"/>
      <c r="E875" s="259"/>
      <c r="F875" s="100"/>
      <c r="G875" s="101"/>
      <c r="H875" s="393"/>
      <c r="I875" s="378"/>
      <c r="K875" s="130"/>
    </row>
    <row r="876" spans="2:11">
      <c r="B876" s="298"/>
      <c r="C876" s="299"/>
      <c r="D876" s="303"/>
      <c r="E876" s="259"/>
      <c r="F876" s="100"/>
      <c r="G876" s="101"/>
      <c r="H876" s="393"/>
      <c r="I876" s="378"/>
      <c r="K876" s="130"/>
    </row>
    <row r="877" spans="2:11">
      <c r="B877" s="298"/>
      <c r="C877" s="299"/>
      <c r="D877" s="303"/>
      <c r="E877" s="259"/>
      <c r="F877" s="100"/>
      <c r="G877" s="101"/>
      <c r="H877" s="393"/>
      <c r="I877" s="378"/>
      <c r="K877" s="130"/>
    </row>
    <row r="878" spans="2:11">
      <c r="B878" s="298"/>
      <c r="C878" s="299"/>
      <c r="D878" s="303"/>
      <c r="E878" s="259"/>
      <c r="F878" s="100"/>
      <c r="G878" s="101"/>
      <c r="H878" s="393"/>
      <c r="I878" s="378"/>
      <c r="K878" s="130"/>
    </row>
    <row r="879" spans="2:11">
      <c r="B879" s="298"/>
      <c r="C879" s="299"/>
      <c r="D879" s="303"/>
      <c r="E879" s="259"/>
      <c r="F879" s="100"/>
      <c r="G879" s="101"/>
      <c r="H879" s="393"/>
      <c r="I879" s="378"/>
      <c r="K879" s="130"/>
    </row>
    <row r="880" spans="2:11">
      <c r="B880" s="298"/>
      <c r="C880" s="299"/>
      <c r="D880" s="303"/>
      <c r="E880" s="259"/>
      <c r="F880" s="100"/>
      <c r="G880" s="101"/>
      <c r="H880" s="393"/>
      <c r="I880" s="378"/>
      <c r="K880" s="130"/>
    </row>
    <row r="881" spans="2:11">
      <c r="B881" s="298"/>
      <c r="C881" s="299"/>
      <c r="D881" s="303"/>
      <c r="E881" s="259"/>
      <c r="F881" s="100"/>
      <c r="G881" s="101"/>
      <c r="H881" s="393"/>
      <c r="I881" s="378"/>
      <c r="K881" s="130"/>
    </row>
    <row r="882" spans="2:11">
      <c r="B882" s="298"/>
      <c r="C882" s="299"/>
      <c r="D882" s="302" t="s">
        <v>2646</v>
      </c>
      <c r="E882" s="259"/>
      <c r="F882" s="399" t="s">
        <v>1040</v>
      </c>
      <c r="G882" s="101"/>
      <c r="H882" s="393"/>
      <c r="I882" s="378"/>
      <c r="K882" s="130"/>
    </row>
    <row r="883" spans="2:11">
      <c r="B883" s="298"/>
      <c r="C883" s="299"/>
      <c r="D883" s="303"/>
      <c r="E883" s="259"/>
      <c r="F883" s="278" t="s">
        <v>358</v>
      </c>
      <c r="G883" s="278"/>
      <c r="H883" s="393"/>
      <c r="I883" s="378"/>
      <c r="K883" s="130"/>
    </row>
    <row r="884" spans="2:11">
      <c r="B884" s="298"/>
      <c r="C884" s="299"/>
      <c r="D884" s="303"/>
      <c r="E884" s="259"/>
      <c r="F884" s="279" t="s">
        <v>403</v>
      </c>
      <c r="G884" s="278" t="s">
        <v>364</v>
      </c>
      <c r="H884" s="393"/>
      <c r="I884" s="378"/>
      <c r="K884" s="130"/>
    </row>
    <row r="885" spans="2:11">
      <c r="B885" s="298"/>
      <c r="C885" s="299"/>
      <c r="D885" s="303"/>
      <c r="E885" s="259"/>
      <c r="F885" s="279" t="s">
        <v>404</v>
      </c>
      <c r="G885" s="278" t="s">
        <v>365</v>
      </c>
      <c r="H885" s="393">
        <v>342</v>
      </c>
      <c r="I885" s="378"/>
      <c r="K885" s="130"/>
    </row>
    <row r="886" spans="2:11">
      <c r="B886" s="298"/>
      <c r="C886" s="299"/>
      <c r="D886" s="303"/>
      <c r="E886" s="259"/>
      <c r="F886" s="279" t="s">
        <v>359</v>
      </c>
      <c r="G886" s="278"/>
      <c r="H886" s="393"/>
      <c r="I886" s="378"/>
      <c r="K886" s="130"/>
    </row>
    <row r="887" spans="2:11">
      <c r="B887" s="298"/>
      <c r="C887" s="299"/>
      <c r="D887" s="303"/>
      <c r="E887" s="259"/>
      <c r="F887" s="280" t="s">
        <v>360</v>
      </c>
      <c r="G887" s="278"/>
      <c r="H887" s="393"/>
      <c r="I887" s="378"/>
      <c r="K887" s="130"/>
    </row>
    <row r="888" spans="2:11">
      <c r="B888" s="298"/>
      <c r="C888" s="299"/>
      <c r="D888" s="303"/>
      <c r="E888" s="259"/>
      <c r="F888" s="281" t="s">
        <v>405</v>
      </c>
      <c r="G888" s="278" t="s">
        <v>366</v>
      </c>
      <c r="H888" s="393">
        <v>100</v>
      </c>
      <c r="I888" s="378"/>
      <c r="K888" s="130"/>
    </row>
    <row r="889" spans="2:11">
      <c r="B889" s="298"/>
      <c r="C889" s="299"/>
      <c r="D889" s="303"/>
      <c r="E889" s="259"/>
      <c r="F889" s="281" t="s">
        <v>361</v>
      </c>
      <c r="G889" s="278"/>
      <c r="H889" s="393"/>
      <c r="I889" s="378"/>
      <c r="K889" s="130"/>
    </row>
    <row r="890" spans="2:11">
      <c r="B890" s="298"/>
      <c r="C890" s="299"/>
      <c r="D890" s="303"/>
      <c r="E890" s="259"/>
      <c r="F890" s="288" t="s">
        <v>406</v>
      </c>
      <c r="G890" s="278" t="s">
        <v>367</v>
      </c>
      <c r="H890" s="393" t="s">
        <v>1036</v>
      </c>
      <c r="I890" s="378"/>
      <c r="K890" s="130"/>
    </row>
    <row r="891" spans="2:11">
      <c r="B891" s="298"/>
      <c r="C891" s="299"/>
      <c r="D891" s="303"/>
      <c r="E891" s="259"/>
      <c r="F891" s="288" t="s">
        <v>407</v>
      </c>
      <c r="G891" s="278" t="s">
        <v>368</v>
      </c>
      <c r="H891" s="393" t="s">
        <v>1036</v>
      </c>
      <c r="I891" s="378"/>
      <c r="K891" s="130"/>
    </row>
    <row r="892" spans="2:11">
      <c r="B892" s="298"/>
      <c r="C892" s="299"/>
      <c r="D892" s="303"/>
      <c r="E892" s="259"/>
      <c r="F892" s="288" t="s">
        <v>3167</v>
      </c>
      <c r="G892" s="278" t="s">
        <v>369</v>
      </c>
      <c r="H892" s="393">
        <v>301</v>
      </c>
      <c r="I892" s="378"/>
      <c r="K892" s="130"/>
    </row>
    <row r="893" spans="2:11">
      <c r="B893" s="298"/>
      <c r="C893" s="299"/>
      <c r="D893" s="303"/>
      <c r="E893" s="259"/>
      <c r="F893" s="280" t="s">
        <v>362</v>
      </c>
      <c r="G893" s="278"/>
      <c r="H893" s="393"/>
      <c r="I893" s="378"/>
      <c r="K893" s="130"/>
    </row>
    <row r="894" spans="2:11">
      <c r="B894" s="298"/>
      <c r="C894" s="299"/>
      <c r="D894" s="303"/>
      <c r="E894" s="259"/>
      <c r="F894" s="281" t="s">
        <v>405</v>
      </c>
      <c r="G894" s="278" t="s">
        <v>366</v>
      </c>
      <c r="H894" s="393">
        <v>341</v>
      </c>
      <c r="I894" s="378"/>
      <c r="K894" s="130"/>
    </row>
    <row r="895" spans="2:11">
      <c r="B895" s="298"/>
      <c r="C895" s="299"/>
      <c r="D895" s="303"/>
      <c r="E895" s="259"/>
      <c r="F895" s="281" t="s">
        <v>1012</v>
      </c>
      <c r="G895" s="278"/>
      <c r="H895" s="393"/>
      <c r="I895" s="378"/>
      <c r="K895" s="130"/>
    </row>
    <row r="896" spans="2:11">
      <c r="B896" s="298"/>
      <c r="C896" s="299"/>
      <c r="D896" s="303"/>
      <c r="E896" s="259"/>
      <c r="F896" s="288" t="s">
        <v>412</v>
      </c>
      <c r="G896" s="278" t="s">
        <v>84</v>
      </c>
      <c r="H896" s="393" t="s">
        <v>1020</v>
      </c>
      <c r="I896" s="378"/>
      <c r="K896" s="130"/>
    </row>
    <row r="897" spans="2:11">
      <c r="B897" s="298"/>
      <c r="C897" s="299"/>
      <c r="D897" s="303"/>
      <c r="E897" s="259"/>
      <c r="F897" s="288" t="s">
        <v>451</v>
      </c>
      <c r="G897" s="278" t="s">
        <v>427</v>
      </c>
      <c r="H897" s="393"/>
      <c r="I897" s="378"/>
      <c r="K897" s="130"/>
    </row>
    <row r="898" spans="2:11">
      <c r="B898" s="298"/>
      <c r="C898" s="299"/>
      <c r="D898" s="303"/>
      <c r="E898" s="259"/>
      <c r="F898" s="288" t="s">
        <v>414</v>
      </c>
      <c r="G898" s="278" t="s">
        <v>672</v>
      </c>
      <c r="H898" s="393" t="s">
        <v>1013</v>
      </c>
      <c r="I898" s="378"/>
      <c r="K898" s="130"/>
    </row>
    <row r="899" spans="2:11">
      <c r="B899" s="298"/>
      <c r="C899" s="299"/>
      <c r="D899" s="303"/>
      <c r="E899" s="259"/>
      <c r="F899" s="288" t="s">
        <v>1014</v>
      </c>
      <c r="G899" s="278" t="s">
        <v>437</v>
      </c>
      <c r="H899" s="393" t="s">
        <v>563</v>
      </c>
      <c r="I899" s="378"/>
      <c r="K899" s="130"/>
    </row>
    <row r="900" spans="2:11">
      <c r="B900" s="298"/>
      <c r="C900" s="299"/>
      <c r="D900" s="303"/>
      <c r="E900" s="259"/>
      <c r="F900" s="288" t="s">
        <v>545</v>
      </c>
      <c r="G900" s="278" t="s">
        <v>432</v>
      </c>
      <c r="H900" s="393" t="s">
        <v>1023</v>
      </c>
      <c r="I900" s="378"/>
      <c r="K900" s="130"/>
    </row>
    <row r="901" spans="2:11">
      <c r="B901" s="298"/>
      <c r="C901" s="299"/>
      <c r="D901" s="303"/>
      <c r="E901" s="259"/>
      <c r="F901" s="288" t="s">
        <v>548</v>
      </c>
      <c r="G901" s="278" t="s">
        <v>433</v>
      </c>
      <c r="H901" s="393" t="s">
        <v>907</v>
      </c>
      <c r="I901" s="378"/>
      <c r="K901" s="130"/>
    </row>
    <row r="902" spans="2:11">
      <c r="B902" s="298"/>
      <c r="C902" s="299"/>
      <c r="D902" s="303"/>
      <c r="E902" s="259"/>
      <c r="F902" s="288" t="s">
        <v>456</v>
      </c>
      <c r="G902" s="278" t="s">
        <v>435</v>
      </c>
      <c r="H902" s="393" t="s">
        <v>527</v>
      </c>
      <c r="I902" s="378"/>
      <c r="K902" s="130"/>
    </row>
    <row r="903" spans="2:11">
      <c r="B903" s="298"/>
      <c r="C903" s="299"/>
      <c r="D903" s="303"/>
      <c r="E903" s="259"/>
      <c r="F903" s="288" t="s">
        <v>660</v>
      </c>
      <c r="G903" s="278" t="s">
        <v>436</v>
      </c>
      <c r="H903" s="393" t="s">
        <v>907</v>
      </c>
      <c r="I903" s="378"/>
      <c r="K903" s="130"/>
    </row>
    <row r="904" spans="2:11">
      <c r="B904" s="298"/>
      <c r="C904" s="299"/>
      <c r="D904" s="303"/>
      <c r="E904" s="259"/>
      <c r="F904" s="288" t="s">
        <v>1016</v>
      </c>
      <c r="G904" s="278" t="s">
        <v>438</v>
      </c>
      <c r="H904" s="393" t="s">
        <v>663</v>
      </c>
      <c r="I904" s="378"/>
      <c r="K904" s="130"/>
    </row>
    <row r="905" spans="2:11">
      <c r="B905" s="298"/>
      <c r="C905" s="299"/>
      <c r="D905" s="303"/>
      <c r="E905" s="259"/>
      <c r="F905" s="288" t="s">
        <v>662</v>
      </c>
      <c r="G905" s="278" t="s">
        <v>665</v>
      </c>
      <c r="H905" s="393" t="s">
        <v>907</v>
      </c>
      <c r="I905" s="378"/>
      <c r="K905" s="130"/>
    </row>
    <row r="906" spans="2:11">
      <c r="B906" s="298"/>
      <c r="C906" s="299"/>
      <c r="D906" s="303"/>
      <c r="E906" s="259"/>
      <c r="F906" s="288" t="s">
        <v>569</v>
      </c>
      <c r="G906" s="278" t="s">
        <v>440</v>
      </c>
      <c r="H906" s="393" t="s">
        <v>666</v>
      </c>
      <c r="I906" s="378"/>
      <c r="K906" s="130"/>
    </row>
    <row r="907" spans="2:11">
      <c r="B907" s="298"/>
      <c r="C907" s="299"/>
      <c r="D907" s="303"/>
      <c r="E907" s="259"/>
      <c r="F907" s="288" t="s">
        <v>570</v>
      </c>
      <c r="G907" s="278" t="s">
        <v>441</v>
      </c>
      <c r="H907" s="393" t="s">
        <v>666</v>
      </c>
      <c r="I907" s="378"/>
      <c r="K907" s="130"/>
    </row>
    <row r="908" spans="2:11">
      <c r="B908" s="298"/>
      <c r="C908" s="299"/>
      <c r="D908" s="303"/>
      <c r="E908" s="259"/>
      <c r="F908" s="288" t="s">
        <v>1018</v>
      </c>
      <c r="G908" s="278" t="s">
        <v>446</v>
      </c>
      <c r="H908" s="393"/>
      <c r="I908" s="378"/>
      <c r="K908" s="130"/>
    </row>
    <row r="909" spans="2:11">
      <c r="B909" s="298"/>
      <c r="C909" s="299"/>
      <c r="D909" s="303"/>
      <c r="E909" s="259"/>
      <c r="F909" s="288"/>
      <c r="G909" s="278"/>
      <c r="H909" s="393"/>
      <c r="I909" s="378"/>
      <c r="K909" s="130"/>
    </row>
    <row r="910" spans="2:11">
      <c r="B910" s="298"/>
      <c r="C910" s="299"/>
      <c r="D910" s="303"/>
      <c r="E910" s="259"/>
      <c r="F910" s="100"/>
      <c r="G910" s="101"/>
      <c r="H910" s="393"/>
      <c r="I910" s="378"/>
      <c r="K910" s="130"/>
    </row>
    <row r="911" spans="2:11">
      <c r="B911" s="304" t="s">
        <v>80</v>
      </c>
      <c r="C911" s="299"/>
      <c r="D911" s="302"/>
      <c r="E911" s="259"/>
      <c r="F911" s="109"/>
      <c r="G911" s="124"/>
      <c r="H911" s="394"/>
      <c r="I911" s="378"/>
      <c r="K911" s="130"/>
    </row>
    <row r="912" spans="2:11">
      <c r="B912" s="305" t="s">
        <v>81</v>
      </c>
      <c r="C912" s="299"/>
      <c r="D912" s="303"/>
      <c r="E912" s="259"/>
      <c r="F912" s="377" t="s">
        <v>532</v>
      </c>
      <c r="G912" s="124" t="s">
        <v>88</v>
      </c>
      <c r="H912" s="394">
        <v>0</v>
      </c>
      <c r="I912" s="378"/>
      <c r="K912" s="130"/>
    </row>
    <row r="913" spans="2:11">
      <c r="B913" s="298"/>
      <c r="C913" s="299"/>
      <c r="D913" s="303"/>
      <c r="E913" s="259"/>
      <c r="F913" s="100"/>
      <c r="G913" s="101"/>
      <c r="H913" s="393"/>
      <c r="I913" s="378"/>
      <c r="K913" s="130"/>
    </row>
    <row r="914" spans="2:11">
      <c r="B914" s="306"/>
      <c r="C914" s="307"/>
      <c r="D914" s="308"/>
      <c r="E914" s="259"/>
      <c r="F914" s="100"/>
      <c r="G914" s="101"/>
      <c r="H914" s="393"/>
      <c r="I914" s="378"/>
      <c r="K914" s="130"/>
    </row>
    <row r="915" spans="2:11">
      <c r="B915" s="251"/>
      <c r="C915" s="248"/>
      <c r="D915" s="249"/>
      <c r="E915" s="259"/>
      <c r="F915" s="100"/>
      <c r="G915" s="101"/>
      <c r="H915" s="393"/>
      <c r="I915" s="378"/>
      <c r="K915" s="130"/>
    </row>
    <row r="916" spans="2:11">
      <c r="B916" s="251"/>
      <c r="C916" s="248"/>
      <c r="D916" s="249"/>
      <c r="E916" s="259"/>
      <c r="F916" s="100"/>
      <c r="G916" s="101"/>
      <c r="H916" s="393"/>
      <c r="I916" s="378"/>
      <c r="K916" s="130"/>
    </row>
    <row r="917" spans="2:11">
      <c r="B917" s="251"/>
      <c r="C917" s="248"/>
      <c r="D917" s="249"/>
      <c r="E917" s="259"/>
      <c r="F917" s="100"/>
      <c r="G917" s="101"/>
      <c r="H917" s="393"/>
      <c r="I917" s="378"/>
      <c r="K917" s="130"/>
    </row>
    <row r="918" spans="2:11" ht="13.75" customHeight="1">
      <c r="B918" s="1701" t="s">
        <v>2655</v>
      </c>
      <c r="C918" s="1702"/>
      <c r="D918" s="1703"/>
      <c r="E918" s="259"/>
      <c r="F918" s="100"/>
      <c r="G918" s="101"/>
      <c r="H918" s="393"/>
      <c r="I918" s="378"/>
      <c r="K918" s="130"/>
    </row>
    <row r="919" spans="2:11">
      <c r="B919" s="1704"/>
      <c r="C919" s="1705"/>
      <c r="D919" s="1706"/>
      <c r="E919" s="259"/>
      <c r="F919" s="100"/>
      <c r="G919" s="101"/>
      <c r="H919" s="393"/>
      <c r="I919" s="378"/>
      <c r="K919" s="130"/>
    </row>
    <row r="920" spans="2:11">
      <c r="B920" s="310"/>
      <c r="C920" s="311"/>
      <c r="D920" s="312"/>
      <c r="E920" s="259"/>
      <c r="F920" s="321"/>
      <c r="G920" s="101"/>
      <c r="H920" s="393"/>
      <c r="I920" s="378"/>
      <c r="K920" s="130"/>
    </row>
    <row r="921" spans="2:11">
      <c r="B921" s="298"/>
      <c r="C921" s="299"/>
      <c r="D921" s="300"/>
      <c r="E921" s="259"/>
      <c r="F921" s="403" t="s">
        <v>707</v>
      </c>
      <c r="G921" s="101"/>
      <c r="H921" s="393"/>
      <c r="I921" s="378"/>
      <c r="K921" s="130"/>
    </row>
    <row r="922" spans="2:11">
      <c r="B922" s="298" t="s">
        <v>72</v>
      </c>
      <c r="C922" s="299"/>
      <c r="D922" s="301" t="s">
        <v>79</v>
      </c>
      <c r="E922" s="259"/>
      <c r="F922" s="100"/>
      <c r="G922" s="101"/>
      <c r="H922" s="393"/>
      <c r="I922" s="378"/>
      <c r="K922" s="130"/>
    </row>
    <row r="923" spans="2:11">
      <c r="B923" s="298"/>
      <c r="C923" s="299"/>
      <c r="D923" s="302" t="s">
        <v>2666</v>
      </c>
      <c r="E923" s="259"/>
      <c r="F923" s="399" t="s">
        <v>2916</v>
      </c>
      <c r="G923" s="101"/>
      <c r="H923" s="393"/>
      <c r="I923" s="378"/>
      <c r="K923" s="130"/>
    </row>
    <row r="924" spans="2:11">
      <c r="B924" s="298"/>
      <c r="C924" s="299"/>
      <c r="D924" s="303"/>
      <c r="E924" s="259"/>
      <c r="F924" s="278" t="s">
        <v>358</v>
      </c>
      <c r="G924" s="278"/>
      <c r="H924" s="393"/>
      <c r="I924" s="378"/>
      <c r="K924" s="130"/>
    </row>
    <row r="925" spans="2:11">
      <c r="B925" s="298"/>
      <c r="C925" s="299"/>
      <c r="D925" s="303"/>
      <c r="E925" s="259"/>
      <c r="F925" s="279" t="s">
        <v>403</v>
      </c>
      <c r="G925" s="278" t="s">
        <v>364</v>
      </c>
      <c r="H925" s="393"/>
      <c r="I925" s="378"/>
      <c r="K925" s="130"/>
    </row>
    <row r="926" spans="2:11">
      <c r="B926" s="298"/>
      <c r="C926" s="299"/>
      <c r="D926" s="303"/>
      <c r="E926" s="259"/>
      <c r="F926" s="279" t="s">
        <v>404</v>
      </c>
      <c r="G926" s="278" t="s">
        <v>365</v>
      </c>
      <c r="H926" s="393">
        <v>312</v>
      </c>
      <c r="I926" s="378"/>
      <c r="K926" s="130"/>
    </row>
    <row r="927" spans="2:11">
      <c r="B927" s="298"/>
      <c r="C927" s="299"/>
      <c r="D927" s="303"/>
      <c r="E927" s="259"/>
      <c r="F927" s="279" t="s">
        <v>359</v>
      </c>
      <c r="G927" s="278"/>
      <c r="H927" s="393"/>
      <c r="I927" s="378"/>
      <c r="K927" s="130"/>
    </row>
    <row r="928" spans="2:11">
      <c r="B928" s="298"/>
      <c r="C928" s="299"/>
      <c r="D928" s="303"/>
      <c r="E928" s="259"/>
      <c r="F928" s="280" t="s">
        <v>360</v>
      </c>
      <c r="G928" s="278"/>
      <c r="H928" s="393"/>
      <c r="I928" s="378"/>
      <c r="K928" s="130"/>
    </row>
    <row r="929" spans="2:11">
      <c r="B929" s="298"/>
      <c r="C929" s="299"/>
      <c r="D929" s="303"/>
      <c r="E929" s="259"/>
      <c r="F929" s="281" t="s">
        <v>405</v>
      </c>
      <c r="G929" s="278" t="s">
        <v>366</v>
      </c>
      <c r="H929" s="393">
        <v>100</v>
      </c>
      <c r="I929" s="378"/>
      <c r="K929" s="130"/>
    </row>
    <row r="930" spans="2:11">
      <c r="B930" s="298"/>
      <c r="C930" s="299"/>
      <c r="D930" s="303"/>
      <c r="E930" s="259"/>
      <c r="F930" s="281" t="s">
        <v>361</v>
      </c>
      <c r="G930" s="278"/>
      <c r="H930" s="393"/>
      <c r="I930" s="378"/>
      <c r="K930" s="130"/>
    </row>
    <row r="931" spans="2:11">
      <c r="B931" s="298"/>
      <c r="C931" s="299"/>
      <c r="D931" s="303"/>
      <c r="E931" s="259"/>
      <c r="F931" s="288" t="s">
        <v>406</v>
      </c>
      <c r="G931" s="278" t="s">
        <v>367</v>
      </c>
      <c r="H931" s="393" t="s">
        <v>519</v>
      </c>
      <c r="I931" s="378"/>
      <c r="K931" s="130"/>
    </row>
    <row r="932" spans="2:11">
      <c r="B932" s="298"/>
      <c r="C932" s="299"/>
      <c r="D932" s="303"/>
      <c r="E932" s="259"/>
      <c r="F932" s="288" t="s">
        <v>407</v>
      </c>
      <c r="G932" s="278" t="s">
        <v>368</v>
      </c>
      <c r="H932" s="393" t="s">
        <v>519</v>
      </c>
      <c r="I932" s="378"/>
      <c r="K932" s="130"/>
    </row>
    <row r="933" spans="2:11">
      <c r="B933" s="298"/>
      <c r="C933" s="299"/>
      <c r="D933" s="303"/>
      <c r="E933" s="259"/>
      <c r="F933" s="288" t="s">
        <v>3167</v>
      </c>
      <c r="G933" s="278" t="s">
        <v>369</v>
      </c>
      <c r="H933" s="393">
        <v>301</v>
      </c>
      <c r="I933" s="378"/>
      <c r="K933" s="130"/>
    </row>
    <row r="934" spans="2:11">
      <c r="B934" s="298"/>
      <c r="C934" s="299"/>
      <c r="D934" s="303"/>
      <c r="E934" s="259"/>
      <c r="F934" s="280" t="s">
        <v>362</v>
      </c>
      <c r="G934" s="278"/>
      <c r="H934" s="393"/>
      <c r="I934" s="378"/>
      <c r="K934" s="130"/>
    </row>
    <row r="935" spans="2:11">
      <c r="B935" s="298"/>
      <c r="C935" s="299"/>
      <c r="D935" s="303"/>
      <c r="E935" s="259"/>
      <c r="F935" s="281" t="s">
        <v>405</v>
      </c>
      <c r="G935" s="278" t="s">
        <v>366</v>
      </c>
      <c r="H935" s="393">
        <v>312</v>
      </c>
      <c r="I935" s="378"/>
      <c r="K935" s="130"/>
    </row>
    <row r="936" spans="2:11">
      <c r="B936" s="298"/>
      <c r="C936" s="299"/>
      <c r="D936" s="303"/>
      <c r="E936" s="259"/>
      <c r="F936" s="281" t="s">
        <v>361</v>
      </c>
      <c r="G936" s="278"/>
      <c r="H936" s="393"/>
      <c r="I936" s="378"/>
      <c r="K936" s="130"/>
    </row>
    <row r="937" spans="2:11">
      <c r="B937" s="298"/>
      <c r="C937" s="299"/>
      <c r="D937" s="303"/>
      <c r="E937" s="259"/>
      <c r="F937" s="288" t="s">
        <v>405</v>
      </c>
      <c r="G937" s="278" t="s">
        <v>370</v>
      </c>
      <c r="H937" s="393" t="s">
        <v>521</v>
      </c>
      <c r="I937" s="378"/>
      <c r="K937" s="130"/>
    </row>
    <row r="938" spans="2:11">
      <c r="B938" s="298"/>
      <c r="C938" s="299"/>
      <c r="D938" s="303"/>
      <c r="E938" s="259"/>
      <c r="F938" s="288" t="s">
        <v>2665</v>
      </c>
      <c r="G938" s="278" t="s">
        <v>2645</v>
      </c>
      <c r="H938" s="393" t="s">
        <v>1013</v>
      </c>
      <c r="I938" s="378"/>
      <c r="K938" s="130"/>
    </row>
    <row r="939" spans="2:11">
      <c r="B939" s="298"/>
      <c r="C939" s="299"/>
      <c r="D939" s="300"/>
      <c r="E939" s="259"/>
      <c r="F939" s="288"/>
      <c r="G939" s="278"/>
      <c r="H939" s="393"/>
      <c r="I939" s="378"/>
      <c r="K939" s="130"/>
    </row>
    <row r="940" spans="2:11">
      <c r="B940" s="298"/>
      <c r="C940" s="299"/>
      <c r="D940" s="300"/>
      <c r="E940" s="259"/>
      <c r="F940" s="100"/>
      <c r="G940" s="101"/>
      <c r="H940" s="393"/>
      <c r="I940" s="378"/>
      <c r="K940" s="130"/>
    </row>
    <row r="941" spans="2:11">
      <c r="B941" s="304" t="s">
        <v>80</v>
      </c>
      <c r="C941" s="299"/>
      <c r="D941" s="302"/>
      <c r="E941" s="259"/>
      <c r="F941" s="100"/>
      <c r="G941" s="101"/>
      <c r="H941" s="393"/>
      <c r="I941" s="378"/>
      <c r="K941" s="130"/>
    </row>
    <row r="942" spans="2:11">
      <c r="B942" s="305" t="s">
        <v>81</v>
      </c>
      <c r="C942" s="299"/>
      <c r="D942" s="303"/>
      <c r="E942" s="259"/>
      <c r="F942" s="377" t="s">
        <v>391</v>
      </c>
      <c r="G942" s="124" t="s">
        <v>88</v>
      </c>
      <c r="H942" s="393"/>
      <c r="I942" s="378"/>
      <c r="K942" s="130"/>
    </row>
    <row r="943" spans="2:11">
      <c r="B943" s="298"/>
      <c r="C943" s="299"/>
      <c r="D943" s="303"/>
      <c r="E943" s="259"/>
      <c r="F943" s="100"/>
      <c r="G943" s="101"/>
      <c r="H943" s="393"/>
      <c r="I943" s="378"/>
      <c r="K943" s="130"/>
    </row>
    <row r="944" spans="2:11">
      <c r="B944" s="310"/>
      <c r="C944" s="311"/>
      <c r="D944" s="312"/>
      <c r="E944" s="259"/>
      <c r="F944" s="321"/>
      <c r="G944" s="101"/>
      <c r="H944" s="393"/>
      <c r="I944" s="378"/>
      <c r="K944" s="130"/>
    </row>
    <row r="945" spans="2:11">
      <c r="B945" s="310"/>
      <c r="C945" s="311"/>
      <c r="D945" s="312"/>
      <c r="E945" s="259"/>
      <c r="F945" s="321"/>
      <c r="G945" s="101"/>
      <c r="H945" s="393"/>
      <c r="I945" s="378"/>
      <c r="K945" s="130"/>
    </row>
    <row r="946" spans="2:11">
      <c r="B946" s="310"/>
      <c r="C946" s="311"/>
      <c r="D946" s="312"/>
      <c r="E946" s="259"/>
      <c r="F946" s="321"/>
      <c r="G946" s="101"/>
      <c r="H946" s="393"/>
      <c r="I946" s="378"/>
      <c r="K946" s="130"/>
    </row>
    <row r="947" spans="2:11">
      <c r="B947" s="310"/>
      <c r="C947" s="311"/>
      <c r="D947" s="312"/>
      <c r="E947" s="259"/>
      <c r="F947" s="321"/>
      <c r="G947" s="101"/>
      <c r="H947" s="393"/>
      <c r="I947" s="378"/>
      <c r="K947" s="130"/>
    </row>
    <row r="948" spans="2:11">
      <c r="B948" s="310"/>
      <c r="C948" s="311"/>
      <c r="D948" s="312"/>
      <c r="E948" s="259"/>
      <c r="F948" s="321"/>
      <c r="G948" s="101"/>
      <c r="H948" s="393"/>
      <c r="I948" s="378"/>
      <c r="K948" s="130"/>
    </row>
    <row r="949" spans="2:11">
      <c r="B949" s="310"/>
      <c r="C949" s="311"/>
      <c r="D949" s="312"/>
      <c r="E949" s="259"/>
      <c r="F949" s="321"/>
      <c r="G949" s="101"/>
      <c r="H949" s="393"/>
      <c r="I949" s="378"/>
      <c r="K949" s="130"/>
    </row>
    <row r="950" spans="2:11">
      <c r="B950" s="310"/>
      <c r="C950" s="311"/>
      <c r="D950" s="312"/>
      <c r="E950" s="259"/>
      <c r="F950" s="321"/>
      <c r="G950" s="101"/>
      <c r="H950" s="393"/>
      <c r="I950" s="378"/>
      <c r="K950" s="130"/>
    </row>
    <row r="951" spans="2:11">
      <c r="B951" s="298" t="s">
        <v>72</v>
      </c>
      <c r="C951" s="299"/>
      <c r="D951" s="301" t="s">
        <v>79</v>
      </c>
      <c r="E951" s="259"/>
      <c r="F951" s="448"/>
      <c r="G951" s="101"/>
      <c r="H951" s="393"/>
      <c r="I951" s="378"/>
      <c r="K951" s="130"/>
    </row>
    <row r="952" spans="2:11">
      <c r="B952" s="298"/>
      <c r="C952" s="299"/>
      <c r="D952" s="302" t="s">
        <v>2656</v>
      </c>
      <c r="E952" s="259"/>
      <c r="F952" s="399" t="s">
        <v>1011</v>
      </c>
      <c r="G952" s="101"/>
      <c r="H952" s="393"/>
      <c r="I952" s="378"/>
      <c r="K952" s="130"/>
    </row>
    <row r="953" spans="2:11">
      <c r="B953" s="298"/>
      <c r="C953" s="299"/>
      <c r="D953" s="303"/>
      <c r="E953" s="259"/>
      <c r="F953" s="278" t="s">
        <v>358</v>
      </c>
      <c r="G953" s="278"/>
      <c r="H953" s="393"/>
      <c r="I953" s="378"/>
      <c r="K953" s="130"/>
    </row>
    <row r="954" spans="2:11">
      <c r="B954" s="298"/>
      <c r="C954" s="299"/>
      <c r="D954" s="303"/>
      <c r="E954" s="259"/>
      <c r="F954" s="279" t="s">
        <v>403</v>
      </c>
      <c r="G954" s="278" t="s">
        <v>364</v>
      </c>
      <c r="H954" s="393"/>
      <c r="I954" s="378"/>
      <c r="K954" s="130"/>
    </row>
    <row r="955" spans="2:11">
      <c r="B955" s="298"/>
      <c r="C955" s="299"/>
      <c r="D955" s="303"/>
      <c r="E955" s="259"/>
      <c r="F955" s="279" t="s">
        <v>404</v>
      </c>
      <c r="G955" s="278" t="s">
        <v>365</v>
      </c>
      <c r="H955" s="393">
        <v>341</v>
      </c>
      <c r="I955" s="378"/>
      <c r="K955" s="130"/>
    </row>
    <row r="956" spans="2:11">
      <c r="B956" s="298"/>
      <c r="C956" s="299"/>
      <c r="D956" s="303"/>
      <c r="E956" s="259"/>
      <c r="F956" s="279" t="s">
        <v>359</v>
      </c>
      <c r="G956" s="278"/>
      <c r="H956" s="393"/>
      <c r="I956" s="378"/>
      <c r="K956" s="130"/>
    </row>
    <row r="957" spans="2:11">
      <c r="B957" s="298"/>
      <c r="C957" s="299"/>
      <c r="D957" s="303"/>
      <c r="E957" s="259"/>
      <c r="F957" s="280" t="s">
        <v>360</v>
      </c>
      <c r="G957" s="278"/>
      <c r="H957" s="393"/>
      <c r="I957" s="378"/>
      <c r="K957" s="130"/>
    </row>
    <row r="958" spans="2:11">
      <c r="B958" s="298"/>
      <c r="C958" s="299"/>
      <c r="D958" s="303"/>
      <c r="E958" s="259"/>
      <c r="F958" s="281" t="s">
        <v>405</v>
      </c>
      <c r="G958" s="278" t="s">
        <v>366</v>
      </c>
      <c r="H958" s="393">
        <v>100</v>
      </c>
      <c r="I958" s="378"/>
      <c r="K958" s="130"/>
    </row>
    <row r="959" spans="2:11">
      <c r="B959" s="298"/>
      <c r="C959" s="299"/>
      <c r="D959" s="303"/>
      <c r="E959" s="259"/>
      <c r="F959" s="281" t="s">
        <v>361</v>
      </c>
      <c r="G959" s="278"/>
      <c r="H959" s="393"/>
      <c r="I959" s="378"/>
      <c r="K959" s="130"/>
    </row>
    <row r="960" spans="2:11">
      <c r="B960" s="298"/>
      <c r="C960" s="299"/>
      <c r="D960" s="303"/>
      <c r="E960" s="259"/>
      <c r="F960" s="288" t="s">
        <v>406</v>
      </c>
      <c r="G960" s="278" t="s">
        <v>367</v>
      </c>
      <c r="H960" s="393" t="s">
        <v>519</v>
      </c>
      <c r="I960" s="378"/>
      <c r="K960" s="130"/>
    </row>
    <row r="961" spans="2:11">
      <c r="B961" s="298"/>
      <c r="C961" s="299"/>
      <c r="D961" s="303"/>
      <c r="E961" s="259"/>
      <c r="F961" s="288" t="s">
        <v>407</v>
      </c>
      <c r="G961" s="278" t="s">
        <v>368</v>
      </c>
      <c r="H961" s="393" t="s">
        <v>519</v>
      </c>
      <c r="I961" s="378"/>
      <c r="K961" s="130"/>
    </row>
    <row r="962" spans="2:11">
      <c r="B962" s="298"/>
      <c r="C962" s="299"/>
      <c r="D962" s="303"/>
      <c r="E962" s="259"/>
      <c r="F962" s="288" t="s">
        <v>3167</v>
      </c>
      <c r="G962" s="278" t="s">
        <v>369</v>
      </c>
      <c r="H962" s="393">
        <v>301</v>
      </c>
      <c r="I962" s="378"/>
      <c r="K962" s="130"/>
    </row>
    <row r="963" spans="2:11">
      <c r="B963" s="298"/>
      <c r="C963" s="299"/>
      <c r="D963" s="303"/>
      <c r="E963" s="259"/>
      <c r="F963" s="280" t="s">
        <v>362</v>
      </c>
      <c r="G963" s="278"/>
      <c r="H963" s="393"/>
      <c r="I963" s="378"/>
      <c r="K963" s="130"/>
    </row>
    <row r="964" spans="2:11">
      <c r="B964" s="298"/>
      <c r="C964" s="299"/>
      <c r="D964" s="303"/>
      <c r="E964" s="259"/>
      <c r="F964" s="281" t="s">
        <v>405</v>
      </c>
      <c r="G964" s="278" t="s">
        <v>366</v>
      </c>
      <c r="H964" s="393">
        <v>341</v>
      </c>
      <c r="I964" s="378"/>
      <c r="K964" s="130"/>
    </row>
    <row r="965" spans="2:11">
      <c r="B965" s="298"/>
      <c r="C965" s="299"/>
      <c r="D965" s="303"/>
      <c r="E965" s="259"/>
      <c r="F965" s="281" t="s">
        <v>1012</v>
      </c>
      <c r="G965" s="278"/>
      <c r="H965" s="393"/>
      <c r="I965" s="378"/>
      <c r="K965" s="130"/>
    </row>
    <row r="966" spans="2:11">
      <c r="B966" s="298"/>
      <c r="C966" s="299"/>
      <c r="D966" s="303"/>
      <c r="E966" s="259"/>
      <c r="F966" s="288" t="s">
        <v>412</v>
      </c>
      <c r="G966" s="278" t="s">
        <v>84</v>
      </c>
      <c r="H966" s="393" t="s">
        <v>804</v>
      </c>
      <c r="I966" s="378"/>
      <c r="K966" s="130"/>
    </row>
    <row r="967" spans="2:11">
      <c r="B967" s="298"/>
      <c r="C967" s="299"/>
      <c r="D967" s="303"/>
      <c r="E967" s="259"/>
      <c r="F967" s="288" t="s">
        <v>451</v>
      </c>
      <c r="G967" s="278" t="s">
        <v>427</v>
      </c>
      <c r="H967" s="393"/>
      <c r="I967" s="378"/>
      <c r="K967" s="130"/>
    </row>
    <row r="968" spans="2:11">
      <c r="B968" s="298"/>
      <c r="C968" s="299"/>
      <c r="D968" s="303"/>
      <c r="E968" s="259"/>
      <c r="F968" s="288" t="s">
        <v>414</v>
      </c>
      <c r="G968" s="278" t="s">
        <v>672</v>
      </c>
      <c r="H968" s="393" t="s">
        <v>1013</v>
      </c>
      <c r="I968" s="378"/>
      <c r="K968" s="130"/>
    </row>
    <row r="969" spans="2:11">
      <c r="B969" s="298"/>
      <c r="C969" s="299"/>
      <c r="D969" s="303"/>
      <c r="E969" s="259"/>
      <c r="F969" s="288" t="s">
        <v>1014</v>
      </c>
      <c r="G969" s="278" t="s">
        <v>437</v>
      </c>
      <c r="H969" s="393" t="s">
        <v>563</v>
      </c>
      <c r="I969" s="378"/>
      <c r="K969" s="130"/>
    </row>
    <row r="970" spans="2:11">
      <c r="B970" s="298"/>
      <c r="C970" s="299"/>
      <c r="D970" s="303"/>
      <c r="E970" s="259"/>
      <c r="F970" s="288" t="s">
        <v>545</v>
      </c>
      <c r="G970" s="278" t="s">
        <v>432</v>
      </c>
      <c r="H970" s="393" t="s">
        <v>1015</v>
      </c>
      <c r="I970" s="378"/>
      <c r="K970" s="130"/>
    </row>
    <row r="971" spans="2:11">
      <c r="B971" s="298"/>
      <c r="C971" s="299"/>
      <c r="D971" s="303"/>
      <c r="E971" s="259"/>
      <c r="F971" s="288" t="s">
        <v>548</v>
      </c>
      <c r="G971" s="278" t="s">
        <v>433</v>
      </c>
      <c r="H971" s="393" t="s">
        <v>907</v>
      </c>
      <c r="I971" s="378"/>
      <c r="K971" s="130"/>
    </row>
    <row r="972" spans="2:11">
      <c r="B972" s="298"/>
      <c r="C972" s="299"/>
      <c r="D972" s="303"/>
      <c r="E972" s="259"/>
      <c r="F972" s="288" t="s">
        <v>456</v>
      </c>
      <c r="G972" s="278" t="s">
        <v>435</v>
      </c>
      <c r="H972" s="393" t="s">
        <v>527</v>
      </c>
      <c r="I972" s="378"/>
      <c r="K972" s="130"/>
    </row>
    <row r="973" spans="2:11">
      <c r="B973" s="298"/>
      <c r="C973" s="299"/>
      <c r="D973" s="303"/>
      <c r="E973" s="259"/>
      <c r="F973" s="288" t="s">
        <v>660</v>
      </c>
      <c r="G973" s="278" t="s">
        <v>436</v>
      </c>
      <c r="H973" s="393" t="s">
        <v>907</v>
      </c>
      <c r="I973" s="378"/>
      <c r="K973" s="130"/>
    </row>
    <row r="974" spans="2:11">
      <c r="B974" s="298"/>
      <c r="C974" s="299"/>
      <c r="D974" s="303"/>
      <c r="E974" s="259"/>
      <c r="F974" s="288" t="s">
        <v>1016</v>
      </c>
      <c r="G974" s="278" t="s">
        <v>438</v>
      </c>
      <c r="H974" s="393" t="s">
        <v>1017</v>
      </c>
      <c r="I974" s="378"/>
      <c r="K974" s="130"/>
    </row>
    <row r="975" spans="2:11">
      <c r="B975" s="298"/>
      <c r="C975" s="299"/>
      <c r="D975" s="303"/>
      <c r="E975" s="259"/>
      <c r="F975" s="288" t="s">
        <v>662</v>
      </c>
      <c r="G975" s="278" t="s">
        <v>665</v>
      </c>
      <c r="H975" s="393" t="s">
        <v>907</v>
      </c>
      <c r="I975" s="378"/>
      <c r="K975" s="130"/>
    </row>
    <row r="976" spans="2:11">
      <c r="B976" s="298"/>
      <c r="C976" s="299"/>
      <c r="D976" s="303"/>
      <c r="E976" s="259"/>
      <c r="F976" s="288" t="s">
        <v>569</v>
      </c>
      <c r="G976" s="278" t="s">
        <v>440</v>
      </c>
      <c r="H976" s="393" t="s">
        <v>666</v>
      </c>
      <c r="I976" s="378"/>
      <c r="K976" s="130"/>
    </row>
    <row r="977" spans="2:11">
      <c r="B977" s="298"/>
      <c r="C977" s="299"/>
      <c r="D977" s="303"/>
      <c r="E977" s="259"/>
      <c r="F977" s="288" t="s">
        <v>570</v>
      </c>
      <c r="G977" s="278" t="s">
        <v>441</v>
      </c>
      <c r="H977" s="393" t="s">
        <v>666</v>
      </c>
      <c r="I977" s="378"/>
      <c r="K977" s="130"/>
    </row>
    <row r="978" spans="2:11">
      <c r="B978" s="298"/>
      <c r="C978" s="299"/>
      <c r="D978" s="303"/>
      <c r="E978" s="259"/>
      <c r="F978" s="288" t="s">
        <v>1018</v>
      </c>
      <c r="G978" s="278" t="s">
        <v>446</v>
      </c>
      <c r="H978" s="393"/>
      <c r="I978" s="378"/>
      <c r="K978" s="130"/>
    </row>
    <row r="979" spans="2:11">
      <c r="B979" s="298"/>
      <c r="C979" s="299"/>
      <c r="D979" s="303"/>
      <c r="E979" s="259"/>
      <c r="F979" s="288"/>
      <c r="G979" s="278"/>
      <c r="H979" s="393"/>
      <c r="I979" s="378"/>
      <c r="K979" s="130"/>
    </row>
    <row r="980" spans="2:11">
      <c r="B980" s="298"/>
      <c r="C980" s="299"/>
      <c r="D980" s="303"/>
      <c r="E980" s="259"/>
      <c r="F980" s="100"/>
      <c r="G980" s="101"/>
      <c r="H980" s="393"/>
      <c r="I980" s="378"/>
      <c r="K980" s="130"/>
    </row>
    <row r="981" spans="2:11">
      <c r="B981" s="304" t="s">
        <v>80</v>
      </c>
      <c r="C981" s="299"/>
      <c r="D981" s="302"/>
      <c r="E981" s="259"/>
      <c r="F981" s="109"/>
      <c r="G981" s="124"/>
      <c r="H981" s="394"/>
      <c r="I981" s="378"/>
      <c r="K981" s="130"/>
    </row>
    <row r="982" spans="2:11">
      <c r="B982" s="305" t="s">
        <v>81</v>
      </c>
      <c r="C982" s="299"/>
      <c r="D982" s="303"/>
      <c r="E982" s="259"/>
      <c r="F982" s="377" t="s">
        <v>532</v>
      </c>
      <c r="G982" s="124" t="s">
        <v>88</v>
      </c>
      <c r="H982" s="394">
        <v>0</v>
      </c>
      <c r="I982" s="378"/>
      <c r="K982" s="130"/>
    </row>
    <row r="983" spans="2:11">
      <c r="B983" s="298"/>
      <c r="C983" s="299"/>
      <c r="D983" s="303"/>
      <c r="E983" s="259"/>
      <c r="F983" s="100"/>
      <c r="G983" s="101"/>
      <c r="H983" s="393"/>
      <c r="I983" s="378"/>
      <c r="K983" s="130"/>
    </row>
    <row r="984" spans="2:11">
      <c r="B984" s="298"/>
      <c r="C984" s="299"/>
      <c r="D984" s="300"/>
      <c r="E984" s="259"/>
      <c r="F984" s="100"/>
      <c r="G984" s="101"/>
      <c r="H984" s="393"/>
      <c r="I984" s="378"/>
      <c r="K984" s="130"/>
    </row>
    <row r="985" spans="2:11">
      <c r="B985" s="298"/>
      <c r="C985" s="299"/>
      <c r="D985" s="300"/>
      <c r="E985" s="259"/>
      <c r="F985" s="100"/>
      <c r="G985" s="101"/>
      <c r="H985" s="393"/>
      <c r="I985" s="378"/>
      <c r="K985" s="130"/>
    </row>
    <row r="986" spans="2:11">
      <c r="B986" s="298"/>
      <c r="C986" s="299"/>
      <c r="D986" s="300"/>
      <c r="E986" s="259"/>
      <c r="F986" s="100"/>
      <c r="G986" s="101"/>
      <c r="H986" s="393"/>
      <c r="I986" s="378"/>
      <c r="K986" s="130"/>
    </row>
    <row r="987" spans="2:11">
      <c r="B987" s="298"/>
      <c r="C987" s="299"/>
      <c r="D987" s="303"/>
      <c r="E987" s="259"/>
      <c r="F987" s="100"/>
      <c r="G987" s="101"/>
      <c r="H987" s="393"/>
      <c r="I987" s="378"/>
      <c r="K987" s="130"/>
    </row>
    <row r="988" spans="2:11">
      <c r="B988" s="298"/>
      <c r="C988" s="299"/>
      <c r="D988" s="300"/>
      <c r="E988" s="259"/>
      <c r="F988" s="100"/>
      <c r="G988" s="101"/>
      <c r="H988" s="393"/>
      <c r="I988" s="378"/>
      <c r="K988" s="130"/>
    </row>
    <row r="989" spans="2:11">
      <c r="B989" s="298"/>
      <c r="C989" s="299"/>
      <c r="D989" s="300"/>
      <c r="E989" s="259"/>
      <c r="F989" s="100"/>
      <c r="G989" s="101"/>
      <c r="H989" s="393"/>
      <c r="I989" s="378"/>
      <c r="K989" s="130"/>
    </row>
    <row r="990" spans="2:11">
      <c r="B990" s="298"/>
      <c r="C990" s="299"/>
      <c r="D990" s="303"/>
      <c r="E990" s="259"/>
      <c r="F990" s="100"/>
      <c r="G990" s="101"/>
      <c r="H990" s="393"/>
      <c r="I990" s="378"/>
      <c r="K990" s="130"/>
    </row>
    <row r="991" spans="2:11">
      <c r="B991" s="298" t="s">
        <v>72</v>
      </c>
      <c r="C991" s="299"/>
      <c r="D991" s="301" t="s">
        <v>79</v>
      </c>
      <c r="E991" s="259"/>
      <c r="F991" s="100"/>
      <c r="G991" s="101"/>
      <c r="H991" s="393"/>
      <c r="I991" s="378"/>
      <c r="K991" s="130"/>
    </row>
    <row r="992" spans="2:11">
      <c r="B992" s="298"/>
      <c r="C992" s="299"/>
      <c r="D992" s="302" t="s">
        <v>2657</v>
      </c>
      <c r="E992" s="259"/>
      <c r="F992" s="399" t="s">
        <v>1041</v>
      </c>
      <c r="G992" s="101"/>
      <c r="H992" s="393"/>
      <c r="I992" s="378"/>
      <c r="K992" s="130"/>
    </row>
    <row r="993" spans="2:11">
      <c r="B993" s="298"/>
      <c r="C993" s="299"/>
      <c r="D993" s="303"/>
      <c r="E993" s="259"/>
      <c r="F993" s="278" t="s">
        <v>358</v>
      </c>
      <c r="G993" s="278"/>
      <c r="H993" s="393"/>
      <c r="I993" s="378"/>
      <c r="K993" s="130"/>
    </row>
    <row r="994" spans="2:11">
      <c r="B994" s="298"/>
      <c r="C994" s="299"/>
      <c r="D994" s="303"/>
      <c r="E994" s="259"/>
      <c r="F994" s="279" t="s">
        <v>403</v>
      </c>
      <c r="G994" s="278" t="s">
        <v>364</v>
      </c>
      <c r="H994" s="393"/>
      <c r="I994" s="378"/>
      <c r="K994" s="130"/>
    </row>
    <row r="995" spans="2:11">
      <c r="B995" s="298"/>
      <c r="C995" s="299"/>
      <c r="D995" s="303"/>
      <c r="E995" s="259"/>
      <c r="F995" s="279" t="s">
        <v>404</v>
      </c>
      <c r="G995" s="278" t="s">
        <v>365</v>
      </c>
      <c r="H995" s="393">
        <v>344</v>
      </c>
      <c r="I995" s="378"/>
      <c r="K995" s="130"/>
    </row>
    <row r="996" spans="2:11">
      <c r="B996" s="298"/>
      <c r="C996" s="299"/>
      <c r="D996" s="303"/>
      <c r="E996" s="259"/>
      <c r="F996" s="279" t="s">
        <v>359</v>
      </c>
      <c r="G996" s="278"/>
      <c r="H996" s="393"/>
      <c r="I996" s="378"/>
      <c r="K996" s="130"/>
    </row>
    <row r="997" spans="2:11">
      <c r="B997" s="298"/>
      <c r="C997" s="299"/>
      <c r="D997" s="303"/>
      <c r="E997" s="259"/>
      <c r="F997" s="280" t="s">
        <v>360</v>
      </c>
      <c r="G997" s="278"/>
      <c r="H997" s="393"/>
      <c r="I997" s="378"/>
      <c r="K997" s="130"/>
    </row>
    <row r="998" spans="2:11">
      <c r="B998" s="298"/>
      <c r="C998" s="299"/>
      <c r="D998" s="303"/>
      <c r="E998" s="259"/>
      <c r="F998" s="281" t="s">
        <v>405</v>
      </c>
      <c r="G998" s="278" t="s">
        <v>366</v>
      </c>
      <c r="H998" s="393">
        <v>100</v>
      </c>
      <c r="I998" s="378"/>
      <c r="K998" s="130"/>
    </row>
    <row r="999" spans="2:11">
      <c r="B999" s="298"/>
      <c r="C999" s="299"/>
      <c r="D999" s="303"/>
      <c r="E999" s="259"/>
      <c r="F999" s="281" t="s">
        <v>361</v>
      </c>
      <c r="G999" s="278"/>
      <c r="H999" s="393"/>
      <c r="I999" s="378"/>
      <c r="K999" s="130"/>
    </row>
    <row r="1000" spans="2:11">
      <c r="B1000" s="298"/>
      <c r="C1000" s="299"/>
      <c r="D1000" s="303"/>
      <c r="E1000" s="259"/>
      <c r="F1000" s="288" t="s">
        <v>406</v>
      </c>
      <c r="G1000" s="278" t="s">
        <v>367</v>
      </c>
      <c r="H1000" s="393" t="s">
        <v>1036</v>
      </c>
      <c r="I1000" s="378"/>
      <c r="K1000" s="130"/>
    </row>
    <row r="1001" spans="2:11">
      <c r="B1001" s="298"/>
      <c r="C1001" s="299"/>
      <c r="D1001" s="303"/>
      <c r="E1001" s="259"/>
      <c r="F1001" s="288" t="s">
        <v>407</v>
      </c>
      <c r="G1001" s="278" t="s">
        <v>368</v>
      </c>
      <c r="H1001" s="393" t="s">
        <v>1036</v>
      </c>
      <c r="I1001" s="378"/>
      <c r="K1001" s="130"/>
    </row>
    <row r="1002" spans="2:11">
      <c r="B1002" s="298"/>
      <c r="C1002" s="299"/>
      <c r="D1002" s="303"/>
      <c r="E1002" s="259"/>
      <c r="F1002" s="288" t="s">
        <v>3167</v>
      </c>
      <c r="G1002" s="278" t="s">
        <v>369</v>
      </c>
      <c r="H1002" s="393">
        <v>301</v>
      </c>
      <c r="I1002" s="378"/>
      <c r="K1002" s="130"/>
    </row>
    <row r="1003" spans="2:11">
      <c r="B1003" s="298"/>
      <c r="C1003" s="299"/>
      <c r="D1003" s="303"/>
      <c r="E1003" s="259"/>
      <c r="F1003" s="280" t="s">
        <v>362</v>
      </c>
      <c r="G1003" s="278"/>
      <c r="H1003" s="393"/>
      <c r="I1003" s="378"/>
      <c r="K1003" s="130"/>
    </row>
    <row r="1004" spans="2:11">
      <c r="B1004" s="298"/>
      <c r="C1004" s="299"/>
      <c r="D1004" s="303"/>
      <c r="E1004" s="259"/>
      <c r="F1004" s="281" t="s">
        <v>405</v>
      </c>
      <c r="G1004" s="278" t="s">
        <v>366</v>
      </c>
      <c r="H1004" s="393">
        <v>341</v>
      </c>
      <c r="I1004" s="378"/>
      <c r="K1004" s="130"/>
    </row>
    <row r="1005" spans="2:11">
      <c r="B1005" s="298"/>
      <c r="C1005" s="299"/>
      <c r="D1005" s="303"/>
      <c r="E1005" s="259"/>
      <c r="F1005" s="281" t="s">
        <v>1012</v>
      </c>
      <c r="G1005" s="278"/>
      <c r="H1005" s="393"/>
      <c r="I1005" s="378"/>
      <c r="K1005" s="130"/>
    </row>
    <row r="1006" spans="2:11">
      <c r="B1006" s="298"/>
      <c r="C1006" s="299"/>
      <c r="D1006" s="303"/>
      <c r="E1006" s="259"/>
      <c r="F1006" s="288" t="s">
        <v>412</v>
      </c>
      <c r="G1006" s="278" t="s">
        <v>84</v>
      </c>
      <c r="H1006" s="393" t="s">
        <v>1020</v>
      </c>
      <c r="I1006" s="378"/>
      <c r="K1006" s="130"/>
    </row>
    <row r="1007" spans="2:11">
      <c r="B1007" s="298"/>
      <c r="C1007" s="299"/>
      <c r="D1007" s="303"/>
      <c r="E1007" s="259"/>
      <c r="F1007" s="288" t="s">
        <v>451</v>
      </c>
      <c r="G1007" s="278" t="s">
        <v>427</v>
      </c>
      <c r="H1007" s="393"/>
      <c r="I1007" s="378"/>
      <c r="K1007" s="130"/>
    </row>
    <row r="1008" spans="2:11">
      <c r="B1008" s="298"/>
      <c r="C1008" s="299"/>
      <c r="D1008" s="303"/>
      <c r="E1008" s="259"/>
      <c r="F1008" s="288" t="s">
        <v>414</v>
      </c>
      <c r="G1008" s="278" t="s">
        <v>672</v>
      </c>
      <c r="H1008" s="393" t="s">
        <v>1013</v>
      </c>
      <c r="I1008" s="378"/>
      <c r="K1008" s="130"/>
    </row>
    <row r="1009" spans="2:11">
      <c r="B1009" s="298"/>
      <c r="C1009" s="299"/>
      <c r="D1009" s="303"/>
      <c r="E1009" s="259"/>
      <c r="F1009" s="288" t="s">
        <v>1014</v>
      </c>
      <c r="G1009" s="278" t="s">
        <v>437</v>
      </c>
      <c r="H1009" s="393" t="s">
        <v>563</v>
      </c>
      <c r="I1009" s="378"/>
      <c r="K1009" s="130"/>
    </row>
    <row r="1010" spans="2:11">
      <c r="B1010" s="298"/>
      <c r="C1010" s="299"/>
      <c r="D1010" s="303"/>
      <c r="E1010" s="259"/>
      <c r="F1010" s="288" t="s">
        <v>545</v>
      </c>
      <c r="G1010" s="278" t="s">
        <v>432</v>
      </c>
      <c r="H1010" s="393" t="s">
        <v>1023</v>
      </c>
      <c r="I1010" s="378"/>
      <c r="K1010" s="130"/>
    </row>
    <row r="1011" spans="2:11">
      <c r="B1011" s="298"/>
      <c r="C1011" s="299"/>
      <c r="D1011" s="303"/>
      <c r="E1011" s="259"/>
      <c r="F1011" s="288" t="s">
        <v>548</v>
      </c>
      <c r="G1011" s="278" t="s">
        <v>433</v>
      </c>
      <c r="H1011" s="393" t="s">
        <v>907</v>
      </c>
      <c r="I1011" s="378"/>
      <c r="K1011" s="130"/>
    </row>
    <row r="1012" spans="2:11">
      <c r="B1012" s="298"/>
      <c r="C1012" s="299"/>
      <c r="D1012" s="303"/>
      <c r="E1012" s="259"/>
      <c r="F1012" s="288" t="s">
        <v>456</v>
      </c>
      <c r="G1012" s="278" t="s">
        <v>435</v>
      </c>
      <c r="H1012" s="393" t="s">
        <v>527</v>
      </c>
      <c r="I1012" s="378"/>
      <c r="K1012" s="130"/>
    </row>
    <row r="1013" spans="2:11">
      <c r="B1013" s="298"/>
      <c r="C1013" s="299"/>
      <c r="D1013" s="303"/>
      <c r="E1013" s="259"/>
      <c r="F1013" s="288" t="s">
        <v>660</v>
      </c>
      <c r="G1013" s="278" t="s">
        <v>436</v>
      </c>
      <c r="H1013" s="393" t="s">
        <v>907</v>
      </c>
      <c r="I1013" s="378"/>
      <c r="K1013" s="130"/>
    </row>
    <row r="1014" spans="2:11">
      <c r="B1014" s="298"/>
      <c r="C1014" s="299"/>
      <c r="D1014" s="303"/>
      <c r="E1014" s="259"/>
      <c r="F1014" s="288" t="s">
        <v>1016</v>
      </c>
      <c r="G1014" s="278" t="s">
        <v>438</v>
      </c>
      <c r="H1014" s="393" t="s">
        <v>663</v>
      </c>
      <c r="I1014" s="378"/>
      <c r="K1014" s="130"/>
    </row>
    <row r="1015" spans="2:11">
      <c r="B1015" s="298"/>
      <c r="C1015" s="299"/>
      <c r="D1015" s="303"/>
      <c r="E1015" s="259"/>
      <c r="F1015" s="288" t="s">
        <v>662</v>
      </c>
      <c r="G1015" s="278" t="s">
        <v>665</v>
      </c>
      <c r="H1015" s="393" t="s">
        <v>907</v>
      </c>
      <c r="I1015" s="378"/>
      <c r="K1015" s="130"/>
    </row>
    <row r="1016" spans="2:11">
      <c r="B1016" s="298"/>
      <c r="C1016" s="299"/>
      <c r="D1016" s="303"/>
      <c r="E1016" s="259"/>
      <c r="F1016" s="288" t="s">
        <v>569</v>
      </c>
      <c r="G1016" s="278" t="s">
        <v>440</v>
      </c>
      <c r="H1016" s="393" t="s">
        <v>666</v>
      </c>
      <c r="I1016" s="378"/>
      <c r="K1016" s="130"/>
    </row>
    <row r="1017" spans="2:11">
      <c r="B1017" s="298"/>
      <c r="C1017" s="299"/>
      <c r="D1017" s="303"/>
      <c r="E1017" s="259"/>
      <c r="F1017" s="288" t="s">
        <v>570</v>
      </c>
      <c r="G1017" s="278" t="s">
        <v>441</v>
      </c>
      <c r="H1017" s="393" t="s">
        <v>666</v>
      </c>
      <c r="I1017" s="378"/>
      <c r="K1017" s="130"/>
    </row>
    <row r="1018" spans="2:11">
      <c r="B1018" s="298"/>
      <c r="C1018" s="299"/>
      <c r="D1018" s="303"/>
      <c r="E1018" s="259"/>
      <c r="F1018" s="288" t="s">
        <v>1018</v>
      </c>
      <c r="G1018" s="278" t="s">
        <v>446</v>
      </c>
      <c r="H1018" s="393"/>
      <c r="I1018" s="378"/>
      <c r="K1018" s="130"/>
    </row>
    <row r="1019" spans="2:11">
      <c r="B1019" s="298"/>
      <c r="C1019" s="299"/>
      <c r="D1019" s="303"/>
      <c r="E1019" s="259"/>
      <c r="F1019" s="288"/>
      <c r="G1019" s="278"/>
      <c r="H1019" s="393"/>
      <c r="I1019" s="378"/>
      <c r="K1019" s="130"/>
    </row>
    <row r="1020" spans="2:11">
      <c r="B1020" s="298"/>
      <c r="C1020" s="299"/>
      <c r="D1020" s="300"/>
      <c r="E1020" s="259"/>
      <c r="F1020" s="100"/>
      <c r="G1020" s="101"/>
      <c r="H1020" s="393"/>
      <c r="I1020" s="378"/>
      <c r="K1020" s="130"/>
    </row>
    <row r="1021" spans="2:11">
      <c r="B1021" s="298"/>
      <c r="C1021" s="299"/>
      <c r="D1021" s="300"/>
      <c r="E1021" s="259"/>
      <c r="F1021" s="100"/>
      <c r="G1021" s="101"/>
      <c r="H1021" s="393"/>
      <c r="I1021" s="378"/>
      <c r="K1021" s="130"/>
    </row>
    <row r="1022" spans="2:11">
      <c r="B1022" s="304" t="s">
        <v>80</v>
      </c>
      <c r="C1022" s="299"/>
      <c r="D1022" s="302"/>
      <c r="E1022" s="259"/>
      <c r="F1022" s="109"/>
      <c r="G1022" s="124"/>
      <c r="H1022" s="394"/>
      <c r="I1022" s="378"/>
      <c r="K1022" s="130"/>
    </row>
    <row r="1023" spans="2:11">
      <c r="B1023" s="305" t="s">
        <v>81</v>
      </c>
      <c r="C1023" s="299"/>
      <c r="D1023" s="303"/>
      <c r="E1023" s="259"/>
      <c r="F1023" s="377" t="s">
        <v>532</v>
      </c>
      <c r="G1023" s="124" t="s">
        <v>88</v>
      </c>
      <c r="H1023" s="394">
        <v>0</v>
      </c>
      <c r="I1023" s="378"/>
      <c r="K1023" s="130"/>
    </row>
    <row r="1024" spans="2:11">
      <c r="B1024" s="298"/>
      <c r="C1024" s="299"/>
      <c r="D1024" s="303"/>
      <c r="E1024" s="259"/>
      <c r="F1024" s="100"/>
      <c r="G1024" s="101"/>
      <c r="H1024" s="393"/>
      <c r="I1024" s="378"/>
      <c r="K1024" s="130"/>
    </row>
    <row r="1025" spans="2:11">
      <c r="B1025" s="298"/>
      <c r="C1025" s="299"/>
      <c r="D1025" s="300"/>
      <c r="E1025" s="259"/>
      <c r="F1025" s="100"/>
      <c r="G1025" s="101"/>
      <c r="H1025" s="393"/>
      <c r="I1025" s="378"/>
      <c r="K1025" s="130"/>
    </row>
    <row r="1026" spans="2:11">
      <c r="B1026" s="298"/>
      <c r="C1026" s="299"/>
      <c r="D1026" s="300"/>
      <c r="E1026" s="259"/>
      <c r="F1026" s="100"/>
      <c r="G1026" s="101"/>
      <c r="H1026" s="393"/>
      <c r="I1026" s="378"/>
      <c r="K1026" s="130"/>
    </row>
    <row r="1027" spans="2:11">
      <c r="B1027" s="298"/>
      <c r="C1027" s="299"/>
      <c r="D1027" s="300"/>
      <c r="E1027" s="259"/>
      <c r="F1027" s="100"/>
      <c r="G1027" s="101"/>
      <c r="H1027" s="393"/>
      <c r="I1027" s="378"/>
      <c r="K1027" s="130"/>
    </row>
    <row r="1028" spans="2:11">
      <c r="B1028" s="298"/>
      <c r="C1028" s="299"/>
      <c r="D1028" s="300"/>
      <c r="E1028" s="259"/>
      <c r="F1028" s="100"/>
      <c r="G1028" s="101"/>
      <c r="H1028" s="393"/>
      <c r="I1028" s="378"/>
      <c r="K1028" s="130"/>
    </row>
    <row r="1029" spans="2:11">
      <c r="B1029" s="298"/>
      <c r="C1029" s="299"/>
      <c r="D1029" s="300"/>
      <c r="E1029" s="259"/>
      <c r="F1029" s="100"/>
      <c r="G1029" s="101"/>
      <c r="H1029" s="393"/>
      <c r="I1029" s="378"/>
      <c r="K1029" s="130"/>
    </row>
    <row r="1030" spans="2:11">
      <c r="B1030" s="298"/>
      <c r="C1030" s="299"/>
      <c r="D1030" s="300"/>
      <c r="E1030" s="259"/>
      <c r="F1030" s="100"/>
      <c r="G1030" s="101"/>
      <c r="H1030" s="393"/>
      <c r="I1030" s="378"/>
      <c r="K1030" s="130"/>
    </row>
    <row r="1031" spans="2:11">
      <c r="B1031" s="298"/>
      <c r="C1031" s="299"/>
      <c r="D1031" s="303"/>
      <c r="E1031" s="259"/>
      <c r="F1031" s="100"/>
      <c r="G1031" s="101"/>
      <c r="H1031" s="393"/>
      <c r="I1031" s="378"/>
      <c r="K1031" s="130"/>
    </row>
    <row r="1032" spans="2:11">
      <c r="B1032" s="298" t="s">
        <v>72</v>
      </c>
      <c r="C1032" s="299"/>
      <c r="D1032" s="301" t="s">
        <v>79</v>
      </c>
      <c r="E1032" s="259"/>
      <c r="F1032" s="100"/>
      <c r="G1032" s="101"/>
      <c r="H1032" s="393"/>
      <c r="I1032" s="378"/>
      <c r="K1032" s="130"/>
    </row>
    <row r="1033" spans="2:11">
      <c r="B1033" s="298"/>
      <c r="C1033" s="299"/>
      <c r="D1033" s="302" t="s">
        <v>2658</v>
      </c>
      <c r="E1033" s="259"/>
      <c r="F1033" s="399" t="s">
        <v>2639</v>
      </c>
      <c r="G1033" s="101"/>
      <c r="H1033" s="393"/>
      <c r="I1033" s="378"/>
      <c r="K1033" s="130"/>
    </row>
    <row r="1034" spans="2:11">
      <c r="B1034" s="298"/>
      <c r="C1034" s="299"/>
      <c r="D1034" s="303"/>
      <c r="E1034" s="259"/>
      <c r="F1034" s="100" t="s">
        <v>358</v>
      </c>
      <c r="G1034" s="101"/>
      <c r="H1034" s="393"/>
      <c r="I1034" s="378"/>
      <c r="K1034" s="130"/>
    </row>
    <row r="1035" spans="2:11">
      <c r="B1035" s="298"/>
      <c r="C1035" s="299"/>
      <c r="D1035" s="303"/>
      <c r="E1035" s="259"/>
      <c r="F1035" s="350" t="s">
        <v>403</v>
      </c>
      <c r="G1035" s="101" t="s">
        <v>364</v>
      </c>
      <c r="H1035" s="393"/>
      <c r="I1035" s="378"/>
      <c r="K1035" s="130"/>
    </row>
    <row r="1036" spans="2:11">
      <c r="B1036" s="298"/>
      <c r="C1036" s="299"/>
      <c r="D1036" s="300"/>
      <c r="E1036" s="259"/>
      <c r="F1036" s="350" t="s">
        <v>404</v>
      </c>
      <c r="G1036" s="101" t="s">
        <v>365</v>
      </c>
      <c r="H1036" s="393">
        <v>335</v>
      </c>
      <c r="I1036" s="378"/>
      <c r="K1036" s="130"/>
    </row>
    <row r="1037" spans="2:11">
      <c r="B1037" s="298"/>
      <c r="C1037" s="299"/>
      <c r="D1037" s="300"/>
      <c r="E1037" s="259"/>
      <c r="F1037" s="350" t="s">
        <v>359</v>
      </c>
      <c r="G1037" s="101"/>
      <c r="H1037" s="393"/>
      <c r="I1037" s="378"/>
      <c r="K1037" s="130"/>
    </row>
    <row r="1038" spans="2:11">
      <c r="B1038" s="298"/>
      <c r="C1038" s="299"/>
      <c r="D1038" s="300"/>
      <c r="E1038" s="259"/>
      <c r="F1038" s="382" t="s">
        <v>360</v>
      </c>
      <c r="G1038" s="101"/>
      <c r="H1038" s="393"/>
      <c r="I1038" s="378"/>
      <c r="K1038" s="130"/>
    </row>
    <row r="1039" spans="2:11">
      <c r="B1039" s="298"/>
      <c r="C1039" s="299"/>
      <c r="D1039" s="300"/>
      <c r="E1039" s="259"/>
      <c r="F1039" s="283" t="s">
        <v>405</v>
      </c>
      <c r="G1039" s="101" t="s">
        <v>366</v>
      </c>
      <c r="H1039" s="393">
        <v>100</v>
      </c>
      <c r="I1039" s="378"/>
      <c r="K1039" s="130"/>
    </row>
    <row r="1040" spans="2:11">
      <c r="B1040" s="298"/>
      <c r="C1040" s="299"/>
      <c r="D1040" s="300"/>
      <c r="E1040" s="259"/>
      <c r="F1040" s="283" t="s">
        <v>361</v>
      </c>
      <c r="G1040" s="101"/>
      <c r="H1040" s="393"/>
      <c r="I1040" s="378"/>
      <c r="K1040" s="130"/>
    </row>
    <row r="1041" spans="2:11">
      <c r="B1041" s="298"/>
      <c r="C1041" s="299"/>
      <c r="D1041" s="300"/>
      <c r="E1041" s="259"/>
      <c r="F1041" s="400" t="s">
        <v>406</v>
      </c>
      <c r="G1041" s="101" t="s">
        <v>367</v>
      </c>
      <c r="H1041" s="393" t="s">
        <v>1036</v>
      </c>
      <c r="I1041" s="378"/>
      <c r="K1041" s="130"/>
    </row>
    <row r="1042" spans="2:11">
      <c r="B1042" s="298"/>
      <c r="C1042" s="299"/>
      <c r="D1042" s="300"/>
      <c r="E1042" s="259"/>
      <c r="F1042" s="400" t="s">
        <v>407</v>
      </c>
      <c r="G1042" s="101" t="s">
        <v>368</v>
      </c>
      <c r="H1042" s="393" t="s">
        <v>1036</v>
      </c>
      <c r="I1042" s="378"/>
      <c r="K1042" s="130"/>
    </row>
    <row r="1043" spans="2:11">
      <c r="B1043" s="298"/>
      <c r="C1043" s="299"/>
      <c r="D1043" s="300"/>
      <c r="E1043" s="259"/>
      <c r="F1043" s="1337" t="s">
        <v>3167</v>
      </c>
      <c r="G1043" s="101" t="s">
        <v>369</v>
      </c>
      <c r="H1043" s="393">
        <v>301</v>
      </c>
      <c r="I1043" s="378"/>
      <c r="K1043" s="130"/>
    </row>
    <row r="1044" spans="2:11">
      <c r="B1044" s="298"/>
      <c r="C1044" s="299"/>
      <c r="D1044" s="300"/>
      <c r="E1044" s="259"/>
      <c r="F1044" s="382" t="s">
        <v>362</v>
      </c>
      <c r="G1044" s="101"/>
      <c r="H1044" s="393"/>
      <c r="I1044" s="378"/>
      <c r="K1044" s="130"/>
    </row>
    <row r="1045" spans="2:11">
      <c r="B1045" s="298"/>
      <c r="C1045" s="299"/>
      <c r="D1045" s="300"/>
      <c r="E1045" s="259"/>
      <c r="F1045" s="283" t="s">
        <v>405</v>
      </c>
      <c r="G1045" s="101" t="s">
        <v>366</v>
      </c>
      <c r="H1045" s="393">
        <v>335</v>
      </c>
      <c r="I1045" s="378"/>
      <c r="K1045" s="130"/>
    </row>
    <row r="1046" spans="2:11">
      <c r="B1046" s="298"/>
      <c r="C1046" s="299"/>
      <c r="D1046" s="300"/>
      <c r="E1046" s="259"/>
      <c r="F1046" s="283" t="s">
        <v>502</v>
      </c>
      <c r="G1046" s="101"/>
      <c r="H1046" s="393"/>
      <c r="I1046" s="378"/>
      <c r="K1046" s="130"/>
    </row>
    <row r="1047" spans="2:11">
      <c r="B1047" s="298"/>
      <c r="C1047" s="299"/>
      <c r="D1047" s="300"/>
      <c r="E1047" s="259"/>
      <c r="F1047" s="400" t="s">
        <v>412</v>
      </c>
      <c r="G1047" s="101" t="s">
        <v>84</v>
      </c>
      <c r="H1047" s="393" t="s">
        <v>1020</v>
      </c>
      <c r="I1047" s="378"/>
      <c r="K1047" s="130"/>
    </row>
    <row r="1048" spans="2:11">
      <c r="B1048" s="298"/>
      <c r="C1048" s="299"/>
      <c r="D1048" s="300"/>
      <c r="E1048" s="259"/>
      <c r="F1048" s="400" t="s">
        <v>410</v>
      </c>
      <c r="G1048" s="101" t="s">
        <v>437</v>
      </c>
      <c r="H1048" s="393" t="s">
        <v>563</v>
      </c>
      <c r="I1048" s="378"/>
      <c r="K1048" s="130"/>
    </row>
    <row r="1049" spans="2:11">
      <c r="B1049" s="298"/>
      <c r="C1049" s="299"/>
      <c r="D1049" s="300"/>
      <c r="E1049" s="259"/>
      <c r="F1049" s="400" t="s">
        <v>452</v>
      </c>
      <c r="G1049" s="101" t="s">
        <v>461</v>
      </c>
      <c r="H1049" s="393" t="s">
        <v>2640</v>
      </c>
      <c r="I1049" s="378"/>
      <c r="K1049" s="130"/>
    </row>
    <row r="1050" spans="2:11">
      <c r="B1050" s="298"/>
      <c r="C1050" s="299"/>
      <c r="D1050" s="300"/>
      <c r="E1050" s="259"/>
      <c r="F1050" s="400" t="s">
        <v>2638</v>
      </c>
      <c r="G1050" s="101" t="s">
        <v>447</v>
      </c>
      <c r="H1050" s="393" t="s">
        <v>1013</v>
      </c>
      <c r="I1050" s="378"/>
      <c r="K1050" s="130"/>
    </row>
    <row r="1051" spans="2:11">
      <c r="B1051" s="298"/>
      <c r="C1051" s="299"/>
      <c r="D1051" s="300"/>
      <c r="E1051" s="259"/>
      <c r="F1051" s="400" t="s">
        <v>1536</v>
      </c>
      <c r="G1051" s="101" t="s">
        <v>2641</v>
      </c>
      <c r="H1051" s="393" t="s">
        <v>2642</v>
      </c>
      <c r="I1051" s="378"/>
      <c r="K1051" s="130"/>
    </row>
    <row r="1052" spans="2:11">
      <c r="B1052" s="298"/>
      <c r="C1052" s="299"/>
      <c r="D1052" s="300"/>
      <c r="E1052" s="259"/>
      <c r="F1052" s="100"/>
      <c r="G1052" s="101"/>
      <c r="H1052" s="393"/>
      <c r="I1052" s="378"/>
      <c r="K1052" s="130"/>
    </row>
    <row r="1053" spans="2:11">
      <c r="B1053" s="304" t="s">
        <v>80</v>
      </c>
      <c r="C1053" s="299"/>
      <c r="D1053" s="302"/>
      <c r="E1053" s="259"/>
      <c r="F1053" s="109"/>
      <c r="G1053" s="124"/>
      <c r="H1053" s="394"/>
      <c r="I1053" s="378"/>
      <c r="K1053" s="130"/>
    </row>
    <row r="1054" spans="2:11">
      <c r="B1054" s="305" t="s">
        <v>81</v>
      </c>
      <c r="C1054" s="299"/>
      <c r="D1054" s="303"/>
      <c r="E1054" s="259"/>
      <c r="F1054" s="377" t="s">
        <v>532</v>
      </c>
      <c r="G1054" s="124" t="s">
        <v>88</v>
      </c>
      <c r="H1054" s="394">
        <v>0</v>
      </c>
      <c r="I1054" s="378"/>
      <c r="K1054" s="130"/>
    </row>
    <row r="1055" spans="2:11">
      <c r="B1055" s="298"/>
      <c r="C1055" s="299"/>
      <c r="D1055" s="303"/>
      <c r="E1055" s="259"/>
      <c r="F1055" s="100"/>
      <c r="G1055" s="101"/>
      <c r="H1055" s="393"/>
      <c r="I1055" s="378"/>
      <c r="K1055" s="130"/>
    </row>
    <row r="1056" spans="2:11">
      <c r="B1056" s="298"/>
      <c r="C1056" s="299"/>
      <c r="D1056" s="300"/>
      <c r="E1056" s="259"/>
      <c r="F1056" s="100"/>
      <c r="G1056" s="101"/>
      <c r="H1056" s="393"/>
      <c r="I1056" s="378"/>
      <c r="K1056" s="130"/>
    </row>
    <row r="1057" spans="2:11">
      <c r="B1057" s="298"/>
      <c r="C1057" s="299"/>
      <c r="D1057" s="300"/>
      <c r="E1057" s="259"/>
      <c r="F1057" s="100"/>
      <c r="G1057" s="101"/>
      <c r="H1057" s="393"/>
      <c r="I1057" s="378"/>
      <c r="K1057" s="130"/>
    </row>
    <row r="1058" spans="2:11">
      <c r="B1058" s="298"/>
      <c r="C1058" s="299"/>
      <c r="D1058" s="300"/>
      <c r="E1058" s="259"/>
      <c r="F1058" s="100"/>
      <c r="G1058" s="101"/>
      <c r="H1058" s="393"/>
      <c r="I1058" s="378"/>
      <c r="K1058" s="130"/>
    </row>
    <row r="1059" spans="2:11" ht="13.75" customHeight="1">
      <c r="B1059" s="298"/>
      <c r="C1059" s="299"/>
      <c r="D1059" s="300"/>
      <c r="E1059" s="259"/>
      <c r="F1059" s="100"/>
      <c r="G1059" s="101"/>
      <c r="H1059" s="393"/>
      <c r="I1059" s="378"/>
      <c r="K1059" s="130"/>
    </row>
    <row r="1060" spans="2:11" ht="13.75" customHeight="1">
      <c r="B1060" s="298"/>
      <c r="C1060" s="299"/>
      <c r="D1060" s="300"/>
      <c r="E1060" s="259"/>
      <c r="F1060" s="100"/>
      <c r="G1060" s="101"/>
      <c r="H1060" s="393"/>
      <c r="I1060" s="378"/>
      <c r="K1060" s="130"/>
    </row>
    <row r="1061" spans="2:11">
      <c r="B1061" s="298"/>
      <c r="C1061" s="299"/>
      <c r="D1061" s="300"/>
      <c r="E1061" s="259"/>
      <c r="F1061" s="403"/>
      <c r="G1061" s="101"/>
      <c r="H1061" s="393"/>
      <c r="I1061" s="378"/>
      <c r="K1061" s="130"/>
    </row>
    <row r="1062" spans="2:11">
      <c r="B1062" s="298" t="s">
        <v>72</v>
      </c>
      <c r="C1062" s="299"/>
      <c r="D1062" s="301" t="s">
        <v>79</v>
      </c>
      <c r="E1062" s="259"/>
      <c r="F1062" s="100"/>
      <c r="G1062" s="101"/>
      <c r="H1062" s="393"/>
      <c r="I1062" s="378"/>
      <c r="K1062" s="130"/>
    </row>
    <row r="1063" spans="2:11">
      <c r="B1063" s="298"/>
      <c r="C1063" s="299"/>
      <c r="D1063" s="302" t="s">
        <v>2659</v>
      </c>
      <c r="E1063" s="259"/>
      <c r="F1063" s="399" t="s">
        <v>1035</v>
      </c>
      <c r="G1063" s="101"/>
      <c r="H1063" s="393"/>
      <c r="I1063" s="378"/>
      <c r="K1063" s="130"/>
    </row>
    <row r="1064" spans="2:11">
      <c r="B1064" s="298"/>
      <c r="C1064" s="299"/>
      <c r="D1064" s="303"/>
      <c r="E1064" s="259"/>
      <c r="F1064" s="278" t="s">
        <v>358</v>
      </c>
      <c r="G1064" s="278"/>
      <c r="H1064" s="393"/>
      <c r="I1064" s="378"/>
      <c r="K1064" s="130"/>
    </row>
    <row r="1065" spans="2:11">
      <c r="B1065" s="298"/>
      <c r="C1065" s="299"/>
      <c r="D1065" s="303"/>
      <c r="E1065" s="259"/>
      <c r="F1065" s="279" t="s">
        <v>403</v>
      </c>
      <c r="G1065" s="278" t="s">
        <v>364</v>
      </c>
      <c r="H1065" s="393"/>
      <c r="I1065" s="378"/>
      <c r="K1065" s="130"/>
    </row>
    <row r="1066" spans="2:11">
      <c r="B1066" s="298"/>
      <c r="C1066" s="299"/>
      <c r="D1066" s="303"/>
      <c r="E1066" s="259"/>
      <c r="F1066" s="279" t="s">
        <v>404</v>
      </c>
      <c r="G1066" s="278" t="s">
        <v>365</v>
      </c>
      <c r="H1066" s="393">
        <v>346</v>
      </c>
      <c r="I1066" s="378"/>
      <c r="K1066" s="130"/>
    </row>
    <row r="1067" spans="2:11">
      <c r="B1067" s="298"/>
      <c r="C1067" s="299"/>
      <c r="D1067" s="303"/>
      <c r="E1067" s="259"/>
      <c r="F1067" s="279" t="s">
        <v>359</v>
      </c>
      <c r="G1067" s="278"/>
      <c r="H1067" s="393"/>
      <c r="I1067" s="378"/>
      <c r="K1067" s="130"/>
    </row>
    <row r="1068" spans="2:11">
      <c r="B1068" s="298"/>
      <c r="C1068" s="299"/>
      <c r="D1068" s="303"/>
      <c r="E1068" s="259"/>
      <c r="F1068" s="280" t="s">
        <v>360</v>
      </c>
      <c r="G1068" s="278"/>
      <c r="H1068" s="393"/>
      <c r="I1068" s="378"/>
      <c r="K1068" s="130"/>
    </row>
    <row r="1069" spans="2:11">
      <c r="B1069" s="298"/>
      <c r="C1069" s="299"/>
      <c r="D1069" s="303"/>
      <c r="E1069" s="259"/>
      <c r="F1069" s="281" t="s">
        <v>405</v>
      </c>
      <c r="G1069" s="278" t="s">
        <v>366</v>
      </c>
      <c r="H1069" s="393">
        <v>100</v>
      </c>
      <c r="I1069" s="378"/>
      <c r="K1069" s="130"/>
    </row>
    <row r="1070" spans="2:11">
      <c r="B1070" s="298"/>
      <c r="C1070" s="299"/>
      <c r="D1070" s="303"/>
      <c r="E1070" s="259"/>
      <c r="F1070" s="281" t="s">
        <v>361</v>
      </c>
      <c r="G1070" s="278"/>
      <c r="H1070" s="393"/>
      <c r="I1070" s="378"/>
      <c r="K1070" s="130"/>
    </row>
    <row r="1071" spans="2:11">
      <c r="B1071" s="298"/>
      <c r="C1071" s="299"/>
      <c r="D1071" s="303"/>
      <c r="E1071" s="259"/>
      <c r="F1071" s="288" t="s">
        <v>406</v>
      </c>
      <c r="G1071" s="278" t="s">
        <v>367</v>
      </c>
      <c r="H1071" s="393" t="s">
        <v>1036</v>
      </c>
      <c r="I1071" s="378"/>
      <c r="K1071" s="130"/>
    </row>
    <row r="1072" spans="2:11">
      <c r="B1072" s="298"/>
      <c r="C1072" s="299"/>
      <c r="D1072" s="303"/>
      <c r="E1072" s="259"/>
      <c r="F1072" s="288" t="s">
        <v>407</v>
      </c>
      <c r="G1072" s="278" t="s">
        <v>368</v>
      </c>
      <c r="H1072" s="393" t="s">
        <v>1036</v>
      </c>
      <c r="I1072" s="378"/>
      <c r="K1072" s="130"/>
    </row>
    <row r="1073" spans="2:11">
      <c r="B1073" s="298"/>
      <c r="C1073" s="299"/>
      <c r="D1073" s="303"/>
      <c r="E1073" s="259"/>
      <c r="F1073" s="288" t="s">
        <v>3167</v>
      </c>
      <c r="G1073" s="278" t="s">
        <v>369</v>
      </c>
      <c r="H1073" s="393">
        <v>301</v>
      </c>
      <c r="I1073" s="378"/>
      <c r="K1073" s="130"/>
    </row>
    <row r="1074" spans="2:11">
      <c r="B1074" s="298"/>
      <c r="C1074" s="299"/>
      <c r="D1074" s="303"/>
      <c r="E1074" s="259"/>
      <c r="F1074" s="280" t="s">
        <v>362</v>
      </c>
      <c r="G1074" s="278"/>
      <c r="H1074" s="393"/>
      <c r="I1074" s="378"/>
      <c r="K1074" s="130"/>
    </row>
    <row r="1075" spans="2:11">
      <c r="B1075" s="298"/>
      <c r="C1075" s="299"/>
      <c r="D1075" s="303"/>
      <c r="E1075" s="259"/>
      <c r="F1075" s="281" t="s">
        <v>405</v>
      </c>
      <c r="G1075" s="278" t="s">
        <v>366</v>
      </c>
      <c r="H1075" s="393">
        <v>341</v>
      </c>
      <c r="I1075" s="378"/>
      <c r="K1075" s="130"/>
    </row>
    <row r="1076" spans="2:11">
      <c r="B1076" s="298"/>
      <c r="C1076" s="299"/>
      <c r="D1076" s="303"/>
      <c r="E1076" s="259"/>
      <c r="F1076" s="281" t="s">
        <v>1012</v>
      </c>
      <c r="G1076" s="278"/>
      <c r="H1076" s="393"/>
      <c r="I1076" s="378"/>
      <c r="K1076" s="130"/>
    </row>
    <row r="1077" spans="2:11">
      <c r="B1077" s="298"/>
      <c r="C1077" s="299"/>
      <c r="D1077" s="303"/>
      <c r="E1077" s="259"/>
      <c r="F1077" s="288" t="s">
        <v>412</v>
      </c>
      <c r="G1077" s="278" t="s">
        <v>84</v>
      </c>
      <c r="H1077" s="393" t="s">
        <v>1020</v>
      </c>
      <c r="I1077" s="378"/>
      <c r="K1077" s="130"/>
    </row>
    <row r="1078" spans="2:11">
      <c r="B1078" s="298"/>
      <c r="C1078" s="299"/>
      <c r="D1078" s="303"/>
      <c r="E1078" s="259"/>
      <c r="F1078" s="288" t="s">
        <v>451</v>
      </c>
      <c r="G1078" s="278" t="s">
        <v>427</v>
      </c>
      <c r="H1078" s="393" t="s">
        <v>1037</v>
      </c>
      <c r="I1078" s="378"/>
      <c r="K1078" s="130"/>
    </row>
    <row r="1079" spans="2:11">
      <c r="B1079" s="298"/>
      <c r="C1079" s="299"/>
      <c r="D1079" s="303"/>
      <c r="E1079" s="259"/>
      <c r="F1079" s="288" t="s">
        <v>414</v>
      </c>
      <c r="G1079" s="278" t="s">
        <v>672</v>
      </c>
      <c r="H1079" s="393" t="s">
        <v>1013</v>
      </c>
      <c r="I1079" s="378"/>
      <c r="K1079" s="130"/>
    </row>
    <row r="1080" spans="2:11">
      <c r="B1080" s="298"/>
      <c r="C1080" s="299"/>
      <c r="D1080" s="303"/>
      <c r="E1080" s="259"/>
      <c r="F1080" s="288" t="s">
        <v>1014</v>
      </c>
      <c r="G1080" s="278" t="s">
        <v>437</v>
      </c>
      <c r="H1080" s="393" t="s">
        <v>563</v>
      </c>
      <c r="I1080" s="378"/>
      <c r="K1080" s="130"/>
    </row>
    <row r="1081" spans="2:11">
      <c r="B1081" s="298"/>
      <c r="C1081" s="299"/>
      <c r="D1081" s="303"/>
      <c r="E1081" s="259"/>
      <c r="F1081" s="288" t="s">
        <v>545</v>
      </c>
      <c r="G1081" s="278" t="s">
        <v>432</v>
      </c>
      <c r="H1081" s="393" t="s">
        <v>1023</v>
      </c>
      <c r="I1081" s="378"/>
      <c r="K1081" s="130"/>
    </row>
    <row r="1082" spans="2:11">
      <c r="B1082" s="298"/>
      <c r="C1082" s="299"/>
      <c r="D1082" s="303"/>
      <c r="E1082" s="259"/>
      <c r="F1082" s="288" t="s">
        <v>548</v>
      </c>
      <c r="G1082" s="278" t="s">
        <v>433</v>
      </c>
      <c r="H1082" s="393" t="s">
        <v>907</v>
      </c>
      <c r="I1082" s="378"/>
      <c r="K1082" s="130"/>
    </row>
    <row r="1083" spans="2:11">
      <c r="B1083" s="298"/>
      <c r="C1083" s="299"/>
      <c r="D1083" s="303"/>
      <c r="E1083" s="259"/>
      <c r="F1083" s="288" t="s">
        <v>456</v>
      </c>
      <c r="G1083" s="278" t="s">
        <v>435</v>
      </c>
      <c r="H1083" s="393" t="s">
        <v>527</v>
      </c>
      <c r="I1083" s="378"/>
      <c r="K1083" s="130"/>
    </row>
    <row r="1084" spans="2:11">
      <c r="B1084" s="298"/>
      <c r="C1084" s="299"/>
      <c r="D1084" s="303"/>
      <c r="E1084" s="259"/>
      <c r="F1084" s="288" t="s">
        <v>660</v>
      </c>
      <c r="G1084" s="278" t="s">
        <v>436</v>
      </c>
      <c r="H1084" s="393" t="s">
        <v>907</v>
      </c>
      <c r="I1084" s="378"/>
      <c r="K1084" s="130"/>
    </row>
    <row r="1085" spans="2:11">
      <c r="B1085" s="298"/>
      <c r="C1085" s="299"/>
      <c r="D1085" s="303"/>
      <c r="E1085" s="259"/>
      <c r="F1085" s="288" t="s">
        <v>1016</v>
      </c>
      <c r="G1085" s="278" t="s">
        <v>438</v>
      </c>
      <c r="H1085" s="393" t="s">
        <v>663</v>
      </c>
      <c r="I1085" s="378"/>
      <c r="K1085" s="130"/>
    </row>
    <row r="1086" spans="2:11">
      <c r="B1086" s="298"/>
      <c r="C1086" s="299"/>
      <c r="D1086" s="303"/>
      <c r="E1086" s="259"/>
      <c r="F1086" s="288" t="s">
        <v>662</v>
      </c>
      <c r="G1086" s="278" t="s">
        <v>665</v>
      </c>
      <c r="H1086" s="393" t="s">
        <v>907</v>
      </c>
      <c r="I1086" s="378"/>
      <c r="K1086" s="130"/>
    </row>
    <row r="1087" spans="2:11">
      <c r="B1087" s="298"/>
      <c r="C1087" s="299"/>
      <c r="D1087" s="303"/>
      <c r="E1087" s="259"/>
      <c r="F1087" s="288" t="s">
        <v>569</v>
      </c>
      <c r="G1087" s="278" t="s">
        <v>440</v>
      </c>
      <c r="H1087" s="393" t="s">
        <v>666</v>
      </c>
      <c r="I1087" s="378"/>
      <c r="K1087" s="130"/>
    </row>
    <row r="1088" spans="2:11">
      <c r="B1088" s="298"/>
      <c r="C1088" s="299"/>
      <c r="D1088" s="303"/>
      <c r="E1088" s="259"/>
      <c r="F1088" s="288" t="s">
        <v>570</v>
      </c>
      <c r="G1088" s="278" t="s">
        <v>441</v>
      </c>
      <c r="H1088" s="393" t="s">
        <v>666</v>
      </c>
      <c r="I1088" s="378"/>
      <c r="K1088" s="130"/>
    </row>
    <row r="1089" spans="2:11">
      <c r="B1089" s="298"/>
      <c r="C1089" s="299"/>
      <c r="D1089" s="303"/>
      <c r="E1089" s="259"/>
      <c r="F1089" s="288" t="s">
        <v>1018</v>
      </c>
      <c r="G1089" s="278" t="s">
        <v>446</v>
      </c>
      <c r="H1089" s="393"/>
      <c r="I1089" s="378"/>
      <c r="K1089" s="130"/>
    </row>
    <row r="1090" spans="2:11">
      <c r="B1090" s="298"/>
      <c r="C1090" s="299"/>
      <c r="D1090" s="303"/>
      <c r="E1090" s="259"/>
      <c r="F1090" s="288" t="s">
        <v>1019</v>
      </c>
      <c r="G1090" s="278" t="s">
        <v>446</v>
      </c>
      <c r="H1090" s="393"/>
      <c r="I1090" s="378"/>
      <c r="K1090" s="130"/>
    </row>
    <row r="1091" spans="2:11">
      <c r="B1091" s="298"/>
      <c r="C1091" s="299"/>
      <c r="D1091" s="300"/>
      <c r="E1091" s="259"/>
      <c r="F1091" s="100"/>
      <c r="G1091" s="101"/>
      <c r="H1091" s="393"/>
      <c r="I1091" s="378"/>
      <c r="K1091" s="130"/>
    </row>
    <row r="1092" spans="2:11">
      <c r="B1092" s="304" t="s">
        <v>80</v>
      </c>
      <c r="C1092" s="299"/>
      <c r="D1092" s="302"/>
      <c r="E1092" s="259"/>
      <c r="F1092" s="109"/>
      <c r="G1092" s="124"/>
      <c r="H1092" s="394"/>
      <c r="I1092" s="378"/>
      <c r="K1092" s="130"/>
    </row>
    <row r="1093" spans="2:11">
      <c r="B1093" s="305" t="s">
        <v>81</v>
      </c>
      <c r="C1093" s="299"/>
      <c r="D1093" s="303"/>
      <c r="E1093" s="259"/>
      <c r="F1093" s="377" t="s">
        <v>532</v>
      </c>
      <c r="G1093" s="124" t="s">
        <v>88</v>
      </c>
      <c r="H1093" s="394">
        <v>0</v>
      </c>
      <c r="I1093" s="378"/>
      <c r="K1093" s="130"/>
    </row>
    <row r="1094" spans="2:11">
      <c r="B1094" s="298"/>
      <c r="C1094" s="299"/>
      <c r="D1094" s="303"/>
      <c r="E1094" s="259"/>
      <c r="F1094" s="100"/>
      <c r="G1094" s="101"/>
      <c r="H1094" s="393"/>
      <c r="I1094" s="378"/>
      <c r="K1094" s="130"/>
    </row>
    <row r="1095" spans="2:11">
      <c r="B1095" s="298"/>
      <c r="C1095" s="299"/>
      <c r="D1095" s="300"/>
      <c r="E1095" s="259"/>
      <c r="F1095" s="100"/>
      <c r="G1095" s="101"/>
      <c r="H1095" s="393"/>
      <c r="I1095" s="378"/>
      <c r="K1095" s="130"/>
    </row>
    <row r="1096" spans="2:11">
      <c r="B1096" s="298"/>
      <c r="C1096" s="299"/>
      <c r="D1096" s="300"/>
      <c r="E1096" s="259"/>
      <c r="F1096" s="100"/>
      <c r="G1096" s="101"/>
      <c r="H1096" s="393"/>
      <c r="I1096" s="378"/>
      <c r="K1096" s="130"/>
    </row>
    <row r="1097" spans="2:11">
      <c r="B1097" s="298"/>
      <c r="C1097" s="299"/>
      <c r="D1097" s="300"/>
      <c r="E1097" s="259"/>
      <c r="F1097" s="100"/>
      <c r="G1097" s="101"/>
      <c r="H1097" s="393"/>
      <c r="I1097" s="378"/>
      <c r="K1097" s="130"/>
    </row>
    <row r="1098" spans="2:11">
      <c r="B1098" s="298"/>
      <c r="C1098" s="299"/>
      <c r="D1098" s="300"/>
      <c r="E1098" s="259"/>
      <c r="F1098" s="100"/>
      <c r="G1098" s="101"/>
      <c r="H1098" s="393"/>
      <c r="I1098" s="378"/>
      <c r="K1098" s="130"/>
    </row>
    <row r="1099" spans="2:11">
      <c r="B1099" s="298"/>
      <c r="C1099" s="299"/>
      <c r="D1099" s="300"/>
      <c r="E1099" s="259"/>
      <c r="F1099" s="100"/>
      <c r="G1099" s="101"/>
      <c r="H1099" s="393"/>
      <c r="I1099" s="378"/>
      <c r="K1099" s="130"/>
    </row>
    <row r="1100" spans="2:11">
      <c r="B1100" s="298" t="s">
        <v>72</v>
      </c>
      <c r="C1100" s="299"/>
      <c r="D1100" s="301" t="s">
        <v>79</v>
      </c>
      <c r="E1100" s="259"/>
      <c r="F1100" s="100"/>
      <c r="G1100" s="101"/>
      <c r="H1100" s="393"/>
      <c r="I1100" s="378"/>
      <c r="K1100" s="130"/>
    </row>
    <row r="1101" spans="2:11">
      <c r="B1101" s="298"/>
      <c r="C1101" s="299"/>
      <c r="D1101" s="302" t="s">
        <v>2660</v>
      </c>
      <c r="E1101" s="259"/>
      <c r="F1101" s="399" t="s">
        <v>1038</v>
      </c>
      <c r="G1101" s="101"/>
      <c r="H1101" s="393"/>
      <c r="I1101" s="378"/>
      <c r="K1101" s="130"/>
    </row>
    <row r="1102" spans="2:11">
      <c r="B1102" s="298"/>
      <c r="C1102" s="299"/>
      <c r="D1102" s="303"/>
      <c r="E1102" s="259"/>
      <c r="F1102" s="278" t="s">
        <v>358</v>
      </c>
      <c r="G1102" s="278"/>
      <c r="H1102" s="393"/>
      <c r="I1102" s="378"/>
      <c r="K1102" s="130"/>
    </row>
    <row r="1103" spans="2:11">
      <c r="B1103" s="298"/>
      <c r="C1103" s="299"/>
      <c r="D1103" s="303"/>
      <c r="E1103" s="259"/>
      <c r="F1103" s="279" t="s">
        <v>403</v>
      </c>
      <c r="G1103" s="278" t="s">
        <v>364</v>
      </c>
      <c r="H1103" s="393"/>
      <c r="I1103" s="378"/>
      <c r="K1103" s="130"/>
    </row>
    <row r="1104" spans="2:11">
      <c r="B1104" s="298"/>
      <c r="C1104" s="299"/>
      <c r="D1104" s="303"/>
      <c r="E1104" s="259"/>
      <c r="F1104" s="279" t="s">
        <v>404</v>
      </c>
      <c r="G1104" s="278" t="s">
        <v>365</v>
      </c>
      <c r="H1104" s="393">
        <v>345</v>
      </c>
      <c r="I1104" s="378"/>
      <c r="K1104" s="130"/>
    </row>
    <row r="1105" spans="2:11">
      <c r="B1105" s="298"/>
      <c r="C1105" s="299"/>
      <c r="D1105" s="303"/>
      <c r="E1105" s="259"/>
      <c r="F1105" s="279" t="s">
        <v>359</v>
      </c>
      <c r="G1105" s="278"/>
      <c r="H1105" s="393"/>
      <c r="I1105" s="378"/>
      <c r="K1105" s="130"/>
    </row>
    <row r="1106" spans="2:11">
      <c r="B1106" s="298"/>
      <c r="C1106" s="299"/>
      <c r="D1106" s="303"/>
      <c r="E1106" s="259"/>
      <c r="F1106" s="280" t="s">
        <v>360</v>
      </c>
      <c r="G1106" s="278"/>
      <c r="H1106" s="393"/>
      <c r="I1106" s="378"/>
      <c r="K1106" s="130"/>
    </row>
    <row r="1107" spans="2:11">
      <c r="B1107" s="298"/>
      <c r="C1107" s="299"/>
      <c r="D1107" s="303"/>
      <c r="E1107" s="259"/>
      <c r="F1107" s="281" t="s">
        <v>405</v>
      </c>
      <c r="G1107" s="278" t="s">
        <v>366</v>
      </c>
      <c r="H1107" s="393">
        <v>100</v>
      </c>
      <c r="I1107" s="378"/>
      <c r="K1107" s="130"/>
    </row>
    <row r="1108" spans="2:11">
      <c r="B1108" s="298"/>
      <c r="C1108" s="299"/>
      <c r="D1108" s="303"/>
      <c r="E1108" s="259"/>
      <c r="F1108" s="281" t="s">
        <v>361</v>
      </c>
      <c r="G1108" s="278"/>
      <c r="H1108" s="393"/>
      <c r="I1108" s="378"/>
      <c r="K1108" s="130"/>
    </row>
    <row r="1109" spans="2:11">
      <c r="B1109" s="298"/>
      <c r="C1109" s="299"/>
      <c r="D1109" s="303"/>
      <c r="E1109" s="259"/>
      <c r="F1109" s="288" t="s">
        <v>406</v>
      </c>
      <c r="G1109" s="278" t="s">
        <v>367</v>
      </c>
      <c r="H1109" s="393" t="s">
        <v>1036</v>
      </c>
      <c r="I1109" s="378"/>
      <c r="K1109" s="130"/>
    </row>
    <row r="1110" spans="2:11">
      <c r="B1110" s="298"/>
      <c r="C1110" s="299"/>
      <c r="D1110" s="303"/>
      <c r="E1110" s="259"/>
      <c r="F1110" s="288" t="s">
        <v>407</v>
      </c>
      <c r="G1110" s="278" t="s">
        <v>368</v>
      </c>
      <c r="H1110" s="393" t="s">
        <v>1036</v>
      </c>
      <c r="I1110" s="378"/>
      <c r="K1110" s="130"/>
    </row>
    <row r="1111" spans="2:11">
      <c r="B1111" s="298"/>
      <c r="C1111" s="299"/>
      <c r="D1111" s="303"/>
      <c r="E1111" s="259"/>
      <c r="F1111" s="288" t="s">
        <v>3167</v>
      </c>
      <c r="G1111" s="278" t="s">
        <v>369</v>
      </c>
      <c r="H1111" s="393">
        <v>301</v>
      </c>
      <c r="I1111" s="378"/>
      <c r="K1111" s="130"/>
    </row>
    <row r="1112" spans="2:11">
      <c r="B1112" s="298"/>
      <c r="C1112" s="299"/>
      <c r="D1112" s="303"/>
      <c r="E1112" s="259"/>
      <c r="F1112" s="280" t="s">
        <v>362</v>
      </c>
      <c r="G1112" s="278"/>
      <c r="H1112" s="393"/>
      <c r="I1112" s="378"/>
      <c r="K1112" s="130"/>
    </row>
    <row r="1113" spans="2:11">
      <c r="B1113" s="298"/>
      <c r="C1113" s="299"/>
      <c r="D1113" s="303"/>
      <c r="E1113" s="259"/>
      <c r="F1113" s="281" t="s">
        <v>405</v>
      </c>
      <c r="G1113" s="278" t="s">
        <v>366</v>
      </c>
      <c r="H1113" s="393">
        <v>341</v>
      </c>
      <c r="I1113" s="378"/>
      <c r="K1113" s="130"/>
    </row>
    <row r="1114" spans="2:11">
      <c r="B1114" s="298"/>
      <c r="C1114" s="299"/>
      <c r="D1114" s="303"/>
      <c r="E1114" s="259"/>
      <c r="F1114" s="281" t="s">
        <v>1012</v>
      </c>
      <c r="G1114" s="278"/>
      <c r="H1114" s="393"/>
      <c r="I1114" s="378"/>
      <c r="K1114" s="130"/>
    </row>
    <row r="1115" spans="2:11">
      <c r="B1115" s="298"/>
      <c r="C1115" s="299"/>
      <c r="D1115" s="303"/>
      <c r="E1115" s="259"/>
      <c r="F1115" s="288" t="s">
        <v>412</v>
      </c>
      <c r="G1115" s="278" t="s">
        <v>84</v>
      </c>
      <c r="H1115" s="393" t="s">
        <v>1020</v>
      </c>
      <c r="I1115" s="378"/>
      <c r="K1115" s="130"/>
    </row>
    <row r="1116" spans="2:11">
      <c r="B1116" s="298"/>
      <c r="C1116" s="299"/>
      <c r="D1116" s="303"/>
      <c r="E1116" s="259"/>
      <c r="F1116" s="288" t="s">
        <v>451</v>
      </c>
      <c r="G1116" s="278" t="s">
        <v>427</v>
      </c>
      <c r="H1116" s="393" t="s">
        <v>1037</v>
      </c>
      <c r="I1116" s="378"/>
      <c r="K1116" s="130"/>
    </row>
    <row r="1117" spans="2:11">
      <c r="B1117" s="298"/>
      <c r="C1117" s="299"/>
      <c r="D1117" s="303"/>
      <c r="E1117" s="259"/>
      <c r="F1117" s="288" t="s">
        <v>414</v>
      </c>
      <c r="G1117" s="278" t="s">
        <v>672</v>
      </c>
      <c r="H1117" s="393" t="s">
        <v>1013</v>
      </c>
      <c r="I1117" s="378"/>
      <c r="K1117" s="130"/>
    </row>
    <row r="1118" spans="2:11">
      <c r="B1118" s="298"/>
      <c r="C1118" s="299"/>
      <c r="D1118" s="303"/>
      <c r="E1118" s="259"/>
      <c r="F1118" s="288" t="s">
        <v>1014</v>
      </c>
      <c r="G1118" s="278" t="s">
        <v>437</v>
      </c>
      <c r="H1118" s="393" t="s">
        <v>563</v>
      </c>
      <c r="I1118" s="378"/>
      <c r="K1118" s="130"/>
    </row>
    <row r="1119" spans="2:11">
      <c r="B1119" s="298"/>
      <c r="C1119" s="299"/>
      <c r="D1119" s="303"/>
      <c r="E1119" s="259"/>
      <c r="F1119" s="288" t="s">
        <v>545</v>
      </c>
      <c r="G1119" s="278" t="s">
        <v>432</v>
      </c>
      <c r="H1119" s="393" t="s">
        <v>1023</v>
      </c>
      <c r="I1119" s="378"/>
      <c r="K1119" s="130"/>
    </row>
    <row r="1120" spans="2:11">
      <c r="B1120" s="298"/>
      <c r="C1120" s="299"/>
      <c r="D1120" s="303"/>
      <c r="E1120" s="259"/>
      <c r="F1120" s="288" t="s">
        <v>548</v>
      </c>
      <c r="G1120" s="278" t="s">
        <v>433</v>
      </c>
      <c r="H1120" s="393" t="s">
        <v>907</v>
      </c>
      <c r="I1120" s="378"/>
      <c r="K1120" s="130"/>
    </row>
    <row r="1121" spans="2:11">
      <c r="B1121" s="298"/>
      <c r="C1121" s="299"/>
      <c r="D1121" s="303"/>
      <c r="E1121" s="259"/>
      <c r="F1121" s="288" t="s">
        <v>456</v>
      </c>
      <c r="G1121" s="278" t="s">
        <v>435</v>
      </c>
      <c r="H1121" s="393" t="s">
        <v>527</v>
      </c>
      <c r="I1121" s="378"/>
      <c r="K1121" s="130"/>
    </row>
    <row r="1122" spans="2:11">
      <c r="B1122" s="298"/>
      <c r="C1122" s="299"/>
      <c r="D1122" s="303"/>
      <c r="E1122" s="259"/>
      <c r="F1122" s="288" t="s">
        <v>660</v>
      </c>
      <c r="G1122" s="278" t="s">
        <v>436</v>
      </c>
      <c r="H1122" s="393" t="s">
        <v>907</v>
      </c>
      <c r="I1122" s="378"/>
      <c r="K1122" s="130"/>
    </row>
    <row r="1123" spans="2:11">
      <c r="B1123" s="298"/>
      <c r="C1123" s="299"/>
      <c r="D1123" s="303"/>
      <c r="E1123" s="259"/>
      <c r="F1123" s="288" t="s">
        <v>1016</v>
      </c>
      <c r="G1123" s="278" t="s">
        <v>438</v>
      </c>
      <c r="H1123" s="393" t="s">
        <v>663</v>
      </c>
      <c r="I1123" s="378"/>
      <c r="K1123" s="130"/>
    </row>
    <row r="1124" spans="2:11">
      <c r="B1124" s="298"/>
      <c r="C1124" s="299"/>
      <c r="D1124" s="303"/>
      <c r="E1124" s="259"/>
      <c r="F1124" s="288" t="s">
        <v>662</v>
      </c>
      <c r="G1124" s="278" t="s">
        <v>665</v>
      </c>
      <c r="H1124" s="393" t="s">
        <v>907</v>
      </c>
      <c r="I1124" s="378"/>
      <c r="K1124" s="130"/>
    </row>
    <row r="1125" spans="2:11">
      <c r="B1125" s="298"/>
      <c r="C1125" s="299"/>
      <c r="D1125" s="303"/>
      <c r="E1125" s="259"/>
      <c r="F1125" s="288" t="s">
        <v>569</v>
      </c>
      <c r="G1125" s="278" t="s">
        <v>440</v>
      </c>
      <c r="H1125" s="393" t="s">
        <v>666</v>
      </c>
      <c r="I1125" s="378"/>
      <c r="K1125" s="130"/>
    </row>
    <row r="1126" spans="2:11">
      <c r="B1126" s="298"/>
      <c r="C1126" s="299"/>
      <c r="D1126" s="303"/>
      <c r="E1126" s="259"/>
      <c r="F1126" s="288" t="s">
        <v>570</v>
      </c>
      <c r="G1126" s="278" t="s">
        <v>441</v>
      </c>
      <c r="H1126" s="393" t="s">
        <v>666</v>
      </c>
      <c r="I1126" s="378"/>
      <c r="K1126" s="130"/>
    </row>
    <row r="1127" spans="2:11">
      <c r="B1127" s="298"/>
      <c r="C1127" s="299"/>
      <c r="D1127" s="303"/>
      <c r="E1127" s="259"/>
      <c r="F1127" s="288" t="s">
        <v>1018</v>
      </c>
      <c r="G1127" s="278" t="s">
        <v>446</v>
      </c>
      <c r="H1127" s="393"/>
      <c r="I1127" s="378"/>
      <c r="K1127" s="130"/>
    </row>
    <row r="1128" spans="2:11">
      <c r="B1128" s="298"/>
      <c r="C1128" s="299"/>
      <c r="D1128" s="303"/>
      <c r="E1128" s="259"/>
      <c r="F1128" s="288" t="s">
        <v>1019</v>
      </c>
      <c r="G1128" s="278" t="s">
        <v>446</v>
      </c>
      <c r="H1128" s="393"/>
      <c r="I1128" s="378"/>
      <c r="K1128" s="130"/>
    </row>
    <row r="1129" spans="2:11">
      <c r="B1129" s="298"/>
      <c r="C1129" s="299"/>
      <c r="D1129" s="300"/>
      <c r="E1129" s="259"/>
      <c r="F1129" s="100"/>
      <c r="G1129" s="101"/>
      <c r="H1129" s="393"/>
      <c r="I1129" s="378"/>
      <c r="K1129" s="130"/>
    </row>
    <row r="1130" spans="2:11">
      <c r="B1130" s="304" t="s">
        <v>80</v>
      </c>
      <c r="C1130" s="299"/>
      <c r="D1130" s="302"/>
      <c r="E1130" s="259"/>
      <c r="F1130" s="109"/>
      <c r="G1130" s="124"/>
      <c r="H1130" s="394"/>
      <c r="I1130" s="378"/>
      <c r="K1130" s="130"/>
    </row>
    <row r="1131" spans="2:11">
      <c r="B1131" s="305" t="s">
        <v>81</v>
      </c>
      <c r="C1131" s="299"/>
      <c r="D1131" s="303"/>
      <c r="E1131" s="259"/>
      <c r="F1131" s="377" t="s">
        <v>532</v>
      </c>
      <c r="G1131" s="124" t="s">
        <v>88</v>
      </c>
      <c r="H1131" s="394">
        <v>0</v>
      </c>
      <c r="I1131" s="378"/>
      <c r="K1131" s="130"/>
    </row>
    <row r="1132" spans="2:11">
      <c r="B1132" s="298"/>
      <c r="C1132" s="299"/>
      <c r="D1132" s="303"/>
      <c r="E1132" s="259"/>
      <c r="F1132" s="100"/>
      <c r="G1132" s="101"/>
      <c r="H1132" s="393"/>
      <c r="I1132" s="378"/>
      <c r="K1132" s="130"/>
    </row>
    <row r="1133" spans="2:11">
      <c r="B1133" s="298"/>
      <c r="C1133" s="299"/>
      <c r="D1133" s="303"/>
      <c r="E1133" s="259"/>
      <c r="F1133" s="100"/>
      <c r="G1133" s="101"/>
      <c r="H1133" s="393"/>
      <c r="I1133" s="378"/>
      <c r="K1133" s="130"/>
    </row>
    <row r="1134" spans="2:11">
      <c r="B1134" s="298"/>
      <c r="C1134" s="299"/>
      <c r="D1134" s="303"/>
      <c r="E1134" s="259"/>
      <c r="F1134" s="100"/>
      <c r="G1134" s="101"/>
      <c r="H1134" s="393"/>
      <c r="I1134" s="378"/>
      <c r="K1134" s="130"/>
    </row>
    <row r="1135" spans="2:11">
      <c r="B1135" s="298"/>
      <c r="C1135" s="299"/>
      <c r="D1135" s="303"/>
      <c r="E1135" s="259"/>
      <c r="F1135" s="100"/>
      <c r="G1135" s="101"/>
      <c r="H1135" s="393"/>
      <c r="I1135" s="378"/>
      <c r="K1135" s="130"/>
    </row>
    <row r="1136" spans="2:11">
      <c r="B1136" s="298"/>
      <c r="C1136" s="299"/>
      <c r="D1136" s="303"/>
      <c r="E1136" s="259"/>
      <c r="F1136" s="100"/>
      <c r="G1136" s="101"/>
      <c r="H1136" s="393"/>
      <c r="I1136" s="378"/>
      <c r="K1136" s="130"/>
    </row>
    <row r="1137" spans="2:11">
      <c r="B1137" s="298"/>
      <c r="C1137" s="299"/>
      <c r="D1137" s="300"/>
      <c r="E1137" s="259"/>
      <c r="F1137" s="100"/>
      <c r="G1137" s="101"/>
      <c r="H1137" s="393"/>
      <c r="I1137" s="378"/>
      <c r="K1137" s="130"/>
    </row>
    <row r="1138" spans="2:11">
      <c r="B1138" s="298"/>
      <c r="C1138" s="299"/>
      <c r="D1138" s="303"/>
      <c r="E1138" s="259"/>
      <c r="F1138" s="100"/>
      <c r="G1138" s="101"/>
      <c r="H1138" s="393"/>
      <c r="I1138" s="378"/>
      <c r="K1138" s="130"/>
    </row>
    <row r="1139" spans="2:11">
      <c r="B1139" s="298" t="s">
        <v>72</v>
      </c>
      <c r="C1139" s="299"/>
      <c r="D1139" s="301" t="s">
        <v>79</v>
      </c>
      <c r="E1139" s="259"/>
      <c r="F1139" s="100"/>
      <c r="G1139" s="101"/>
      <c r="H1139" s="393"/>
      <c r="I1139" s="378"/>
      <c r="K1139" s="130"/>
    </row>
    <row r="1140" spans="2:11">
      <c r="B1140" s="298"/>
      <c r="C1140" s="299"/>
      <c r="D1140" s="302" t="s">
        <v>2661</v>
      </c>
      <c r="E1140" s="259"/>
      <c r="F1140" s="399" t="s">
        <v>2643</v>
      </c>
      <c r="G1140" s="101"/>
      <c r="H1140" s="393"/>
      <c r="I1140" s="378"/>
      <c r="K1140" s="130"/>
    </row>
    <row r="1141" spans="2:11">
      <c r="B1141" s="298"/>
      <c r="C1141" s="299"/>
      <c r="D1141" s="303"/>
      <c r="E1141" s="259"/>
      <c r="F1141" s="100" t="s">
        <v>358</v>
      </c>
      <c r="G1141" s="101"/>
      <c r="H1141" s="393"/>
      <c r="I1141" s="378"/>
      <c r="K1141" s="130"/>
    </row>
    <row r="1142" spans="2:11">
      <c r="B1142" s="298"/>
      <c r="C1142" s="299"/>
      <c r="D1142" s="303"/>
      <c r="E1142" s="259"/>
      <c r="F1142" s="350" t="s">
        <v>403</v>
      </c>
      <c r="G1142" s="101" t="s">
        <v>364</v>
      </c>
      <c r="H1142" s="393"/>
      <c r="I1142" s="378"/>
      <c r="K1142" s="130"/>
    </row>
    <row r="1143" spans="2:11">
      <c r="B1143" s="298"/>
      <c r="C1143" s="299"/>
      <c r="D1143" s="300"/>
      <c r="E1143" s="259"/>
      <c r="F1143" s="350" t="s">
        <v>404</v>
      </c>
      <c r="G1143" s="101" t="s">
        <v>365</v>
      </c>
      <c r="H1143" s="393">
        <v>335</v>
      </c>
      <c r="I1143" s="378"/>
      <c r="K1143" s="130"/>
    </row>
    <row r="1144" spans="2:11">
      <c r="B1144" s="298"/>
      <c r="C1144" s="299"/>
      <c r="D1144" s="300"/>
      <c r="E1144" s="259"/>
      <c r="F1144" s="350" t="s">
        <v>359</v>
      </c>
      <c r="G1144" s="101"/>
      <c r="H1144" s="393"/>
      <c r="I1144" s="378"/>
      <c r="K1144" s="130"/>
    </row>
    <row r="1145" spans="2:11">
      <c r="B1145" s="298"/>
      <c r="C1145" s="299"/>
      <c r="D1145" s="300"/>
      <c r="E1145" s="259"/>
      <c r="F1145" s="382" t="s">
        <v>360</v>
      </c>
      <c r="G1145" s="101"/>
      <c r="H1145" s="393"/>
      <c r="I1145" s="378"/>
      <c r="K1145" s="130"/>
    </row>
    <row r="1146" spans="2:11">
      <c r="B1146" s="298"/>
      <c r="C1146" s="299"/>
      <c r="D1146" s="300"/>
      <c r="E1146" s="259"/>
      <c r="F1146" s="283" t="s">
        <v>405</v>
      </c>
      <c r="G1146" s="101" t="s">
        <v>366</v>
      </c>
      <c r="H1146" s="393">
        <v>100</v>
      </c>
      <c r="I1146" s="378"/>
      <c r="K1146" s="130"/>
    </row>
    <row r="1147" spans="2:11">
      <c r="B1147" s="298"/>
      <c r="C1147" s="299"/>
      <c r="D1147" s="300"/>
      <c r="E1147" s="259"/>
      <c r="F1147" s="283" t="s">
        <v>361</v>
      </c>
      <c r="G1147" s="101"/>
      <c r="H1147" s="393"/>
      <c r="I1147" s="378"/>
      <c r="K1147" s="130"/>
    </row>
    <row r="1148" spans="2:11">
      <c r="B1148" s="298"/>
      <c r="C1148" s="299"/>
      <c r="D1148" s="300"/>
      <c r="E1148" s="259"/>
      <c r="F1148" s="400" t="s">
        <v>406</v>
      </c>
      <c r="G1148" s="101" t="s">
        <v>367</v>
      </c>
      <c r="H1148" s="393" t="s">
        <v>1036</v>
      </c>
      <c r="I1148" s="378"/>
      <c r="K1148" s="130"/>
    </row>
    <row r="1149" spans="2:11">
      <c r="B1149" s="298"/>
      <c r="C1149" s="299"/>
      <c r="D1149" s="300"/>
      <c r="E1149" s="259"/>
      <c r="F1149" s="400" t="s">
        <v>407</v>
      </c>
      <c r="G1149" s="101" t="s">
        <v>368</v>
      </c>
      <c r="H1149" s="393" t="s">
        <v>1036</v>
      </c>
      <c r="I1149" s="378"/>
      <c r="K1149" s="130"/>
    </row>
    <row r="1150" spans="2:11">
      <c r="B1150" s="298"/>
      <c r="C1150" s="299"/>
      <c r="D1150" s="300"/>
      <c r="E1150" s="259"/>
      <c r="F1150" s="1337" t="s">
        <v>3167</v>
      </c>
      <c r="G1150" s="101" t="s">
        <v>369</v>
      </c>
      <c r="H1150" s="393">
        <v>301</v>
      </c>
      <c r="I1150" s="378"/>
      <c r="K1150" s="130"/>
    </row>
    <row r="1151" spans="2:11">
      <c r="B1151" s="298"/>
      <c r="C1151" s="299"/>
      <c r="D1151" s="300"/>
      <c r="E1151" s="259"/>
      <c r="F1151" s="382" t="s">
        <v>362</v>
      </c>
      <c r="G1151" s="101"/>
      <c r="H1151" s="393"/>
      <c r="I1151" s="378"/>
      <c r="K1151" s="130"/>
    </row>
    <row r="1152" spans="2:11">
      <c r="B1152" s="298"/>
      <c r="C1152" s="299"/>
      <c r="D1152" s="300"/>
      <c r="E1152" s="259"/>
      <c r="F1152" s="283" t="s">
        <v>405</v>
      </c>
      <c r="G1152" s="101" t="s">
        <v>366</v>
      </c>
      <c r="H1152" s="393">
        <v>335</v>
      </c>
      <c r="I1152" s="378"/>
      <c r="K1152" s="130"/>
    </row>
    <row r="1153" spans="2:11">
      <c r="B1153" s="298"/>
      <c r="C1153" s="299"/>
      <c r="D1153" s="300"/>
      <c r="E1153" s="259"/>
      <c r="F1153" s="283" t="s">
        <v>502</v>
      </c>
      <c r="G1153" s="101"/>
      <c r="H1153" s="393"/>
      <c r="I1153" s="378"/>
      <c r="K1153" s="130"/>
    </row>
    <row r="1154" spans="2:11">
      <c r="B1154" s="298"/>
      <c r="C1154" s="299"/>
      <c r="D1154" s="300"/>
      <c r="E1154" s="259"/>
      <c r="F1154" s="400" t="s">
        <v>412</v>
      </c>
      <c r="G1154" s="101" t="s">
        <v>84</v>
      </c>
      <c r="H1154" s="393" t="s">
        <v>1020</v>
      </c>
      <c r="I1154" s="378"/>
      <c r="K1154" s="130"/>
    </row>
    <row r="1155" spans="2:11">
      <c r="B1155" s="298"/>
      <c r="C1155" s="299"/>
      <c r="D1155" s="300"/>
      <c r="E1155" s="259"/>
      <c r="F1155" s="400" t="s">
        <v>410</v>
      </c>
      <c r="G1155" s="101" t="s">
        <v>437</v>
      </c>
      <c r="H1155" s="393" t="s">
        <v>563</v>
      </c>
      <c r="I1155" s="378"/>
      <c r="K1155" s="130"/>
    </row>
    <row r="1156" spans="2:11">
      <c r="B1156" s="298"/>
      <c r="C1156" s="299"/>
      <c r="D1156" s="300"/>
      <c r="E1156" s="259"/>
      <c r="F1156" s="400" t="s">
        <v>452</v>
      </c>
      <c r="G1156" s="101" t="s">
        <v>461</v>
      </c>
      <c r="H1156" s="393" t="s">
        <v>2640</v>
      </c>
      <c r="I1156" s="378"/>
      <c r="K1156" s="130"/>
    </row>
    <row r="1157" spans="2:11">
      <c r="B1157" s="298"/>
      <c r="C1157" s="299"/>
      <c r="D1157" s="300"/>
      <c r="E1157" s="259"/>
      <c r="F1157" s="400" t="s">
        <v>2638</v>
      </c>
      <c r="G1157" s="101" t="s">
        <v>447</v>
      </c>
      <c r="H1157" s="393" t="s">
        <v>1013</v>
      </c>
      <c r="I1157" s="378"/>
      <c r="K1157" s="130"/>
    </row>
    <row r="1158" spans="2:11">
      <c r="B1158" s="298"/>
      <c r="C1158" s="299"/>
      <c r="D1158" s="300"/>
      <c r="E1158" s="259"/>
      <c r="F1158" s="400" t="s">
        <v>1536</v>
      </c>
      <c r="G1158" s="101" t="s">
        <v>2641</v>
      </c>
      <c r="H1158" s="393" t="s">
        <v>2644</v>
      </c>
      <c r="I1158" s="378"/>
      <c r="K1158" s="130"/>
    </row>
    <row r="1159" spans="2:11">
      <c r="B1159" s="298"/>
      <c r="C1159" s="299"/>
      <c r="D1159" s="300"/>
      <c r="E1159" s="259"/>
      <c r="F1159" s="100"/>
      <c r="G1159" s="101"/>
      <c r="H1159" s="393"/>
      <c r="I1159" s="378"/>
      <c r="K1159" s="130"/>
    </row>
    <row r="1160" spans="2:11">
      <c r="B1160" s="304" t="s">
        <v>80</v>
      </c>
      <c r="C1160" s="299"/>
      <c r="D1160" s="302"/>
      <c r="E1160" s="259"/>
      <c r="F1160" s="109"/>
      <c r="G1160" s="124"/>
      <c r="H1160" s="394"/>
      <c r="I1160" s="378"/>
      <c r="K1160" s="130"/>
    </row>
    <row r="1161" spans="2:11">
      <c r="B1161" s="305" t="s">
        <v>81</v>
      </c>
      <c r="C1161" s="299"/>
      <c r="D1161" s="303"/>
      <c r="E1161" s="259"/>
      <c r="F1161" s="377" t="s">
        <v>532</v>
      </c>
      <c r="G1161" s="124" t="s">
        <v>88</v>
      </c>
      <c r="H1161" s="394">
        <v>0</v>
      </c>
      <c r="I1161" s="378"/>
      <c r="K1161" s="130"/>
    </row>
    <row r="1162" spans="2:11">
      <c r="B1162" s="298"/>
      <c r="C1162" s="299"/>
      <c r="D1162" s="303"/>
      <c r="E1162" s="259"/>
      <c r="F1162" s="100"/>
      <c r="G1162" s="101"/>
      <c r="H1162" s="393"/>
      <c r="I1162" s="378"/>
      <c r="K1162" s="130"/>
    </row>
    <row r="1163" spans="2:11">
      <c r="B1163" s="298"/>
      <c r="C1163" s="299"/>
      <c r="D1163" s="300"/>
      <c r="E1163" s="259"/>
      <c r="F1163" s="100"/>
      <c r="G1163" s="101"/>
      <c r="H1163" s="393"/>
      <c r="I1163" s="378"/>
      <c r="K1163" s="130"/>
    </row>
    <row r="1164" spans="2:11">
      <c r="B1164" s="298"/>
      <c r="C1164" s="299"/>
      <c r="D1164" s="300"/>
      <c r="E1164" s="259"/>
      <c r="F1164" s="100"/>
      <c r="G1164" s="101"/>
      <c r="H1164" s="393"/>
      <c r="I1164" s="378"/>
      <c r="K1164" s="130"/>
    </row>
    <row r="1165" spans="2:11">
      <c r="B1165" s="298"/>
      <c r="C1165" s="299"/>
      <c r="D1165" s="300"/>
      <c r="E1165" s="259"/>
      <c r="F1165" s="100"/>
      <c r="G1165" s="101"/>
      <c r="H1165" s="393"/>
      <c r="I1165" s="378"/>
      <c r="K1165" s="130"/>
    </row>
    <row r="1166" spans="2:11">
      <c r="B1166" s="298"/>
      <c r="C1166" s="299"/>
      <c r="D1166" s="300"/>
      <c r="E1166" s="259"/>
      <c r="F1166" s="100"/>
      <c r="G1166" s="101"/>
      <c r="H1166" s="393"/>
      <c r="I1166" s="378"/>
      <c r="K1166" s="130"/>
    </row>
    <row r="1167" spans="2:11">
      <c r="B1167" s="298"/>
      <c r="C1167" s="299"/>
      <c r="D1167" s="300"/>
      <c r="E1167" s="259"/>
      <c r="F1167" s="100"/>
      <c r="G1167" s="101"/>
      <c r="H1167" s="393"/>
      <c r="I1167" s="378"/>
      <c r="K1167" s="130"/>
    </row>
    <row r="1168" spans="2:11" ht="13.75" customHeight="1">
      <c r="B1168" s="298"/>
      <c r="C1168" s="299"/>
      <c r="D1168" s="300"/>
      <c r="E1168" s="259"/>
      <c r="F1168" s="100"/>
      <c r="G1168" s="101"/>
      <c r="H1168" s="393"/>
      <c r="I1168" s="378"/>
      <c r="K1168" s="130"/>
    </row>
    <row r="1169" spans="2:11">
      <c r="B1169" s="298"/>
      <c r="C1169" s="299"/>
      <c r="D1169" s="300"/>
      <c r="E1169" s="259"/>
      <c r="F1169" s="403"/>
      <c r="G1169" s="101"/>
      <c r="H1169" s="393"/>
      <c r="I1169" s="378"/>
      <c r="K1169" s="130"/>
    </row>
    <row r="1170" spans="2:11">
      <c r="B1170" s="298" t="s">
        <v>72</v>
      </c>
      <c r="C1170" s="299"/>
      <c r="D1170" s="301" t="s">
        <v>79</v>
      </c>
      <c r="E1170" s="259"/>
      <c r="F1170" s="100"/>
      <c r="G1170" s="101"/>
      <c r="H1170" s="393"/>
      <c r="I1170" s="378"/>
      <c r="K1170" s="130"/>
    </row>
    <row r="1171" spans="2:11">
      <c r="B1171" s="298"/>
      <c r="C1171" s="299"/>
      <c r="D1171" s="302" t="s">
        <v>2662</v>
      </c>
      <c r="E1171" s="259"/>
      <c r="F1171" s="399" t="s">
        <v>1039</v>
      </c>
      <c r="G1171" s="101"/>
      <c r="H1171" s="393"/>
      <c r="I1171" s="378"/>
      <c r="K1171" s="130"/>
    </row>
    <row r="1172" spans="2:11">
      <c r="B1172" s="298"/>
      <c r="C1172" s="299"/>
      <c r="D1172" s="303"/>
      <c r="E1172" s="259"/>
      <c r="F1172" s="278" t="s">
        <v>358</v>
      </c>
      <c r="G1172" s="278"/>
      <c r="H1172" s="393"/>
      <c r="I1172" s="378"/>
      <c r="K1172" s="130"/>
    </row>
    <row r="1173" spans="2:11">
      <c r="B1173" s="298"/>
      <c r="C1173" s="299"/>
      <c r="D1173" s="303"/>
      <c r="E1173" s="259"/>
      <c r="F1173" s="279" t="s">
        <v>403</v>
      </c>
      <c r="G1173" s="278" t="s">
        <v>364</v>
      </c>
      <c r="H1173" s="393"/>
      <c r="I1173" s="378"/>
      <c r="K1173" s="130"/>
    </row>
    <row r="1174" spans="2:11">
      <c r="B1174" s="298"/>
      <c r="C1174" s="299"/>
      <c r="D1174" s="303"/>
      <c r="E1174" s="259"/>
      <c r="F1174" s="279" t="s">
        <v>404</v>
      </c>
      <c r="G1174" s="278" t="s">
        <v>365</v>
      </c>
      <c r="H1174" s="393">
        <v>343</v>
      </c>
      <c r="I1174" s="378"/>
      <c r="K1174" s="130"/>
    </row>
    <row r="1175" spans="2:11">
      <c r="B1175" s="298"/>
      <c r="C1175" s="299"/>
      <c r="D1175" s="303"/>
      <c r="E1175" s="259"/>
      <c r="F1175" s="279" t="s">
        <v>359</v>
      </c>
      <c r="G1175" s="278"/>
      <c r="H1175" s="393"/>
      <c r="I1175" s="378"/>
      <c r="K1175" s="130"/>
    </row>
    <row r="1176" spans="2:11">
      <c r="B1176" s="298"/>
      <c r="C1176" s="299"/>
      <c r="D1176" s="303"/>
      <c r="E1176" s="259"/>
      <c r="F1176" s="280" t="s">
        <v>360</v>
      </c>
      <c r="G1176" s="278"/>
      <c r="H1176" s="393"/>
      <c r="I1176" s="378"/>
      <c r="K1176" s="130"/>
    </row>
    <row r="1177" spans="2:11">
      <c r="B1177" s="298"/>
      <c r="C1177" s="299"/>
      <c r="D1177" s="303"/>
      <c r="E1177" s="259"/>
      <c r="F1177" s="281" t="s">
        <v>405</v>
      </c>
      <c r="G1177" s="278" t="s">
        <v>366</v>
      </c>
      <c r="H1177" s="393">
        <v>100</v>
      </c>
      <c r="I1177" s="378"/>
      <c r="K1177" s="130"/>
    </row>
    <row r="1178" spans="2:11">
      <c r="B1178" s="298"/>
      <c r="C1178" s="299"/>
      <c r="D1178" s="303"/>
      <c r="E1178" s="259"/>
      <c r="F1178" s="281" t="s">
        <v>361</v>
      </c>
      <c r="G1178" s="278"/>
      <c r="H1178" s="393"/>
      <c r="I1178" s="378"/>
      <c r="K1178" s="130"/>
    </row>
    <row r="1179" spans="2:11">
      <c r="B1179" s="298"/>
      <c r="C1179" s="299"/>
      <c r="D1179" s="303"/>
      <c r="E1179" s="259"/>
      <c r="F1179" s="288" t="s">
        <v>406</v>
      </c>
      <c r="G1179" s="278" t="s">
        <v>367</v>
      </c>
      <c r="H1179" s="393" t="s">
        <v>1036</v>
      </c>
      <c r="I1179" s="378"/>
      <c r="K1179" s="130"/>
    </row>
    <row r="1180" spans="2:11">
      <c r="B1180" s="298"/>
      <c r="C1180" s="299"/>
      <c r="D1180" s="303"/>
      <c r="E1180" s="259"/>
      <c r="F1180" s="288" t="s">
        <v>407</v>
      </c>
      <c r="G1180" s="278" t="s">
        <v>368</v>
      </c>
      <c r="H1180" s="393" t="s">
        <v>1036</v>
      </c>
      <c r="I1180" s="378"/>
      <c r="K1180" s="130"/>
    </row>
    <row r="1181" spans="2:11">
      <c r="B1181" s="298"/>
      <c r="C1181" s="299"/>
      <c r="D1181" s="303"/>
      <c r="E1181" s="259"/>
      <c r="F1181" s="288" t="s">
        <v>3167</v>
      </c>
      <c r="G1181" s="278" t="s">
        <v>369</v>
      </c>
      <c r="H1181" s="393">
        <v>301</v>
      </c>
      <c r="I1181" s="378"/>
      <c r="K1181" s="130"/>
    </row>
    <row r="1182" spans="2:11">
      <c r="B1182" s="298"/>
      <c r="C1182" s="299"/>
      <c r="D1182" s="303"/>
      <c r="E1182" s="259"/>
      <c r="F1182" s="280" t="s">
        <v>362</v>
      </c>
      <c r="G1182" s="278"/>
      <c r="H1182" s="393"/>
      <c r="I1182" s="378"/>
      <c r="K1182" s="130"/>
    </row>
    <row r="1183" spans="2:11">
      <c r="B1183" s="298"/>
      <c r="C1183" s="299"/>
      <c r="D1183" s="303"/>
      <c r="E1183" s="259"/>
      <c r="F1183" s="281" t="s">
        <v>405</v>
      </c>
      <c r="G1183" s="278" t="s">
        <v>366</v>
      </c>
      <c r="H1183" s="393">
        <v>341</v>
      </c>
      <c r="I1183" s="378"/>
      <c r="K1183" s="130"/>
    </row>
    <row r="1184" spans="2:11">
      <c r="B1184" s="298"/>
      <c r="C1184" s="299"/>
      <c r="D1184" s="303"/>
      <c r="E1184" s="259"/>
      <c r="F1184" s="281" t="s">
        <v>1012</v>
      </c>
      <c r="G1184" s="278"/>
      <c r="H1184" s="393"/>
      <c r="I1184" s="378"/>
      <c r="K1184" s="130"/>
    </row>
    <row r="1185" spans="2:11">
      <c r="B1185" s="298"/>
      <c r="C1185" s="299"/>
      <c r="D1185" s="303"/>
      <c r="E1185" s="259"/>
      <c r="F1185" s="288" t="s">
        <v>412</v>
      </c>
      <c r="G1185" s="278" t="s">
        <v>84</v>
      </c>
      <c r="H1185" s="393" t="s">
        <v>1020</v>
      </c>
      <c r="I1185" s="378"/>
      <c r="K1185" s="130"/>
    </row>
    <row r="1186" spans="2:11">
      <c r="B1186" s="298"/>
      <c r="C1186" s="299"/>
      <c r="D1186" s="303"/>
      <c r="E1186" s="259"/>
      <c r="F1186" s="288" t="s">
        <v>451</v>
      </c>
      <c r="G1186" s="278" t="s">
        <v>427</v>
      </c>
      <c r="H1186" s="393"/>
      <c r="I1186" s="378"/>
      <c r="K1186" s="130"/>
    </row>
    <row r="1187" spans="2:11">
      <c r="B1187" s="298"/>
      <c r="C1187" s="299"/>
      <c r="D1187" s="303"/>
      <c r="E1187" s="259"/>
      <c r="F1187" s="288" t="s">
        <v>414</v>
      </c>
      <c r="G1187" s="278" t="s">
        <v>672</v>
      </c>
      <c r="H1187" s="393" t="s">
        <v>1013</v>
      </c>
      <c r="I1187" s="378"/>
      <c r="K1187" s="130"/>
    </row>
    <row r="1188" spans="2:11">
      <c r="B1188" s="298"/>
      <c r="C1188" s="299"/>
      <c r="D1188" s="303"/>
      <c r="E1188" s="259"/>
      <c r="F1188" s="288" t="s">
        <v>1014</v>
      </c>
      <c r="G1188" s="278" t="s">
        <v>437</v>
      </c>
      <c r="H1188" s="393" t="s">
        <v>563</v>
      </c>
      <c r="I1188" s="378"/>
      <c r="K1188" s="130"/>
    </row>
    <row r="1189" spans="2:11">
      <c r="B1189" s="298"/>
      <c r="C1189" s="299"/>
      <c r="D1189" s="303"/>
      <c r="E1189" s="259"/>
      <c r="F1189" s="288" t="s">
        <v>545</v>
      </c>
      <c r="G1189" s="278" t="s">
        <v>432</v>
      </c>
      <c r="H1189" s="393" t="s">
        <v>1023</v>
      </c>
      <c r="I1189" s="378"/>
      <c r="K1189" s="130"/>
    </row>
    <row r="1190" spans="2:11">
      <c r="B1190" s="298"/>
      <c r="C1190" s="299"/>
      <c r="D1190" s="303"/>
      <c r="E1190" s="259"/>
      <c r="F1190" s="288" t="s">
        <v>548</v>
      </c>
      <c r="G1190" s="278" t="s">
        <v>433</v>
      </c>
      <c r="H1190" s="393" t="s">
        <v>907</v>
      </c>
      <c r="I1190" s="378"/>
      <c r="K1190" s="130"/>
    </row>
    <row r="1191" spans="2:11">
      <c r="B1191" s="298"/>
      <c r="C1191" s="299"/>
      <c r="D1191" s="303"/>
      <c r="E1191" s="259"/>
      <c r="F1191" s="288" t="s">
        <v>456</v>
      </c>
      <c r="G1191" s="278" t="s">
        <v>435</v>
      </c>
      <c r="H1191" s="393" t="s">
        <v>527</v>
      </c>
      <c r="I1191" s="378"/>
      <c r="K1191" s="130"/>
    </row>
    <row r="1192" spans="2:11">
      <c r="B1192" s="298"/>
      <c r="C1192" s="299"/>
      <c r="D1192" s="303"/>
      <c r="E1192" s="259"/>
      <c r="F1192" s="288" t="s">
        <v>660</v>
      </c>
      <c r="G1192" s="278" t="s">
        <v>436</v>
      </c>
      <c r="H1192" s="393" t="s">
        <v>907</v>
      </c>
      <c r="I1192" s="378"/>
      <c r="K1192" s="130"/>
    </row>
    <row r="1193" spans="2:11">
      <c r="B1193" s="298"/>
      <c r="C1193" s="299"/>
      <c r="D1193" s="303"/>
      <c r="E1193" s="259"/>
      <c r="F1193" s="288" t="s">
        <v>1016</v>
      </c>
      <c r="G1193" s="278" t="s">
        <v>438</v>
      </c>
      <c r="H1193" s="393" t="s">
        <v>663</v>
      </c>
      <c r="I1193" s="378"/>
      <c r="K1193" s="130"/>
    </row>
    <row r="1194" spans="2:11">
      <c r="B1194" s="298"/>
      <c r="C1194" s="299"/>
      <c r="D1194" s="303"/>
      <c r="E1194" s="259"/>
      <c r="F1194" s="288" t="s">
        <v>662</v>
      </c>
      <c r="G1194" s="278" t="s">
        <v>665</v>
      </c>
      <c r="H1194" s="393" t="s">
        <v>907</v>
      </c>
      <c r="I1194" s="378"/>
      <c r="K1194" s="130"/>
    </row>
    <row r="1195" spans="2:11">
      <c r="B1195" s="298"/>
      <c r="C1195" s="299"/>
      <c r="D1195" s="303"/>
      <c r="E1195" s="259"/>
      <c r="F1195" s="288" t="s">
        <v>569</v>
      </c>
      <c r="G1195" s="278" t="s">
        <v>440</v>
      </c>
      <c r="H1195" s="393" t="s">
        <v>666</v>
      </c>
      <c r="I1195" s="378"/>
      <c r="K1195" s="130"/>
    </row>
    <row r="1196" spans="2:11">
      <c r="B1196" s="298"/>
      <c r="C1196" s="299"/>
      <c r="D1196" s="303"/>
      <c r="E1196" s="259"/>
      <c r="F1196" s="288" t="s">
        <v>570</v>
      </c>
      <c r="G1196" s="278" t="s">
        <v>441</v>
      </c>
      <c r="H1196" s="393" t="s">
        <v>666</v>
      </c>
      <c r="I1196" s="378"/>
      <c r="K1196" s="130"/>
    </row>
    <row r="1197" spans="2:11">
      <c r="B1197" s="298"/>
      <c r="C1197" s="299"/>
      <c r="D1197" s="303"/>
      <c r="E1197" s="259"/>
      <c r="F1197" s="288" t="s">
        <v>1018</v>
      </c>
      <c r="G1197" s="278" t="s">
        <v>446</v>
      </c>
      <c r="H1197" s="393"/>
      <c r="I1197" s="378"/>
      <c r="K1197" s="130"/>
    </row>
    <row r="1198" spans="2:11">
      <c r="B1198" s="298"/>
      <c r="C1198" s="299"/>
      <c r="D1198" s="303"/>
      <c r="E1198" s="259"/>
      <c r="F1198" s="288" t="s">
        <v>1019</v>
      </c>
      <c r="G1198" s="278" t="s">
        <v>446</v>
      </c>
      <c r="H1198" s="393"/>
      <c r="I1198" s="378"/>
      <c r="K1198" s="130"/>
    </row>
    <row r="1199" spans="2:11">
      <c r="B1199" s="298"/>
      <c r="C1199" s="299"/>
      <c r="D1199" s="300"/>
      <c r="E1199" s="259"/>
      <c r="F1199" s="100"/>
      <c r="G1199" s="101"/>
      <c r="H1199" s="393"/>
      <c r="I1199" s="378"/>
      <c r="K1199" s="130"/>
    </row>
    <row r="1200" spans="2:11">
      <c r="B1200" s="298"/>
      <c r="C1200" s="299"/>
      <c r="D1200" s="300"/>
      <c r="E1200" s="259"/>
      <c r="F1200" s="100"/>
      <c r="G1200" s="101"/>
      <c r="H1200" s="393"/>
      <c r="I1200" s="378"/>
      <c r="K1200" s="130"/>
    </row>
    <row r="1201" spans="2:11">
      <c r="B1201" s="304" t="s">
        <v>80</v>
      </c>
      <c r="C1201" s="299"/>
      <c r="D1201" s="302"/>
      <c r="E1201" s="259"/>
      <c r="F1201" s="109"/>
      <c r="G1201" s="124"/>
      <c r="H1201" s="394"/>
      <c r="I1201" s="378"/>
      <c r="K1201" s="130"/>
    </row>
    <row r="1202" spans="2:11">
      <c r="B1202" s="305" t="s">
        <v>81</v>
      </c>
      <c r="C1202" s="299"/>
      <c r="D1202" s="303"/>
      <c r="E1202" s="259"/>
      <c r="F1202" s="377" t="s">
        <v>532</v>
      </c>
      <c r="G1202" s="124" t="s">
        <v>88</v>
      </c>
      <c r="H1202" s="394">
        <v>0</v>
      </c>
      <c r="I1202" s="378"/>
      <c r="K1202" s="130"/>
    </row>
    <row r="1203" spans="2:11">
      <c r="B1203" s="298"/>
      <c r="C1203" s="299"/>
      <c r="D1203" s="303"/>
      <c r="E1203" s="259"/>
      <c r="F1203" s="100"/>
      <c r="G1203" s="101"/>
      <c r="H1203" s="393"/>
      <c r="I1203" s="378"/>
      <c r="K1203" s="130"/>
    </row>
    <row r="1204" spans="2:11">
      <c r="B1204" s="298"/>
      <c r="C1204" s="299"/>
      <c r="D1204" s="303"/>
      <c r="E1204" s="259"/>
      <c r="F1204" s="100"/>
      <c r="G1204" s="101"/>
      <c r="H1204" s="393"/>
      <c r="I1204" s="378"/>
      <c r="K1204" s="130"/>
    </row>
    <row r="1205" spans="2:11">
      <c r="B1205" s="298"/>
      <c r="C1205" s="299"/>
      <c r="D1205" s="303"/>
      <c r="E1205" s="259"/>
      <c r="F1205" s="100"/>
      <c r="G1205" s="101"/>
      <c r="H1205" s="393"/>
      <c r="I1205" s="378"/>
      <c r="K1205" s="130"/>
    </row>
    <row r="1206" spans="2:11">
      <c r="B1206" s="298"/>
      <c r="C1206" s="299"/>
      <c r="D1206" s="303"/>
      <c r="E1206" s="259"/>
      <c r="F1206" s="100"/>
      <c r="G1206" s="101"/>
      <c r="H1206" s="393"/>
      <c r="I1206" s="378"/>
      <c r="K1206" s="130"/>
    </row>
    <row r="1207" spans="2:11">
      <c r="B1207" s="298"/>
      <c r="C1207" s="299"/>
      <c r="D1207" s="303"/>
      <c r="E1207" s="259"/>
      <c r="F1207" s="100"/>
      <c r="G1207" s="101"/>
      <c r="H1207" s="393"/>
      <c r="I1207" s="378"/>
      <c r="K1207" s="130"/>
    </row>
    <row r="1208" spans="2:11">
      <c r="B1208" s="298"/>
      <c r="C1208" s="299"/>
      <c r="D1208" s="303"/>
      <c r="E1208" s="259"/>
      <c r="F1208" s="425"/>
      <c r="G1208" s="426"/>
      <c r="H1208" s="421"/>
      <c r="I1208" s="378"/>
      <c r="K1208" s="130"/>
    </row>
    <row r="1209" spans="2:11">
      <c r="B1209" s="298" t="s">
        <v>72</v>
      </c>
      <c r="C1209" s="299"/>
      <c r="D1209" s="301" t="s">
        <v>448</v>
      </c>
      <c r="E1209" s="259"/>
      <c r="F1209" s="425"/>
      <c r="G1209" s="426"/>
      <c r="H1209" s="421"/>
      <c r="I1209" s="378"/>
      <c r="K1209" s="130"/>
    </row>
    <row r="1210" spans="2:11">
      <c r="B1210" s="298"/>
      <c r="C1210" s="299"/>
      <c r="D1210" s="302" t="s">
        <v>2663</v>
      </c>
      <c r="E1210" s="259"/>
      <c r="F1210" s="425" t="s">
        <v>2648</v>
      </c>
      <c r="G1210" s="426"/>
      <c r="H1210" s="421"/>
      <c r="I1210" s="378"/>
      <c r="K1210" s="130"/>
    </row>
    <row r="1211" spans="2:11">
      <c r="B1211" s="298"/>
      <c r="C1211" s="299"/>
      <c r="D1211" s="303"/>
      <c r="E1211" s="259"/>
      <c r="F1211" s="436" t="s">
        <v>683</v>
      </c>
      <c r="G1211" s="436"/>
      <c r="H1211" s="421"/>
      <c r="I1211" s="378"/>
      <c r="K1211" s="130"/>
    </row>
    <row r="1212" spans="2:11">
      <c r="B1212" s="298"/>
      <c r="C1212" s="299"/>
      <c r="D1212" s="303"/>
      <c r="E1212" s="259"/>
      <c r="F1212" s="437" t="s">
        <v>424</v>
      </c>
      <c r="G1212" s="436" t="s">
        <v>365</v>
      </c>
      <c r="H1212" s="421">
        <v>502</v>
      </c>
      <c r="I1212" s="378"/>
      <c r="K1212" s="130"/>
    </row>
    <row r="1213" spans="2:11">
      <c r="B1213" s="298"/>
      <c r="C1213" s="299"/>
      <c r="D1213" s="303"/>
      <c r="E1213" s="259"/>
      <c r="F1213" s="437" t="s">
        <v>684</v>
      </c>
      <c r="G1213" s="436"/>
      <c r="H1213" s="421"/>
      <c r="I1213" s="378"/>
      <c r="K1213" s="130"/>
    </row>
    <row r="1214" spans="2:11">
      <c r="B1214" s="298"/>
      <c r="C1214" s="299"/>
      <c r="D1214" s="303"/>
      <c r="E1214" s="259"/>
      <c r="F1214" s="438" t="s">
        <v>425</v>
      </c>
      <c r="G1214" s="436" t="s">
        <v>84</v>
      </c>
      <c r="H1214" s="393" t="s">
        <v>1020</v>
      </c>
      <c r="I1214" s="378"/>
      <c r="K1214" s="130"/>
    </row>
    <row r="1215" spans="2:11">
      <c r="B1215" s="298"/>
      <c r="C1215" s="299"/>
      <c r="D1215" s="303"/>
      <c r="E1215" s="259"/>
      <c r="F1215" s="438" t="s">
        <v>426</v>
      </c>
      <c r="G1215" s="436" t="s">
        <v>427</v>
      </c>
      <c r="H1215" s="421"/>
      <c r="I1215" s="378"/>
      <c r="K1215" s="130"/>
    </row>
    <row r="1216" spans="2:11">
      <c r="B1216" s="298"/>
      <c r="C1216" s="299"/>
      <c r="D1216" s="303"/>
      <c r="E1216" s="259"/>
      <c r="F1216" s="438" t="s">
        <v>428</v>
      </c>
      <c r="G1216" s="436" t="s">
        <v>431</v>
      </c>
      <c r="H1216" s="421" t="s">
        <v>556</v>
      </c>
      <c r="I1216" s="378"/>
      <c r="K1216" s="130"/>
    </row>
    <row r="1217" spans="2:11">
      <c r="B1217" s="298"/>
      <c r="C1217" s="299"/>
      <c r="D1217" s="303"/>
      <c r="E1217" s="259"/>
      <c r="F1217" s="438" t="s">
        <v>430</v>
      </c>
      <c r="G1217" s="436" t="s">
        <v>374</v>
      </c>
      <c r="H1217" s="421" t="s">
        <v>527</v>
      </c>
      <c r="I1217" s="378"/>
      <c r="K1217" s="130"/>
    </row>
    <row r="1218" spans="2:11">
      <c r="B1218" s="298"/>
      <c r="C1218" s="299"/>
      <c r="D1218" s="303"/>
      <c r="E1218" s="259"/>
      <c r="F1218" s="438" t="s">
        <v>685</v>
      </c>
      <c r="G1218" s="436" t="s">
        <v>2645</v>
      </c>
      <c r="H1218" s="393" t="s">
        <v>1013</v>
      </c>
      <c r="I1218" s="378"/>
      <c r="K1218" s="130"/>
    </row>
    <row r="1219" spans="2:11">
      <c r="B1219" s="298"/>
      <c r="C1219" s="299"/>
      <c r="D1219" s="303"/>
      <c r="E1219" s="259"/>
      <c r="F1219" s="438" t="s">
        <v>687</v>
      </c>
      <c r="G1219" s="436" t="s">
        <v>462</v>
      </c>
      <c r="H1219" s="421" t="s">
        <v>557</v>
      </c>
      <c r="I1219" s="378"/>
      <c r="K1219" s="130"/>
    </row>
    <row r="1220" spans="2:11">
      <c r="B1220" s="298"/>
      <c r="C1220" s="299"/>
      <c r="D1220" s="303"/>
      <c r="E1220" s="259"/>
      <c r="F1220" s="438" t="s">
        <v>434</v>
      </c>
      <c r="G1220" s="436" t="s">
        <v>463</v>
      </c>
      <c r="H1220" s="421" t="s">
        <v>558</v>
      </c>
      <c r="I1220" s="378"/>
      <c r="K1220" s="130"/>
    </row>
    <row r="1221" spans="2:11">
      <c r="B1221" s="298"/>
      <c r="C1221" s="299"/>
      <c r="D1221" s="303"/>
      <c r="E1221" s="259"/>
      <c r="F1221" s="438" t="s">
        <v>688</v>
      </c>
      <c r="G1221" s="436" t="s">
        <v>437</v>
      </c>
      <c r="H1221" s="421" t="s">
        <v>563</v>
      </c>
      <c r="I1221" s="378"/>
      <c r="K1221" s="130"/>
    </row>
    <row r="1222" spans="2:11">
      <c r="B1222" s="298"/>
      <c r="C1222" s="299"/>
      <c r="D1222" s="303"/>
      <c r="E1222" s="259"/>
      <c r="F1222" s="438" t="s">
        <v>689</v>
      </c>
      <c r="G1222" s="436"/>
      <c r="H1222" s="421"/>
      <c r="I1222" s="378"/>
      <c r="K1222" s="130"/>
    </row>
    <row r="1223" spans="2:11">
      <c r="B1223" s="298"/>
      <c r="C1223" s="299"/>
      <c r="D1223" s="303"/>
      <c r="E1223" s="259"/>
      <c r="F1223" s="439" t="s">
        <v>423</v>
      </c>
      <c r="G1223" s="436"/>
      <c r="H1223" s="421"/>
      <c r="I1223" s="378"/>
      <c r="K1223" s="130"/>
    </row>
    <row r="1224" spans="2:11">
      <c r="B1224" s="298"/>
      <c r="C1224" s="299"/>
      <c r="D1224" s="303"/>
      <c r="E1224" s="259"/>
      <c r="F1224" s="440" t="s">
        <v>690</v>
      </c>
      <c r="G1224" s="436" t="s">
        <v>464</v>
      </c>
      <c r="H1224" s="421"/>
      <c r="I1224" s="378"/>
      <c r="K1224" s="130"/>
    </row>
    <row r="1225" spans="2:11">
      <c r="B1225" s="298"/>
      <c r="C1225" s="299"/>
      <c r="D1225" s="303"/>
      <c r="E1225" s="259"/>
      <c r="F1225" s="440" t="s">
        <v>691</v>
      </c>
      <c r="G1225" s="436"/>
      <c r="H1225" s="421"/>
      <c r="I1225" s="378"/>
      <c r="K1225" s="130"/>
    </row>
    <row r="1226" spans="2:11">
      <c r="B1226" s="298"/>
      <c r="C1226" s="299"/>
      <c r="D1226" s="303"/>
      <c r="E1226" s="259"/>
      <c r="F1226" s="443" t="s">
        <v>423</v>
      </c>
      <c r="G1226" s="436"/>
      <c r="H1226" s="421"/>
      <c r="I1226" s="378"/>
      <c r="K1226" s="130"/>
    </row>
    <row r="1227" spans="2:11">
      <c r="B1227" s="298"/>
      <c r="C1227" s="299"/>
      <c r="D1227" s="303"/>
      <c r="E1227" s="259"/>
      <c r="F1227" s="444" t="s">
        <v>690</v>
      </c>
      <c r="G1227" s="436" t="s">
        <v>465</v>
      </c>
      <c r="H1227" s="421"/>
      <c r="I1227" s="378"/>
      <c r="K1227" s="130"/>
    </row>
    <row r="1228" spans="2:11">
      <c r="B1228" s="298"/>
      <c r="C1228" s="299"/>
      <c r="D1228" s="300"/>
      <c r="E1228" s="259"/>
      <c r="F1228" s="444" t="s">
        <v>692</v>
      </c>
      <c r="G1228" s="436" t="s">
        <v>466</v>
      </c>
      <c r="H1228" s="421"/>
      <c r="I1228" s="378"/>
      <c r="K1228" s="130"/>
    </row>
    <row r="1229" spans="2:11">
      <c r="B1229" s="298"/>
      <c r="C1229" s="299"/>
      <c r="D1229" s="300"/>
      <c r="E1229" s="259"/>
      <c r="F1229" s="425"/>
      <c r="G1229" s="426"/>
      <c r="H1229" s="421"/>
      <c r="I1229" s="378"/>
      <c r="K1229" s="130"/>
    </row>
    <row r="1230" spans="2:11">
      <c r="B1230" s="304" t="s">
        <v>693</v>
      </c>
      <c r="C1230" s="299"/>
      <c r="D1230" s="302"/>
      <c r="E1230" s="259"/>
      <c r="F1230" s="425"/>
      <c r="G1230" s="426"/>
      <c r="H1230" s="421"/>
      <c r="I1230" s="378"/>
      <c r="K1230" s="130"/>
    </row>
    <row r="1231" spans="2:11">
      <c r="B1231" s="305" t="s">
        <v>613</v>
      </c>
      <c r="C1231" s="299"/>
      <c r="D1231" s="303"/>
      <c r="E1231" s="259"/>
      <c r="F1231" s="425"/>
      <c r="G1231" s="426"/>
      <c r="H1231" s="421"/>
      <c r="I1231" s="378"/>
      <c r="K1231" s="130"/>
    </row>
    <row r="1232" spans="2:11">
      <c r="B1232" s="298"/>
      <c r="C1232" s="299"/>
      <c r="D1232" s="303"/>
      <c r="E1232" s="259"/>
      <c r="F1232" s="425"/>
      <c r="G1232" s="426"/>
      <c r="H1232" s="421"/>
      <c r="I1232" s="378"/>
      <c r="K1232" s="130"/>
    </row>
    <row r="1233" spans="2:11">
      <c r="B1233" s="298"/>
      <c r="C1233" s="299"/>
      <c r="D1233" s="303"/>
      <c r="E1233" s="259"/>
      <c r="F1233" s="425"/>
      <c r="G1233" s="426"/>
      <c r="H1233" s="421"/>
      <c r="I1233" s="378"/>
      <c r="K1233" s="130"/>
    </row>
    <row r="1234" spans="2:11">
      <c r="B1234" s="298"/>
      <c r="C1234" s="299"/>
      <c r="D1234" s="303"/>
      <c r="E1234" s="259"/>
      <c r="F1234" s="100"/>
      <c r="G1234" s="101"/>
      <c r="H1234" s="393"/>
      <c r="I1234" s="378"/>
      <c r="K1234" s="130"/>
    </row>
    <row r="1235" spans="2:11">
      <c r="B1235" s="298"/>
      <c r="C1235" s="299"/>
      <c r="D1235" s="303"/>
      <c r="E1235" s="259"/>
      <c r="F1235" s="100"/>
      <c r="G1235" s="101"/>
      <c r="H1235" s="393"/>
      <c r="I1235" s="378"/>
      <c r="K1235" s="130"/>
    </row>
    <row r="1236" spans="2:11">
      <c r="B1236" s="298"/>
      <c r="C1236" s="299"/>
      <c r="D1236" s="303"/>
      <c r="E1236" s="259"/>
      <c r="F1236" s="100"/>
      <c r="G1236" s="101"/>
      <c r="H1236" s="393"/>
      <c r="I1236" s="378"/>
      <c r="K1236" s="130"/>
    </row>
    <row r="1237" spans="2:11">
      <c r="B1237" s="298"/>
      <c r="C1237" s="299"/>
      <c r="D1237" s="303"/>
      <c r="E1237" s="259"/>
      <c r="F1237" s="100"/>
      <c r="G1237" s="101"/>
      <c r="H1237" s="393"/>
      <c r="I1237" s="378"/>
      <c r="K1237" s="130"/>
    </row>
    <row r="1238" spans="2:11">
      <c r="B1238" s="298"/>
      <c r="C1238" s="299"/>
      <c r="D1238" s="303"/>
      <c r="E1238" s="259"/>
      <c r="F1238" s="100"/>
      <c r="G1238" s="101"/>
      <c r="H1238" s="393"/>
      <c r="I1238" s="378"/>
      <c r="K1238" s="130"/>
    </row>
    <row r="1239" spans="2:11">
      <c r="B1239" s="298"/>
      <c r="C1239" s="299"/>
      <c r="D1239" s="303"/>
      <c r="E1239" s="259"/>
      <c r="F1239" s="100"/>
      <c r="G1239" s="101"/>
      <c r="H1239" s="393"/>
      <c r="I1239" s="378"/>
      <c r="K1239" s="130"/>
    </row>
    <row r="1240" spans="2:11">
      <c r="B1240" s="298"/>
      <c r="C1240" s="299"/>
      <c r="D1240" s="303"/>
      <c r="E1240" s="259"/>
      <c r="F1240" s="100"/>
      <c r="G1240" s="101"/>
      <c r="H1240" s="393"/>
      <c r="I1240" s="378"/>
      <c r="K1240" s="130"/>
    </row>
    <row r="1241" spans="2:11">
      <c r="B1241" s="298"/>
      <c r="C1241" s="299"/>
      <c r="D1241" s="303"/>
      <c r="E1241" s="259"/>
      <c r="F1241" s="100"/>
      <c r="G1241" s="101"/>
      <c r="H1241" s="393"/>
      <c r="I1241" s="378"/>
      <c r="K1241" s="130"/>
    </row>
    <row r="1242" spans="2:11">
      <c r="B1242" s="298"/>
      <c r="C1242" s="299"/>
      <c r="D1242" s="302" t="s">
        <v>2664</v>
      </c>
      <c r="E1242" s="259"/>
      <c r="F1242" s="399" t="s">
        <v>1040</v>
      </c>
      <c r="G1242" s="101"/>
      <c r="H1242" s="393"/>
      <c r="I1242" s="378"/>
      <c r="K1242" s="130"/>
    </row>
    <row r="1243" spans="2:11">
      <c r="B1243" s="298"/>
      <c r="C1243" s="299"/>
      <c r="D1243" s="303"/>
      <c r="E1243" s="259"/>
      <c r="F1243" s="278" t="s">
        <v>358</v>
      </c>
      <c r="G1243" s="278"/>
      <c r="H1243" s="393"/>
      <c r="I1243" s="378"/>
      <c r="K1243" s="130"/>
    </row>
    <row r="1244" spans="2:11">
      <c r="B1244" s="298"/>
      <c r="C1244" s="299"/>
      <c r="D1244" s="303"/>
      <c r="E1244" s="259"/>
      <c r="F1244" s="279" t="s">
        <v>403</v>
      </c>
      <c r="G1244" s="278" t="s">
        <v>364</v>
      </c>
      <c r="H1244" s="393"/>
      <c r="I1244" s="378"/>
      <c r="K1244" s="130"/>
    </row>
    <row r="1245" spans="2:11">
      <c r="B1245" s="298"/>
      <c r="C1245" s="299"/>
      <c r="D1245" s="303"/>
      <c r="E1245" s="259"/>
      <c r="F1245" s="279" t="s">
        <v>404</v>
      </c>
      <c r="G1245" s="278" t="s">
        <v>365</v>
      </c>
      <c r="H1245" s="393">
        <v>342</v>
      </c>
      <c r="I1245" s="378"/>
      <c r="K1245" s="130"/>
    </row>
    <row r="1246" spans="2:11">
      <c r="B1246" s="298"/>
      <c r="C1246" s="299"/>
      <c r="D1246" s="303"/>
      <c r="E1246" s="259"/>
      <c r="F1246" s="279" t="s">
        <v>359</v>
      </c>
      <c r="G1246" s="278"/>
      <c r="H1246" s="393"/>
      <c r="I1246" s="378"/>
      <c r="K1246" s="130"/>
    </row>
    <row r="1247" spans="2:11">
      <c r="B1247" s="298"/>
      <c r="C1247" s="299"/>
      <c r="D1247" s="303"/>
      <c r="E1247" s="259"/>
      <c r="F1247" s="280" t="s">
        <v>360</v>
      </c>
      <c r="G1247" s="278"/>
      <c r="H1247" s="393"/>
      <c r="I1247" s="378"/>
      <c r="K1247" s="130"/>
    </row>
    <row r="1248" spans="2:11">
      <c r="B1248" s="298"/>
      <c r="C1248" s="299"/>
      <c r="D1248" s="303"/>
      <c r="E1248" s="259"/>
      <c r="F1248" s="281" t="s">
        <v>405</v>
      </c>
      <c r="G1248" s="278" t="s">
        <v>366</v>
      </c>
      <c r="H1248" s="393">
        <v>100</v>
      </c>
      <c r="I1248" s="378"/>
      <c r="K1248" s="130"/>
    </row>
    <row r="1249" spans="2:11">
      <c r="B1249" s="298"/>
      <c r="C1249" s="299"/>
      <c r="D1249" s="303"/>
      <c r="E1249" s="259"/>
      <c r="F1249" s="281" t="s">
        <v>361</v>
      </c>
      <c r="G1249" s="278"/>
      <c r="H1249" s="393"/>
      <c r="I1249" s="378"/>
      <c r="K1249" s="130"/>
    </row>
    <row r="1250" spans="2:11">
      <c r="B1250" s="298"/>
      <c r="C1250" s="299"/>
      <c r="D1250" s="303"/>
      <c r="E1250" s="259"/>
      <c r="F1250" s="288" t="s">
        <v>406</v>
      </c>
      <c r="G1250" s="278" t="s">
        <v>367</v>
      </c>
      <c r="H1250" s="393" t="s">
        <v>1036</v>
      </c>
      <c r="I1250" s="378"/>
      <c r="K1250" s="130"/>
    </row>
    <row r="1251" spans="2:11">
      <c r="B1251" s="298"/>
      <c r="C1251" s="299"/>
      <c r="D1251" s="303"/>
      <c r="E1251" s="259"/>
      <c r="F1251" s="288" t="s">
        <v>407</v>
      </c>
      <c r="G1251" s="278" t="s">
        <v>368</v>
      </c>
      <c r="H1251" s="393" t="s">
        <v>1036</v>
      </c>
      <c r="I1251" s="378"/>
      <c r="K1251" s="130"/>
    </row>
    <row r="1252" spans="2:11">
      <c r="B1252" s="298"/>
      <c r="C1252" s="299"/>
      <c r="D1252" s="303"/>
      <c r="E1252" s="259"/>
      <c r="F1252" s="288" t="s">
        <v>3167</v>
      </c>
      <c r="G1252" s="278" t="s">
        <v>369</v>
      </c>
      <c r="H1252" s="393">
        <v>301</v>
      </c>
      <c r="I1252" s="378"/>
      <c r="K1252" s="130"/>
    </row>
    <row r="1253" spans="2:11">
      <c r="B1253" s="298"/>
      <c r="C1253" s="299"/>
      <c r="D1253" s="303"/>
      <c r="E1253" s="259"/>
      <c r="F1253" s="280" t="s">
        <v>362</v>
      </c>
      <c r="G1253" s="278"/>
      <c r="H1253" s="393"/>
      <c r="I1253" s="378"/>
      <c r="K1253" s="130"/>
    </row>
    <row r="1254" spans="2:11">
      <c r="B1254" s="298"/>
      <c r="C1254" s="299"/>
      <c r="D1254" s="303"/>
      <c r="E1254" s="259"/>
      <c r="F1254" s="281" t="s">
        <v>405</v>
      </c>
      <c r="G1254" s="278" t="s">
        <v>366</v>
      </c>
      <c r="H1254" s="393">
        <v>341</v>
      </c>
      <c r="I1254" s="378"/>
      <c r="K1254" s="130"/>
    </row>
    <row r="1255" spans="2:11">
      <c r="B1255" s="298"/>
      <c r="C1255" s="299"/>
      <c r="D1255" s="303"/>
      <c r="E1255" s="259"/>
      <c r="F1255" s="281" t="s">
        <v>1012</v>
      </c>
      <c r="G1255" s="278"/>
      <c r="H1255" s="393"/>
      <c r="I1255" s="378"/>
      <c r="K1255" s="130"/>
    </row>
    <row r="1256" spans="2:11">
      <c r="B1256" s="298"/>
      <c r="C1256" s="299"/>
      <c r="D1256" s="303"/>
      <c r="E1256" s="259"/>
      <c r="F1256" s="288" t="s">
        <v>412</v>
      </c>
      <c r="G1256" s="278" t="s">
        <v>84</v>
      </c>
      <c r="H1256" s="393" t="s">
        <v>1020</v>
      </c>
      <c r="I1256" s="378"/>
      <c r="K1256" s="130"/>
    </row>
    <row r="1257" spans="2:11">
      <c r="B1257" s="298"/>
      <c r="C1257" s="299"/>
      <c r="D1257" s="303"/>
      <c r="E1257" s="259"/>
      <c r="F1257" s="288" t="s">
        <v>451</v>
      </c>
      <c r="G1257" s="278" t="s">
        <v>427</v>
      </c>
      <c r="H1257" s="393"/>
      <c r="I1257" s="378"/>
      <c r="K1257" s="130"/>
    </row>
    <row r="1258" spans="2:11">
      <c r="B1258" s="298"/>
      <c r="C1258" s="299"/>
      <c r="D1258" s="303"/>
      <c r="E1258" s="259"/>
      <c r="F1258" s="288" t="s">
        <v>414</v>
      </c>
      <c r="G1258" s="278" t="s">
        <v>672</v>
      </c>
      <c r="H1258" s="393" t="s">
        <v>1013</v>
      </c>
      <c r="I1258" s="378"/>
      <c r="K1258" s="130"/>
    </row>
    <row r="1259" spans="2:11">
      <c r="B1259" s="298"/>
      <c r="C1259" s="299"/>
      <c r="D1259" s="303"/>
      <c r="E1259" s="259"/>
      <c r="F1259" s="288" t="s">
        <v>1014</v>
      </c>
      <c r="G1259" s="278" t="s">
        <v>437</v>
      </c>
      <c r="H1259" s="393" t="s">
        <v>563</v>
      </c>
      <c r="I1259" s="378"/>
      <c r="K1259" s="130"/>
    </row>
    <row r="1260" spans="2:11">
      <c r="B1260" s="298"/>
      <c r="C1260" s="299"/>
      <c r="D1260" s="303"/>
      <c r="E1260" s="259"/>
      <c r="F1260" s="288" t="s">
        <v>545</v>
      </c>
      <c r="G1260" s="278" t="s">
        <v>432</v>
      </c>
      <c r="H1260" s="393" t="s">
        <v>1023</v>
      </c>
      <c r="I1260" s="378"/>
      <c r="K1260" s="130"/>
    </row>
    <row r="1261" spans="2:11">
      <c r="B1261" s="298"/>
      <c r="C1261" s="299"/>
      <c r="D1261" s="303"/>
      <c r="E1261" s="259"/>
      <c r="F1261" s="288" t="s">
        <v>548</v>
      </c>
      <c r="G1261" s="278" t="s">
        <v>433</v>
      </c>
      <c r="H1261" s="393" t="s">
        <v>907</v>
      </c>
      <c r="I1261" s="378"/>
      <c r="K1261" s="130"/>
    </row>
    <row r="1262" spans="2:11">
      <c r="B1262" s="298"/>
      <c r="C1262" s="299"/>
      <c r="D1262" s="303"/>
      <c r="E1262" s="259"/>
      <c r="F1262" s="288" t="s">
        <v>456</v>
      </c>
      <c r="G1262" s="278" t="s">
        <v>435</v>
      </c>
      <c r="H1262" s="393" t="s">
        <v>527</v>
      </c>
      <c r="I1262" s="378"/>
      <c r="K1262" s="130"/>
    </row>
    <row r="1263" spans="2:11">
      <c r="B1263" s="298"/>
      <c r="C1263" s="299"/>
      <c r="D1263" s="303"/>
      <c r="E1263" s="259"/>
      <c r="F1263" s="288" t="s">
        <v>660</v>
      </c>
      <c r="G1263" s="278" t="s">
        <v>436</v>
      </c>
      <c r="H1263" s="393" t="s">
        <v>907</v>
      </c>
      <c r="I1263" s="378"/>
      <c r="K1263" s="130"/>
    </row>
    <row r="1264" spans="2:11">
      <c r="B1264" s="298"/>
      <c r="C1264" s="299"/>
      <c r="D1264" s="303"/>
      <c r="E1264" s="259"/>
      <c r="F1264" s="288" t="s">
        <v>1016</v>
      </c>
      <c r="G1264" s="278" t="s">
        <v>438</v>
      </c>
      <c r="H1264" s="393" t="s">
        <v>663</v>
      </c>
      <c r="I1264" s="378"/>
      <c r="K1264" s="130"/>
    </row>
    <row r="1265" spans="2:12">
      <c r="B1265" s="298"/>
      <c r="C1265" s="299"/>
      <c r="D1265" s="303"/>
      <c r="E1265" s="259"/>
      <c r="F1265" s="288" t="s">
        <v>662</v>
      </c>
      <c r="G1265" s="278" t="s">
        <v>665</v>
      </c>
      <c r="H1265" s="393" t="s">
        <v>907</v>
      </c>
      <c r="I1265" s="378"/>
      <c r="K1265" s="130"/>
    </row>
    <row r="1266" spans="2:12">
      <c r="B1266" s="298"/>
      <c r="C1266" s="299"/>
      <c r="D1266" s="303"/>
      <c r="E1266" s="259"/>
      <c r="F1266" s="288" t="s">
        <v>569</v>
      </c>
      <c r="G1266" s="278" t="s">
        <v>440</v>
      </c>
      <c r="H1266" s="393" t="s">
        <v>666</v>
      </c>
      <c r="I1266" s="378"/>
      <c r="K1266" s="130"/>
    </row>
    <row r="1267" spans="2:12">
      <c r="B1267" s="298"/>
      <c r="C1267" s="299"/>
      <c r="D1267" s="303"/>
      <c r="E1267" s="259"/>
      <c r="F1267" s="288" t="s">
        <v>570</v>
      </c>
      <c r="G1267" s="278" t="s">
        <v>441</v>
      </c>
      <c r="H1267" s="393" t="s">
        <v>666</v>
      </c>
      <c r="I1267" s="378"/>
      <c r="K1267" s="130"/>
    </row>
    <row r="1268" spans="2:12">
      <c r="B1268" s="298"/>
      <c r="C1268" s="299"/>
      <c r="D1268" s="303"/>
      <c r="E1268" s="259"/>
      <c r="F1268" s="288" t="s">
        <v>1018</v>
      </c>
      <c r="G1268" s="278" t="s">
        <v>446</v>
      </c>
      <c r="H1268" s="393"/>
      <c r="I1268" s="378"/>
      <c r="K1268" s="130"/>
    </row>
    <row r="1269" spans="2:12">
      <c r="B1269" s="298"/>
      <c r="C1269" s="299"/>
      <c r="D1269" s="303"/>
      <c r="E1269" s="259"/>
      <c r="F1269" s="288" t="s">
        <v>1019</v>
      </c>
      <c r="G1269" s="278" t="s">
        <v>446</v>
      </c>
      <c r="H1269" s="393"/>
      <c r="I1269" s="378"/>
      <c r="K1269" s="130"/>
    </row>
    <row r="1270" spans="2:12">
      <c r="B1270" s="298"/>
      <c r="C1270" s="299"/>
      <c r="D1270" s="303"/>
      <c r="E1270" s="259"/>
      <c r="F1270" s="100"/>
      <c r="G1270" s="101"/>
      <c r="H1270" s="393"/>
      <c r="I1270" s="378"/>
      <c r="K1270" s="130"/>
    </row>
    <row r="1271" spans="2:12">
      <c r="B1271" s="304" t="s">
        <v>80</v>
      </c>
      <c r="C1271" s="299"/>
      <c r="D1271" s="302"/>
      <c r="E1271" s="259"/>
      <c r="F1271" s="109"/>
      <c r="G1271" s="124"/>
      <c r="H1271" s="394"/>
      <c r="I1271" s="378"/>
      <c r="K1271" s="130"/>
    </row>
    <row r="1272" spans="2:12">
      <c r="B1272" s="305" t="s">
        <v>81</v>
      </c>
      <c r="C1272" s="299"/>
      <c r="D1272" s="303"/>
      <c r="E1272" s="259"/>
      <c r="F1272" s="377" t="s">
        <v>532</v>
      </c>
      <c r="G1272" s="124" t="s">
        <v>88</v>
      </c>
      <c r="H1272" s="394">
        <v>0</v>
      </c>
      <c r="I1272" s="378"/>
      <c r="K1272" s="130"/>
    </row>
    <row r="1273" spans="2:12">
      <c r="B1273" s="298"/>
      <c r="C1273" s="299"/>
      <c r="D1273" s="303"/>
      <c r="E1273" s="259"/>
      <c r="F1273" s="100"/>
      <c r="G1273" s="101"/>
      <c r="H1273" s="393"/>
      <c r="I1273" s="378"/>
      <c r="K1273" s="130"/>
    </row>
    <row r="1274" spans="2:12">
      <c r="B1274" s="306"/>
      <c r="C1274" s="307"/>
      <c r="D1274" s="308"/>
      <c r="E1274" s="259"/>
      <c r="F1274" s="100"/>
      <c r="G1274" s="101"/>
      <c r="H1274" s="393"/>
      <c r="I1274" s="378"/>
      <c r="K1274" s="130"/>
    </row>
    <row r="1275" spans="2:12">
      <c r="B1275" s="474"/>
      <c r="C1275" s="470"/>
      <c r="D1275" s="470"/>
      <c r="E1275" s="469"/>
      <c r="F1275" s="470"/>
      <c r="G1275" s="471"/>
      <c r="H1275" s="472"/>
      <c r="I1275" s="626"/>
      <c r="J1275" s="245"/>
      <c r="K1275" s="268"/>
      <c r="L1275" s="67"/>
    </row>
  </sheetData>
  <mergeCells count="12">
    <mergeCell ref="B918:D919"/>
    <mergeCell ref="B586:D587"/>
    <mergeCell ref="I586:I587"/>
    <mergeCell ref="B444:D447"/>
    <mergeCell ref="B355:D356"/>
    <mergeCell ref="I355:I356"/>
    <mergeCell ref="B533:D534"/>
    <mergeCell ref="B217:D220"/>
    <mergeCell ref="B305:D306"/>
    <mergeCell ref="A3:E4"/>
    <mergeCell ref="B18:D19"/>
    <mergeCell ref="I18:I19"/>
  </mergeCells>
  <phoneticPr fontId="6" type="noConversion"/>
  <dataValidations count="1">
    <dataValidation type="list" allowBlank="1" showInputMessage="1" showErrorMessage="1" sqref="I18:I19 I355:I356 I586:I58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0"/>
  <sheetViews>
    <sheetView zoomScale="55" zoomScaleNormal="55" workbookViewId="0">
      <selection activeCell="K4" sqref="K4"/>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1679</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2023</v>
      </c>
    </row>
    <row r="14" spans="1:15" ht="16">
      <c r="B14" s="247"/>
      <c r="C14" s="248"/>
      <c r="D14" s="249"/>
      <c r="E14" s="259"/>
      <c r="F14" s="100"/>
      <c r="G14" s="101"/>
      <c r="H14" s="393"/>
      <c r="I14" s="378"/>
      <c r="K14" s="130"/>
      <c r="O14" s="250"/>
    </row>
    <row r="15" spans="1:15" ht="16">
      <c r="B15" s="247"/>
      <c r="C15" s="248"/>
      <c r="D15" s="249"/>
      <c r="E15" s="259"/>
      <c r="F15" s="100"/>
      <c r="G15" s="101"/>
      <c r="H15" s="393"/>
      <c r="I15" s="378"/>
      <c r="K15" s="130"/>
      <c r="O15" s="250"/>
    </row>
    <row r="16" spans="1:15" ht="13.75" customHeight="1">
      <c r="B16" s="1656" t="s">
        <v>1085</v>
      </c>
      <c r="C16" s="1657"/>
      <c r="D16" s="1658"/>
      <c r="E16" s="259"/>
      <c r="F16" s="100"/>
      <c r="G16" s="101"/>
      <c r="H16" s="393"/>
      <c r="I16" s="1609" t="s">
        <v>352</v>
      </c>
      <c r="K16" s="130"/>
      <c r="O16" s="250"/>
    </row>
    <row r="17" spans="2:15" ht="16">
      <c r="B17" s="1659"/>
      <c r="C17" s="1657"/>
      <c r="D17" s="1658"/>
      <c r="E17" s="259"/>
      <c r="F17" s="100"/>
      <c r="G17" s="101"/>
      <c r="H17" s="393"/>
      <c r="I17" s="1610"/>
      <c r="K17" s="130"/>
      <c r="O17" s="250"/>
    </row>
    <row r="18" spans="2:15" ht="16">
      <c r="B18" s="247"/>
      <c r="C18" s="248"/>
      <c r="D18" s="249"/>
      <c r="E18" s="259"/>
      <c r="F18" s="100"/>
      <c r="G18" s="101"/>
      <c r="H18" s="393"/>
      <c r="I18" s="378"/>
      <c r="K18" s="130"/>
      <c r="O18" s="250"/>
    </row>
    <row r="19" spans="2:15">
      <c r="B19" s="257" t="s">
        <v>3221</v>
      </c>
      <c r="C19" s="244"/>
      <c r="D19" s="253"/>
      <c r="E19" s="259"/>
      <c r="F19" s="289"/>
      <c r="G19" s="101"/>
      <c r="H19" s="393"/>
      <c r="I19" s="378"/>
      <c r="K19" s="130"/>
    </row>
    <row r="20" spans="2:15">
      <c r="B20" s="258" t="s">
        <v>1085</v>
      </c>
      <c r="C20" s="244"/>
      <c r="D20" s="254"/>
      <c r="E20" s="259"/>
      <c r="F20" s="289"/>
      <c r="G20" s="101"/>
      <c r="H20" s="393"/>
      <c r="I20" s="378"/>
      <c r="K20" s="130"/>
    </row>
    <row r="21" spans="2:15">
      <c r="B21" s="251"/>
      <c r="C21" s="248"/>
      <c r="D21" s="249"/>
      <c r="E21" s="259"/>
      <c r="F21" s="278" t="s">
        <v>3188</v>
      </c>
      <c r="G21" s="124"/>
      <c r="H21" s="394"/>
      <c r="I21" s="378"/>
      <c r="K21" s="130"/>
    </row>
    <row r="22" spans="2:15">
      <c r="B22" s="258"/>
      <c r="C22" s="244"/>
      <c r="D22" s="254"/>
      <c r="E22" s="259"/>
      <c r="F22" s="279" t="s">
        <v>3189</v>
      </c>
      <c r="G22" s="124" t="s">
        <v>3204</v>
      </c>
      <c r="H22" s="394"/>
      <c r="I22" s="378"/>
      <c r="K22" s="130"/>
    </row>
    <row r="23" spans="2:15">
      <c r="B23" s="251"/>
      <c r="C23" s="248"/>
      <c r="D23" s="249"/>
      <c r="E23" s="259"/>
      <c r="F23" s="279" t="s">
        <v>3190</v>
      </c>
      <c r="G23" s="278"/>
      <c r="H23" s="394"/>
      <c r="I23" s="378"/>
      <c r="K23" s="130"/>
    </row>
    <row r="24" spans="2:15">
      <c r="B24" s="251"/>
      <c r="C24" s="248"/>
      <c r="D24" s="249"/>
      <c r="E24" s="259"/>
      <c r="F24" s="280" t="s">
        <v>3191</v>
      </c>
      <c r="G24" s="278"/>
      <c r="H24" s="394"/>
      <c r="I24" s="378"/>
      <c r="K24" s="130"/>
    </row>
    <row r="25" spans="2:15">
      <c r="B25" s="251"/>
      <c r="C25" s="248"/>
      <c r="D25" s="249"/>
      <c r="E25" s="259"/>
      <c r="F25" s="281" t="s">
        <v>3189</v>
      </c>
      <c r="G25" s="278" t="s">
        <v>3205</v>
      </c>
      <c r="H25" s="394"/>
      <c r="I25" s="378"/>
      <c r="K25" s="130"/>
    </row>
    <row r="26" spans="2:15">
      <c r="B26" s="251"/>
      <c r="C26" s="248"/>
      <c r="D26" s="249"/>
      <c r="E26" s="259"/>
      <c r="F26" s="281" t="s">
        <v>3192</v>
      </c>
      <c r="G26" s="278" t="s">
        <v>3206</v>
      </c>
      <c r="H26" s="394" t="s">
        <v>3217</v>
      </c>
      <c r="I26" s="378"/>
      <c r="K26" s="130"/>
    </row>
    <row r="27" spans="2:15">
      <c r="B27" s="251"/>
      <c r="C27" s="248"/>
      <c r="D27" s="249"/>
      <c r="E27" s="259"/>
      <c r="F27" s="281" t="s">
        <v>3195</v>
      </c>
      <c r="G27" s="278" t="s">
        <v>3207</v>
      </c>
      <c r="H27" s="394"/>
      <c r="I27" s="378"/>
      <c r="K27" s="130"/>
    </row>
    <row r="28" spans="2:15">
      <c r="B28" s="251"/>
      <c r="C28" s="248"/>
      <c r="D28" s="249"/>
      <c r="E28" s="259"/>
      <c r="F28" s="281" t="s">
        <v>3196</v>
      </c>
      <c r="G28" s="278"/>
      <c r="H28" s="394"/>
      <c r="I28" s="378"/>
      <c r="K28" s="130"/>
    </row>
    <row r="29" spans="2:15">
      <c r="B29" s="251"/>
      <c r="C29" s="248"/>
      <c r="D29" s="249"/>
      <c r="E29" s="259"/>
      <c r="F29" s="288" t="s">
        <v>3197</v>
      </c>
      <c r="G29" s="278"/>
      <c r="H29" s="394"/>
      <c r="I29" s="378"/>
      <c r="K29" s="130"/>
    </row>
    <row r="30" spans="2:15">
      <c r="B30" s="251"/>
      <c r="C30" s="248"/>
      <c r="D30" s="249"/>
      <c r="E30" s="259"/>
      <c r="F30" s="289" t="s">
        <v>3189</v>
      </c>
      <c r="G30" s="278" t="s">
        <v>3208</v>
      </c>
      <c r="H30" s="393"/>
      <c r="I30" s="378"/>
      <c r="K30" s="130"/>
    </row>
    <row r="31" spans="2:15">
      <c r="B31" s="251"/>
      <c r="C31" s="248"/>
      <c r="D31" s="249"/>
      <c r="E31" s="259"/>
      <c r="F31" s="289" t="s">
        <v>3192</v>
      </c>
      <c r="G31" s="278" t="s">
        <v>3209</v>
      </c>
      <c r="H31" s="393" t="s">
        <v>3218</v>
      </c>
      <c r="I31" s="378"/>
      <c r="K31" s="130"/>
    </row>
    <row r="32" spans="2:15">
      <c r="B32" s="251"/>
      <c r="C32" s="248"/>
      <c r="D32" s="249"/>
      <c r="E32" s="259"/>
      <c r="F32" s="289" t="s">
        <v>3198</v>
      </c>
      <c r="G32" s="278" t="s">
        <v>3210</v>
      </c>
      <c r="H32" s="393" t="s">
        <v>3219</v>
      </c>
      <c r="I32" s="378"/>
      <c r="K32" s="130"/>
    </row>
    <row r="33" spans="2:11">
      <c r="B33" s="251"/>
      <c r="C33" s="248"/>
      <c r="D33" s="249"/>
      <c r="E33" s="259"/>
      <c r="F33" s="289" t="s">
        <v>3199</v>
      </c>
      <c r="G33" s="278" t="s">
        <v>3211</v>
      </c>
      <c r="H33" s="394" t="s">
        <v>3217</v>
      </c>
      <c r="I33" s="378"/>
      <c r="K33" s="130"/>
    </row>
    <row r="34" spans="2:11">
      <c r="B34" s="251"/>
      <c r="C34" s="248"/>
      <c r="D34" s="249"/>
      <c r="E34" s="259"/>
      <c r="F34" s="289" t="s">
        <v>3194</v>
      </c>
      <c r="G34" s="278" t="s">
        <v>3212</v>
      </c>
      <c r="H34" s="394" t="s">
        <v>3220</v>
      </c>
      <c r="I34" s="378"/>
      <c r="K34" s="130"/>
    </row>
    <row r="35" spans="2:11">
      <c r="B35" s="251"/>
      <c r="C35" s="248"/>
      <c r="D35" s="249"/>
      <c r="E35" s="259"/>
      <c r="F35" s="1417" t="s">
        <v>3200</v>
      </c>
      <c r="G35" s="278" t="s">
        <v>3213</v>
      </c>
      <c r="H35" s="394" t="s">
        <v>3218</v>
      </c>
      <c r="I35" s="378"/>
      <c r="K35" s="130"/>
    </row>
    <row r="36" spans="2:11">
      <c r="B36" s="251"/>
      <c r="C36" s="248"/>
      <c r="D36" s="249"/>
      <c r="E36" s="259"/>
      <c r="F36" s="1341" t="s">
        <v>3201</v>
      </c>
      <c r="G36" s="278" t="s">
        <v>3214</v>
      </c>
      <c r="H36" s="394" t="s">
        <v>3219</v>
      </c>
      <c r="I36" s="378"/>
      <c r="K36" s="130"/>
    </row>
    <row r="37" spans="2:11">
      <c r="B37" s="251"/>
      <c r="C37" s="248"/>
      <c r="D37" s="249"/>
      <c r="E37" s="259"/>
      <c r="F37" s="661" t="s">
        <v>3202</v>
      </c>
      <c r="G37" s="124" t="s">
        <v>3215</v>
      </c>
      <c r="H37" s="394"/>
      <c r="I37" s="378"/>
      <c r="K37" s="130"/>
    </row>
    <row r="38" spans="2:11">
      <c r="B38" s="251"/>
      <c r="C38" s="248"/>
      <c r="D38" s="249"/>
      <c r="E38" s="259"/>
      <c r="F38" s="289" t="s">
        <v>3203</v>
      </c>
      <c r="G38" s="124" t="s">
        <v>3216</v>
      </c>
      <c r="H38" s="395"/>
      <c r="I38" s="378"/>
      <c r="K38" s="130"/>
    </row>
    <row r="39" spans="2:11" ht="13.75" customHeight="1">
      <c r="B39" s="251"/>
      <c r="C39" s="248"/>
      <c r="D39" s="249"/>
      <c r="E39" s="259"/>
      <c r="F39" s="100"/>
      <c r="G39" s="101"/>
      <c r="H39" s="393"/>
      <c r="I39" s="378"/>
      <c r="K39" s="130"/>
    </row>
    <row r="40" spans="2:11">
      <c r="B40" s="251" t="s">
        <v>1033</v>
      </c>
      <c r="C40" s="244"/>
      <c r="D40" s="252" t="s">
        <v>3222</v>
      </c>
      <c r="E40" s="259"/>
      <c r="F40" s="399"/>
      <c r="G40" s="101"/>
      <c r="H40" s="393"/>
      <c r="I40" s="378"/>
      <c r="K40" s="130"/>
    </row>
    <row r="41" spans="2:11">
      <c r="B41" s="251"/>
      <c r="C41" s="244"/>
      <c r="D41" s="253" t="s">
        <v>1089</v>
      </c>
      <c r="E41" s="259"/>
      <c r="F41" s="377"/>
      <c r="G41" s="124"/>
      <c r="H41" s="394"/>
      <c r="I41" s="378"/>
      <c r="K41" s="130"/>
    </row>
    <row r="42" spans="2:11">
      <c r="B42" s="251"/>
      <c r="C42" s="244"/>
      <c r="D42" s="253"/>
      <c r="E42" s="259"/>
      <c r="F42" s="1332" t="s">
        <v>3188</v>
      </c>
      <c r="G42" s="101"/>
      <c r="H42" s="393"/>
      <c r="I42" s="378"/>
      <c r="K42" s="130"/>
    </row>
    <row r="43" spans="2:11">
      <c r="B43" s="251"/>
      <c r="C43" s="248"/>
      <c r="D43" s="249"/>
      <c r="E43" s="259"/>
      <c r="F43" s="350" t="s">
        <v>3193</v>
      </c>
      <c r="G43" s="101" t="s">
        <v>3224</v>
      </c>
      <c r="H43" s="393"/>
      <c r="I43" s="378"/>
      <c r="K43" s="130"/>
    </row>
    <row r="44" spans="2:11">
      <c r="B44" s="251"/>
      <c r="C44" s="248"/>
      <c r="D44" s="249"/>
      <c r="E44" s="259"/>
      <c r="F44" s="350" t="s">
        <v>3223</v>
      </c>
      <c r="G44" s="101" t="s">
        <v>3204</v>
      </c>
      <c r="H44" s="393"/>
      <c r="I44" s="378"/>
      <c r="K44" s="130"/>
    </row>
    <row r="45" spans="2:11">
      <c r="B45" s="251"/>
      <c r="C45" s="248"/>
      <c r="D45" s="249"/>
      <c r="E45" s="259"/>
      <c r="F45" s="350"/>
      <c r="G45" s="101"/>
      <c r="H45" s="393"/>
      <c r="I45" s="378"/>
      <c r="K45" s="130"/>
    </row>
    <row r="46" spans="2:11">
      <c r="B46" s="251"/>
      <c r="C46" s="248"/>
      <c r="D46" s="249"/>
      <c r="E46" s="259"/>
      <c r="F46" s="350"/>
      <c r="G46" s="101"/>
      <c r="H46" s="393"/>
      <c r="I46" s="378"/>
      <c r="K46" s="130"/>
    </row>
    <row r="47" spans="2:11">
      <c r="B47" s="1690" t="s">
        <v>1090</v>
      </c>
      <c r="C47" s="1691"/>
      <c r="D47" s="1692"/>
      <c r="E47" s="259"/>
      <c r="F47" s="350"/>
      <c r="G47" s="101"/>
      <c r="H47" s="393"/>
      <c r="I47" s="378"/>
      <c r="K47" s="130"/>
    </row>
    <row r="48" spans="2:11">
      <c r="B48" s="1693"/>
      <c r="C48" s="1626"/>
      <c r="D48" s="1694"/>
      <c r="E48" s="259"/>
      <c r="F48" s="350"/>
      <c r="G48" s="101"/>
      <c r="H48" s="393"/>
      <c r="I48" s="378"/>
      <c r="K48" s="130"/>
    </row>
    <row r="49" spans="2:15" ht="16">
      <c r="B49" s="1698"/>
      <c r="C49" s="1699"/>
      <c r="D49" s="1700"/>
      <c r="E49" s="259"/>
      <c r="F49" s="100"/>
      <c r="G49" s="101"/>
      <c r="H49" s="393"/>
      <c r="I49" s="378"/>
      <c r="K49" s="130"/>
      <c r="O49" s="250"/>
    </row>
    <row r="50" spans="2:15" ht="16">
      <c r="B50" s="247"/>
      <c r="C50" s="248"/>
      <c r="D50" s="249"/>
      <c r="E50" s="259"/>
      <c r="F50" s="100"/>
      <c r="G50" s="101"/>
      <c r="H50" s="393"/>
      <c r="I50" s="378"/>
      <c r="K50" s="130"/>
      <c r="O50" s="250"/>
    </row>
    <row r="51" spans="2:15">
      <c r="B51" s="251" t="s">
        <v>1033</v>
      </c>
      <c r="C51" s="244"/>
      <c r="D51" s="252" t="s">
        <v>1034</v>
      </c>
      <c r="E51" s="259"/>
      <c r="F51" s="399"/>
      <c r="G51" s="101"/>
      <c r="H51" s="393"/>
      <c r="I51" s="378"/>
      <c r="K51" s="130"/>
    </row>
    <row r="52" spans="2:15">
      <c r="B52" s="251"/>
      <c r="C52" s="244"/>
      <c r="D52" s="253" t="s">
        <v>1091</v>
      </c>
      <c r="E52" s="259"/>
      <c r="F52" s="399" t="s">
        <v>1092</v>
      </c>
      <c r="G52" s="101"/>
      <c r="H52" s="393"/>
      <c r="I52" s="378"/>
      <c r="K52" s="130"/>
    </row>
    <row r="53" spans="2:15">
      <c r="B53" s="251"/>
      <c r="C53" s="244"/>
      <c r="D53" s="253"/>
      <c r="E53" s="259"/>
      <c r="F53" s="100" t="s">
        <v>358</v>
      </c>
      <c r="G53" s="101"/>
      <c r="H53" s="393"/>
      <c r="I53" s="378"/>
      <c r="K53" s="130"/>
    </row>
    <row r="54" spans="2:15">
      <c r="B54" s="251"/>
      <c r="C54" s="244"/>
      <c r="D54" s="254"/>
      <c r="E54" s="259"/>
      <c r="F54" s="100" t="s">
        <v>377</v>
      </c>
      <c r="G54" s="101" t="s">
        <v>364</v>
      </c>
      <c r="H54" s="393"/>
      <c r="I54" s="378"/>
      <c r="K54" s="130"/>
    </row>
    <row r="55" spans="2:15">
      <c r="B55" s="255"/>
      <c r="C55" s="248"/>
      <c r="D55" s="256"/>
      <c r="E55" s="259"/>
      <c r="F55" s="100" t="s">
        <v>378</v>
      </c>
      <c r="G55" s="101" t="s">
        <v>365</v>
      </c>
      <c r="H55" s="393">
        <v>200</v>
      </c>
      <c r="I55" s="378"/>
      <c r="K55" s="130"/>
    </row>
    <row r="56" spans="2:15">
      <c r="B56" s="255"/>
      <c r="C56" s="248"/>
      <c r="D56" s="256"/>
      <c r="E56" s="259"/>
      <c r="F56" s="350" t="s">
        <v>359</v>
      </c>
      <c r="G56" s="101"/>
      <c r="H56" s="393"/>
      <c r="I56" s="378"/>
      <c r="K56" s="130"/>
    </row>
    <row r="57" spans="2:15">
      <c r="B57" s="255"/>
      <c r="C57" s="248"/>
      <c r="D57" s="256"/>
      <c r="E57" s="259"/>
      <c r="F57" s="382" t="s">
        <v>360</v>
      </c>
      <c r="G57" s="101"/>
      <c r="H57" s="393"/>
      <c r="I57" s="378"/>
      <c r="K57" s="130"/>
    </row>
    <row r="58" spans="2:15">
      <c r="B58" s="255"/>
      <c r="C58" s="248"/>
      <c r="D58" s="256"/>
      <c r="E58" s="259"/>
      <c r="F58" s="283" t="s">
        <v>379</v>
      </c>
      <c r="G58" s="101" t="s">
        <v>366</v>
      </c>
      <c r="H58" s="393">
        <v>100</v>
      </c>
      <c r="I58" s="378"/>
      <c r="K58" s="130"/>
    </row>
    <row r="59" spans="2:15">
      <c r="B59" s="255"/>
      <c r="C59" s="248"/>
      <c r="D59" s="256"/>
      <c r="E59" s="259"/>
      <c r="F59" s="283" t="s">
        <v>361</v>
      </c>
      <c r="G59" s="101"/>
      <c r="H59" s="393"/>
      <c r="I59" s="378"/>
      <c r="K59" s="130"/>
    </row>
    <row r="60" spans="2:15">
      <c r="B60" s="255"/>
      <c r="C60" s="248"/>
      <c r="D60" s="256"/>
      <c r="E60" s="259"/>
      <c r="F60" s="400" t="s">
        <v>380</v>
      </c>
      <c r="G60" s="101" t="s">
        <v>367</v>
      </c>
      <c r="H60" s="393" t="s">
        <v>1036</v>
      </c>
      <c r="I60" s="378"/>
      <c r="K60" s="130"/>
    </row>
    <row r="61" spans="2:15">
      <c r="B61" s="255"/>
      <c r="C61" s="248"/>
      <c r="D61" s="256"/>
      <c r="E61" s="259"/>
      <c r="F61" s="400" t="s">
        <v>381</v>
      </c>
      <c r="G61" s="101" t="s">
        <v>368</v>
      </c>
      <c r="H61" s="393" t="s">
        <v>1082</v>
      </c>
      <c r="I61" s="378"/>
      <c r="K61" s="130"/>
    </row>
    <row r="62" spans="2:15">
      <c r="B62" s="255"/>
      <c r="C62" s="248"/>
      <c r="D62" s="256"/>
      <c r="E62" s="259"/>
      <c r="F62" s="1337" t="s">
        <v>3167</v>
      </c>
      <c r="G62" s="101" t="s">
        <v>369</v>
      </c>
      <c r="H62" s="393">
        <v>400</v>
      </c>
      <c r="I62" s="378"/>
      <c r="K62" s="130"/>
    </row>
    <row r="63" spans="2:15">
      <c r="B63" s="255"/>
      <c r="C63" s="248"/>
      <c r="D63" s="256"/>
      <c r="E63" s="259"/>
      <c r="F63" s="382" t="s">
        <v>362</v>
      </c>
      <c r="G63" s="101"/>
      <c r="H63" s="393"/>
      <c r="I63" s="378"/>
      <c r="K63" s="130"/>
    </row>
    <row r="64" spans="2:15">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1023</v>
      </c>
      <c r="I66" s="378"/>
      <c r="K66" s="130"/>
    </row>
    <row r="67" spans="2:11">
      <c r="B67" s="255"/>
      <c r="C67" s="248"/>
      <c r="D67" s="256"/>
      <c r="E67" s="259"/>
      <c r="F67" s="400" t="s">
        <v>383</v>
      </c>
      <c r="G67" s="101" t="s">
        <v>371</v>
      </c>
      <c r="H67" s="393" t="s">
        <v>1048</v>
      </c>
      <c r="I67" s="378"/>
      <c r="K67" s="130"/>
    </row>
    <row r="68" spans="2:11">
      <c r="B68" s="255"/>
      <c r="C68" s="248"/>
      <c r="D68" s="256"/>
      <c r="E68" s="259"/>
      <c r="F68" s="400" t="s">
        <v>384</v>
      </c>
      <c r="G68" s="101" t="s">
        <v>372</v>
      </c>
      <c r="H68" s="393" t="s">
        <v>1049</v>
      </c>
      <c r="I68" s="378"/>
      <c r="K68" s="130"/>
    </row>
    <row r="69" spans="2:11">
      <c r="B69" s="255"/>
      <c r="C69" s="248"/>
      <c r="D69" s="256"/>
      <c r="E69" s="259"/>
      <c r="F69" s="400" t="s">
        <v>385</v>
      </c>
      <c r="G69" s="101" t="s">
        <v>373</v>
      </c>
      <c r="H69" s="393" t="s">
        <v>1058</v>
      </c>
      <c r="I69" s="378"/>
      <c r="K69" s="130"/>
    </row>
    <row r="70" spans="2:11">
      <c r="B70" s="255"/>
      <c r="C70" s="248"/>
      <c r="D70" s="256"/>
      <c r="E70" s="259"/>
      <c r="F70" s="400" t="s">
        <v>386</v>
      </c>
      <c r="G70" s="101" t="s">
        <v>374</v>
      </c>
      <c r="H70" s="393" t="s">
        <v>1025</v>
      </c>
      <c r="I70" s="378"/>
      <c r="K70" s="130"/>
    </row>
    <row r="71" spans="2:11">
      <c r="B71" s="255"/>
      <c r="C71" s="248"/>
      <c r="D71" s="256"/>
      <c r="E71" s="259"/>
      <c r="F71" s="400" t="s">
        <v>387</v>
      </c>
      <c r="G71" s="101" t="s">
        <v>375</v>
      </c>
      <c r="H71" s="393" t="s">
        <v>1093</v>
      </c>
      <c r="I71" s="378"/>
      <c r="K71" s="130"/>
    </row>
    <row r="72" spans="2:11">
      <c r="B72" s="255"/>
      <c r="C72" s="248"/>
      <c r="D72" s="256"/>
      <c r="E72" s="259"/>
      <c r="F72" s="400" t="s">
        <v>388</v>
      </c>
      <c r="G72" s="101" t="s">
        <v>376</v>
      </c>
      <c r="H72" s="393" t="s">
        <v>1093</v>
      </c>
      <c r="I72" s="378"/>
      <c r="K72" s="130"/>
    </row>
    <row r="73" spans="2:11">
      <c r="B73" s="255"/>
      <c r="C73" s="248"/>
      <c r="D73" s="256"/>
      <c r="E73" s="259"/>
      <c r="F73" s="109"/>
      <c r="G73" s="124"/>
      <c r="H73" s="393"/>
      <c r="I73" s="378"/>
      <c r="K73" s="130"/>
    </row>
    <row r="74" spans="2:11">
      <c r="B74" s="255"/>
      <c r="C74" s="248"/>
      <c r="D74" s="256"/>
      <c r="E74" s="259"/>
      <c r="F74" s="100"/>
      <c r="G74" s="101"/>
      <c r="H74" s="393"/>
      <c r="I74" s="378"/>
      <c r="K74" s="130"/>
    </row>
    <row r="75" spans="2:11">
      <c r="B75" s="257" t="s">
        <v>1029</v>
      </c>
      <c r="C75" s="244"/>
      <c r="D75" s="253"/>
      <c r="E75" s="259"/>
      <c r="F75" s="109"/>
      <c r="G75" s="124"/>
      <c r="H75" s="394"/>
      <c r="I75" s="378"/>
      <c r="K75" s="130"/>
    </row>
    <row r="76" spans="2:11">
      <c r="B76" s="258" t="s">
        <v>1030</v>
      </c>
      <c r="C76" s="244"/>
      <c r="D76" s="254"/>
      <c r="E76" s="259"/>
      <c r="F76" s="377"/>
      <c r="G76" s="124"/>
      <c r="H76" s="394"/>
      <c r="I76" s="378"/>
      <c r="K76" s="130"/>
    </row>
    <row r="77" spans="2:11">
      <c r="B77" s="251"/>
      <c r="C77" s="248"/>
      <c r="D77" s="249"/>
      <c r="E77" s="259"/>
      <c r="F77" s="377" t="s">
        <v>1031</v>
      </c>
      <c r="G77" s="124" t="s">
        <v>1032</v>
      </c>
      <c r="H77" s="394">
        <v>0</v>
      </c>
      <c r="I77" s="378"/>
      <c r="K77" s="130"/>
    </row>
    <row r="78" spans="2:11">
      <c r="B78" s="251"/>
      <c r="C78" s="248"/>
      <c r="D78" s="249"/>
      <c r="E78" s="259"/>
      <c r="F78" s="109"/>
      <c r="G78" s="124"/>
      <c r="H78" s="395"/>
      <c r="I78" s="378"/>
      <c r="K78" s="130"/>
    </row>
    <row r="79" spans="2:11" ht="13.75" customHeight="1">
      <c r="B79" s="251"/>
      <c r="C79" s="248"/>
      <c r="D79" s="249"/>
      <c r="E79" s="259"/>
      <c r="F79" s="100"/>
      <c r="G79" s="101"/>
      <c r="H79" s="393"/>
      <c r="I79" s="378"/>
      <c r="K79" s="130"/>
    </row>
    <row r="80" spans="2:11">
      <c r="B80" s="251"/>
      <c r="C80" s="248"/>
      <c r="D80" s="249"/>
      <c r="E80" s="259"/>
      <c r="F80" s="100"/>
      <c r="G80" s="101"/>
      <c r="H80" s="393"/>
      <c r="I80" s="378"/>
      <c r="K80" s="130"/>
    </row>
    <row r="81" spans="2:11">
      <c r="B81" s="255"/>
      <c r="C81" s="248"/>
      <c r="D81" s="256"/>
      <c r="E81" s="259"/>
      <c r="F81" s="321"/>
      <c r="G81" s="124"/>
      <c r="H81" s="393"/>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c r="G86" s="101"/>
      <c r="H86" s="393"/>
      <c r="I86" s="378"/>
      <c r="K86" s="130"/>
    </row>
    <row r="87" spans="2:11">
      <c r="B87" s="255"/>
      <c r="C87" s="248"/>
      <c r="D87" s="256"/>
      <c r="E87" s="259"/>
      <c r="F87" s="100"/>
      <c r="G87" s="101"/>
      <c r="H87" s="393"/>
      <c r="I87" s="378"/>
      <c r="K87" s="130"/>
    </row>
    <row r="88" spans="2:11">
      <c r="B88" s="251" t="s">
        <v>1033</v>
      </c>
      <c r="C88" s="244"/>
      <c r="D88" s="252" t="s">
        <v>1034</v>
      </c>
      <c r="E88" s="259"/>
      <c r="F88" s="399"/>
      <c r="G88" s="101"/>
      <c r="H88" s="393"/>
      <c r="I88" s="378"/>
      <c r="K88" s="130"/>
    </row>
    <row r="89" spans="2:11">
      <c r="B89" s="251"/>
      <c r="C89" s="244"/>
      <c r="D89" s="253" t="s">
        <v>1094</v>
      </c>
      <c r="E89" s="259"/>
      <c r="F89" s="399" t="s">
        <v>1095</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1036</v>
      </c>
      <c r="I97" s="378"/>
      <c r="K97" s="130"/>
    </row>
    <row r="98" spans="2:11">
      <c r="B98" s="255"/>
      <c r="C98" s="248"/>
      <c r="D98" s="256"/>
      <c r="E98" s="259"/>
      <c r="F98" s="400" t="s">
        <v>381</v>
      </c>
      <c r="G98" s="101" t="s">
        <v>368</v>
      </c>
      <c r="H98" s="393" t="s">
        <v>1036</v>
      </c>
      <c r="I98" s="378"/>
      <c r="K98" s="130"/>
    </row>
    <row r="99" spans="2:11">
      <c r="B99" s="255"/>
      <c r="C99" s="248"/>
      <c r="D99" s="256"/>
      <c r="E99" s="259"/>
      <c r="F99" s="1337" t="s">
        <v>3167</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1023</v>
      </c>
      <c r="I103" s="378"/>
      <c r="K103" s="130"/>
    </row>
    <row r="104" spans="2:11">
      <c r="B104" s="255"/>
      <c r="C104" s="248"/>
      <c r="D104" s="256"/>
      <c r="E104" s="259"/>
      <c r="F104" s="400" t="s">
        <v>383</v>
      </c>
      <c r="G104" s="101" t="s">
        <v>371</v>
      </c>
      <c r="H104" s="393" t="s">
        <v>1048</v>
      </c>
      <c r="I104" s="378"/>
      <c r="K104" s="130"/>
    </row>
    <row r="105" spans="2:11">
      <c r="B105" s="255"/>
      <c r="C105" s="248"/>
      <c r="D105" s="256"/>
      <c r="E105" s="259"/>
      <c r="F105" s="400" t="s">
        <v>384</v>
      </c>
      <c r="G105" s="101" t="s">
        <v>372</v>
      </c>
      <c r="H105" s="393" t="s">
        <v>1049</v>
      </c>
      <c r="I105" s="378"/>
      <c r="K105" s="130"/>
    </row>
    <row r="106" spans="2:11">
      <c r="B106" s="255"/>
      <c r="C106" s="248"/>
      <c r="D106" s="256"/>
      <c r="E106" s="259"/>
      <c r="F106" s="400" t="s">
        <v>385</v>
      </c>
      <c r="G106" s="101" t="s">
        <v>373</v>
      </c>
      <c r="H106" s="393" t="s">
        <v>1058</v>
      </c>
      <c r="I106" s="378"/>
      <c r="K106" s="130"/>
    </row>
    <row r="107" spans="2:11">
      <c r="B107" s="255"/>
      <c r="C107" s="248"/>
      <c r="D107" s="256"/>
      <c r="E107" s="259"/>
      <c r="F107" s="400" t="s">
        <v>386</v>
      </c>
      <c r="G107" s="101" t="s">
        <v>374</v>
      </c>
      <c r="H107" s="393" t="s">
        <v>1025</v>
      </c>
      <c r="I107" s="378"/>
      <c r="K107" s="130"/>
    </row>
    <row r="108" spans="2:11">
      <c r="B108" s="255"/>
      <c r="C108" s="248"/>
      <c r="D108" s="256"/>
      <c r="E108" s="259"/>
      <c r="F108" s="400" t="s">
        <v>387</v>
      </c>
      <c r="G108" s="101" t="s">
        <v>375</v>
      </c>
      <c r="H108" s="393" t="s">
        <v>1093</v>
      </c>
      <c r="I108" s="378"/>
      <c r="K108" s="130"/>
    </row>
    <row r="109" spans="2:11">
      <c r="B109" s="255"/>
      <c r="C109" s="248"/>
      <c r="D109" s="256"/>
      <c r="E109" s="259"/>
      <c r="F109" s="400" t="s">
        <v>388</v>
      </c>
      <c r="G109" s="101" t="s">
        <v>376</v>
      </c>
      <c r="H109" s="393" t="s">
        <v>1093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1029</v>
      </c>
      <c r="C112" s="244"/>
      <c r="D112" s="253"/>
      <c r="E112" s="259"/>
      <c r="F112" s="109"/>
      <c r="G112" s="124"/>
      <c r="H112" s="394"/>
      <c r="I112" s="378"/>
      <c r="K112" s="130"/>
    </row>
    <row r="113" spans="2:11">
      <c r="B113" s="261" t="s">
        <v>1030</v>
      </c>
      <c r="C113" s="244"/>
      <c r="D113" s="254"/>
      <c r="E113" s="259"/>
      <c r="F113" s="377"/>
      <c r="G113" s="124"/>
      <c r="H113" s="394"/>
      <c r="I113" s="378"/>
      <c r="K113" s="130"/>
    </row>
    <row r="114" spans="2:11">
      <c r="B114" s="251"/>
      <c r="C114" s="248"/>
      <c r="D114" s="249"/>
      <c r="E114" s="259"/>
      <c r="F114" s="377" t="s">
        <v>1031</v>
      </c>
      <c r="G114" s="124" t="s">
        <v>1032</v>
      </c>
      <c r="H114" s="394">
        <v>0</v>
      </c>
      <c r="I114" s="378"/>
      <c r="K114" s="130"/>
    </row>
    <row r="115" spans="2:11">
      <c r="B115" s="251"/>
      <c r="C115" s="248"/>
      <c r="D115" s="249"/>
      <c r="E115" s="259"/>
      <c r="F115" s="377"/>
      <c r="G115" s="124"/>
      <c r="H115" s="394"/>
      <c r="I115" s="378"/>
      <c r="K115" s="130"/>
    </row>
    <row r="116" spans="2:11">
      <c r="B116" s="251"/>
      <c r="C116" s="248"/>
      <c r="D116" s="249"/>
      <c r="E116" s="259"/>
      <c r="F116" s="377"/>
      <c r="G116" s="124"/>
      <c r="H116" s="394"/>
      <c r="I116" s="378"/>
      <c r="K116" s="130"/>
    </row>
    <row r="117" spans="2:11">
      <c r="B117" s="251"/>
      <c r="C117" s="248"/>
      <c r="D117" s="249"/>
      <c r="E117" s="259"/>
      <c r="F117" s="377"/>
      <c r="G117" s="124"/>
      <c r="H117" s="394"/>
      <c r="I117" s="378"/>
      <c r="K117" s="130"/>
    </row>
    <row r="118" spans="2:11">
      <c r="B118" s="255"/>
      <c r="C118" s="248"/>
      <c r="D118" s="256"/>
      <c r="E118" s="259"/>
      <c r="F118" s="1331"/>
      <c r="G118" s="1332"/>
      <c r="H118" s="393"/>
      <c r="I118" s="378"/>
      <c r="K118" s="130"/>
    </row>
    <row r="119" spans="2:11">
      <c r="B119" s="257" t="s">
        <v>541</v>
      </c>
      <c r="C119" s="244"/>
      <c r="D119" s="253"/>
      <c r="E119" s="259"/>
      <c r="F119" s="1331"/>
      <c r="G119" s="1332"/>
      <c r="H119" s="393"/>
      <c r="I119" s="378"/>
      <c r="K119" s="130"/>
    </row>
    <row r="120" spans="2:11">
      <c r="B120" s="258" t="s">
        <v>542</v>
      </c>
      <c r="C120" s="244"/>
      <c r="D120" s="254"/>
      <c r="E120" s="259"/>
      <c r="F120" s="1331"/>
      <c r="G120" s="1332"/>
      <c r="H120" s="393"/>
      <c r="I120" s="378"/>
      <c r="K120" s="130"/>
    </row>
    <row r="121" spans="2:11">
      <c r="B121" s="251"/>
      <c r="C121" s="248"/>
      <c r="D121" s="249"/>
      <c r="E121" s="259"/>
      <c r="F121" s="278" t="s">
        <v>543</v>
      </c>
      <c r="G121" s="278"/>
      <c r="H121" s="393"/>
      <c r="I121" s="378"/>
      <c r="K121" s="130"/>
    </row>
    <row r="122" spans="2:11">
      <c r="B122" s="251"/>
      <c r="C122" s="248"/>
      <c r="D122" s="249"/>
      <c r="E122" s="259"/>
      <c r="F122" s="279" t="s">
        <v>405</v>
      </c>
      <c r="G122" s="278" t="s">
        <v>370</v>
      </c>
      <c r="H122" s="393" t="s">
        <v>521</v>
      </c>
      <c r="I122" s="378"/>
      <c r="K122" s="130"/>
    </row>
    <row r="123" spans="2:11">
      <c r="B123" s="251"/>
      <c r="C123" s="248"/>
      <c r="D123" s="249"/>
      <c r="E123" s="259"/>
      <c r="F123" s="279" t="s">
        <v>485</v>
      </c>
      <c r="G123" s="278" t="s">
        <v>544</v>
      </c>
      <c r="H123" s="393" t="s">
        <v>523</v>
      </c>
      <c r="I123" s="378"/>
      <c r="K123" s="130"/>
    </row>
    <row r="124" spans="2:11">
      <c r="B124" s="251"/>
      <c r="C124" s="248"/>
      <c r="D124" s="249"/>
      <c r="E124" s="259"/>
      <c r="F124" s="279" t="s">
        <v>486</v>
      </c>
      <c r="G124" s="278" t="s">
        <v>371</v>
      </c>
      <c r="H124" s="393" t="s">
        <v>524</v>
      </c>
      <c r="I124" s="378"/>
      <c r="K124" s="130"/>
    </row>
    <row r="125" spans="2:11">
      <c r="B125" s="251"/>
      <c r="C125" s="248"/>
      <c r="D125" s="249"/>
      <c r="E125" s="259"/>
      <c r="F125" s="279" t="s">
        <v>453</v>
      </c>
      <c r="G125" s="278" t="s">
        <v>374</v>
      </c>
      <c r="H125" s="393" t="s">
        <v>527</v>
      </c>
      <c r="I125" s="378"/>
      <c r="K125" s="130"/>
    </row>
    <row r="126" spans="2:11">
      <c r="B126" s="251"/>
      <c r="C126" s="248"/>
      <c r="D126" s="249"/>
      <c r="E126" s="259"/>
      <c r="F126" s="279" t="s">
        <v>545</v>
      </c>
      <c r="G126" s="278" t="s">
        <v>546</v>
      </c>
      <c r="H126" s="393" t="s">
        <v>547</v>
      </c>
      <c r="I126" s="378"/>
      <c r="K126" s="130"/>
    </row>
    <row r="127" spans="2:11">
      <c r="B127" s="251"/>
      <c r="C127" s="248"/>
      <c r="D127" s="249"/>
      <c r="E127" s="259"/>
      <c r="F127" s="279" t="s">
        <v>548</v>
      </c>
      <c r="G127" s="278" t="s">
        <v>549</v>
      </c>
      <c r="H127" s="393" t="s">
        <v>550</v>
      </c>
      <c r="I127" s="378"/>
      <c r="K127" s="130"/>
    </row>
    <row r="128" spans="2:11">
      <c r="B128" s="251"/>
      <c r="C128" s="248"/>
      <c r="D128" s="249"/>
      <c r="E128" s="259"/>
      <c r="F128" s="279" t="s">
        <v>551</v>
      </c>
      <c r="G128" s="278" t="s">
        <v>552</v>
      </c>
      <c r="H128" s="393" t="s">
        <v>553</v>
      </c>
      <c r="I128" s="378"/>
      <c r="K128" s="130"/>
    </row>
    <row r="129" spans="2:11">
      <c r="B129" s="251"/>
      <c r="C129" s="248"/>
      <c r="D129" s="249"/>
      <c r="E129" s="259"/>
      <c r="F129" s="280" t="s">
        <v>554</v>
      </c>
      <c r="G129" s="278"/>
      <c r="H129" s="393"/>
      <c r="I129" s="378"/>
      <c r="K129" s="130"/>
    </row>
    <row r="130" spans="2:11">
      <c r="B130" s="251"/>
      <c r="C130" s="248"/>
      <c r="D130" s="249"/>
      <c r="E130" s="259"/>
      <c r="F130" s="281" t="s">
        <v>555</v>
      </c>
      <c r="G130" s="278"/>
      <c r="H130" s="393"/>
      <c r="I130" s="378"/>
      <c r="K130" s="130"/>
    </row>
    <row r="131" spans="2:11">
      <c r="B131" s="251"/>
      <c r="C131" s="248"/>
      <c r="D131" s="249"/>
      <c r="E131" s="259"/>
      <c r="F131" s="288" t="s">
        <v>412</v>
      </c>
      <c r="G131" s="278" t="s">
        <v>431</v>
      </c>
      <c r="H131" s="393" t="s">
        <v>556</v>
      </c>
      <c r="I131" s="378"/>
      <c r="K131" s="130"/>
    </row>
    <row r="132" spans="2:11">
      <c r="B132" s="251"/>
      <c r="C132" s="248"/>
      <c r="D132" s="249"/>
      <c r="E132" s="259"/>
      <c r="F132" s="288" t="s">
        <v>451</v>
      </c>
      <c r="G132" s="278" t="s">
        <v>462</v>
      </c>
      <c r="H132" s="393" t="s">
        <v>557</v>
      </c>
      <c r="I132" s="378"/>
      <c r="K132" s="130"/>
    </row>
    <row r="133" spans="2:11">
      <c r="B133" s="251"/>
      <c r="C133" s="248"/>
      <c r="D133" s="249"/>
      <c r="E133" s="259"/>
      <c r="F133" s="288" t="s">
        <v>452</v>
      </c>
      <c r="G133" s="278" t="s">
        <v>463</v>
      </c>
      <c r="H133" s="393" t="s">
        <v>558</v>
      </c>
      <c r="I133" s="378"/>
      <c r="K133" s="130"/>
    </row>
    <row r="134" spans="2:11">
      <c r="B134" s="251"/>
      <c r="C134" s="248"/>
      <c r="D134" s="249"/>
      <c r="E134" s="259"/>
      <c r="F134" s="288" t="s">
        <v>415</v>
      </c>
      <c r="G134" s="278" t="s">
        <v>559</v>
      </c>
      <c r="H134" s="393" t="s">
        <v>560</v>
      </c>
      <c r="I134" s="378"/>
      <c r="K134" s="130"/>
    </row>
    <row r="135" spans="2:11">
      <c r="B135" s="251"/>
      <c r="C135" s="248"/>
      <c r="D135" s="249"/>
      <c r="E135" s="259"/>
      <c r="F135" s="288" t="s">
        <v>545</v>
      </c>
      <c r="G135" s="278" t="s">
        <v>109</v>
      </c>
      <c r="H135" s="393" t="s">
        <v>526</v>
      </c>
      <c r="I135" s="378"/>
      <c r="K135" s="130"/>
    </row>
    <row r="136" spans="2:11">
      <c r="B136" s="251"/>
      <c r="C136" s="248"/>
      <c r="D136" s="249"/>
      <c r="E136" s="259"/>
      <c r="F136" s="288" t="s">
        <v>417</v>
      </c>
      <c r="G136" s="278" t="s">
        <v>422</v>
      </c>
      <c r="H136" s="393" t="s">
        <v>561</v>
      </c>
      <c r="I136" s="378"/>
      <c r="K136" s="130"/>
    </row>
    <row r="137" spans="2:11">
      <c r="B137" s="251"/>
      <c r="C137" s="248"/>
      <c r="D137" s="249"/>
      <c r="E137" s="259"/>
      <c r="F137" s="288" t="s">
        <v>456</v>
      </c>
      <c r="G137" s="278" t="s">
        <v>461</v>
      </c>
      <c r="H137" s="393" t="s">
        <v>562</v>
      </c>
      <c r="I137" s="378"/>
      <c r="K137" s="130"/>
    </row>
    <row r="138" spans="2:11">
      <c r="B138" s="251"/>
      <c r="C138" s="248"/>
      <c r="D138" s="249"/>
      <c r="E138" s="259"/>
      <c r="F138" s="288" t="s">
        <v>457</v>
      </c>
      <c r="G138" s="278" t="s">
        <v>437</v>
      </c>
      <c r="H138" s="393" t="s">
        <v>563</v>
      </c>
      <c r="I138" s="378"/>
      <c r="K138" s="130"/>
    </row>
    <row r="139" spans="2:11">
      <c r="B139" s="251"/>
      <c r="C139" s="248"/>
      <c r="D139" s="249"/>
      <c r="E139" s="259"/>
      <c r="F139" s="288" t="s">
        <v>564</v>
      </c>
      <c r="G139" s="278" t="s">
        <v>565</v>
      </c>
      <c r="H139" s="393" t="s">
        <v>566</v>
      </c>
      <c r="I139" s="378"/>
      <c r="K139" s="130"/>
    </row>
    <row r="140" spans="2:11">
      <c r="B140" s="251"/>
      <c r="C140" s="248"/>
      <c r="D140" s="249"/>
      <c r="E140" s="259"/>
      <c r="F140" s="288" t="s">
        <v>567</v>
      </c>
      <c r="G140" s="278" t="s">
        <v>568</v>
      </c>
      <c r="H140" s="393" t="s">
        <v>560</v>
      </c>
      <c r="I140" s="378"/>
      <c r="K140" s="130"/>
    </row>
    <row r="141" spans="2:11">
      <c r="B141" s="251"/>
      <c r="C141" s="248"/>
      <c r="D141" s="249"/>
      <c r="E141" s="259"/>
      <c r="F141" s="288" t="s">
        <v>569</v>
      </c>
      <c r="G141" s="278" t="s">
        <v>444</v>
      </c>
      <c r="H141" s="393" t="s">
        <v>560</v>
      </c>
      <c r="I141" s="378"/>
      <c r="K141" s="130"/>
    </row>
    <row r="142" spans="2:11">
      <c r="B142" s="251"/>
      <c r="C142" s="248"/>
      <c r="D142" s="249"/>
      <c r="E142" s="259"/>
      <c r="F142" s="288" t="s">
        <v>570</v>
      </c>
      <c r="G142" s="278" t="s">
        <v>445</v>
      </c>
      <c r="H142" s="393" t="s">
        <v>571</v>
      </c>
      <c r="I142" s="378"/>
      <c r="K142" s="130"/>
    </row>
    <row r="143" spans="2:11">
      <c r="B143" s="251"/>
      <c r="C143" s="248"/>
      <c r="D143" s="249"/>
      <c r="E143" s="259"/>
      <c r="F143" s="288" t="s">
        <v>572</v>
      </c>
      <c r="G143" s="278" t="s">
        <v>573</v>
      </c>
      <c r="H143" s="393" t="s">
        <v>574</v>
      </c>
      <c r="I143" s="378"/>
      <c r="K143" s="130"/>
    </row>
    <row r="144" spans="2:11">
      <c r="B144" s="251"/>
      <c r="C144" s="248"/>
      <c r="D144" s="249"/>
      <c r="E144" s="259"/>
      <c r="F144" s="288" t="s">
        <v>575</v>
      </c>
      <c r="G144" s="278" t="s">
        <v>576</v>
      </c>
      <c r="H144" s="393" t="s">
        <v>577</v>
      </c>
      <c r="I144" s="378"/>
      <c r="K144" s="130"/>
    </row>
    <row r="145" spans="2:11">
      <c r="B145" s="251"/>
      <c r="C145" s="248"/>
      <c r="D145" s="249"/>
      <c r="E145" s="259"/>
      <c r="F145" s="288" t="s">
        <v>578</v>
      </c>
      <c r="G145" s="278" t="s">
        <v>579</v>
      </c>
      <c r="H145" s="393" t="s">
        <v>580</v>
      </c>
      <c r="I145" s="378"/>
      <c r="K145" s="130"/>
    </row>
    <row r="146" spans="2:11">
      <c r="B146" s="251"/>
      <c r="C146" s="248"/>
      <c r="D146" s="249"/>
      <c r="E146" s="259"/>
      <c r="F146" s="288" t="s">
        <v>581</v>
      </c>
      <c r="G146" s="278" t="s">
        <v>582</v>
      </c>
      <c r="H146" s="393" t="s">
        <v>571</v>
      </c>
      <c r="I146" s="378"/>
      <c r="K146" s="130"/>
    </row>
    <row r="147" spans="2:11">
      <c r="B147" s="251"/>
      <c r="C147" s="248"/>
      <c r="D147" s="249"/>
      <c r="E147" s="259"/>
      <c r="F147" s="288" t="s">
        <v>583</v>
      </c>
      <c r="G147" s="278" t="s">
        <v>584</v>
      </c>
      <c r="H147" s="393" t="s">
        <v>585</v>
      </c>
      <c r="I147" s="378"/>
      <c r="K147" s="130"/>
    </row>
    <row r="148" spans="2:11">
      <c r="B148" s="251"/>
      <c r="C148" s="248"/>
      <c r="D148" s="249"/>
      <c r="E148" s="259"/>
      <c r="F148" s="288" t="s">
        <v>586</v>
      </c>
      <c r="G148" s="278" t="s">
        <v>587</v>
      </c>
      <c r="H148" s="393" t="s">
        <v>588</v>
      </c>
      <c r="I148" s="378"/>
      <c r="K148" s="130"/>
    </row>
    <row r="149" spans="2:11">
      <c r="B149" s="251"/>
      <c r="C149" s="248"/>
      <c r="D149" s="249"/>
      <c r="E149" s="259"/>
      <c r="F149" s="288" t="s">
        <v>589</v>
      </c>
      <c r="G149" s="278" t="s">
        <v>590</v>
      </c>
      <c r="H149" s="393" t="s">
        <v>588</v>
      </c>
      <c r="I149" s="378"/>
      <c r="K149" s="130"/>
    </row>
    <row r="150" spans="2:11">
      <c r="B150" s="251"/>
      <c r="C150" s="248"/>
      <c r="D150" s="249"/>
      <c r="E150" s="259"/>
      <c r="F150" s="288" t="s">
        <v>591</v>
      </c>
      <c r="G150" s="278" t="s">
        <v>447</v>
      </c>
      <c r="H150" s="393" t="s">
        <v>592</v>
      </c>
      <c r="I150" s="378"/>
      <c r="K150" s="130"/>
    </row>
    <row r="151" spans="2:11">
      <c r="B151" s="251"/>
      <c r="C151" s="248"/>
      <c r="D151" s="249"/>
      <c r="E151" s="259"/>
      <c r="F151" s="288" t="s">
        <v>593</v>
      </c>
      <c r="G151" s="278" t="s">
        <v>594</v>
      </c>
      <c r="H151" s="393" t="s">
        <v>595</v>
      </c>
      <c r="I151" s="378"/>
      <c r="K151" s="130"/>
    </row>
    <row r="152" spans="2:11">
      <c r="B152" s="251"/>
      <c r="C152" s="248"/>
      <c r="D152" s="249"/>
      <c r="E152" s="259"/>
      <c r="F152" s="288" t="s">
        <v>596</v>
      </c>
      <c r="G152" s="278" t="s">
        <v>597</v>
      </c>
      <c r="H152" s="393" t="s">
        <v>598</v>
      </c>
      <c r="I152" s="378"/>
      <c r="K152" s="130"/>
    </row>
    <row r="153" spans="2:11">
      <c r="B153" s="251"/>
      <c r="C153" s="248"/>
      <c r="D153" s="249"/>
      <c r="E153" s="259"/>
      <c r="F153" s="288" t="s">
        <v>599</v>
      </c>
      <c r="G153" s="278" t="s">
        <v>600</v>
      </c>
      <c r="H153" s="393" t="s">
        <v>601</v>
      </c>
      <c r="I153" s="378"/>
      <c r="K153" s="130"/>
    </row>
    <row r="154" spans="2:11">
      <c r="B154" s="251"/>
      <c r="C154" s="248"/>
      <c r="D154" s="249"/>
      <c r="E154" s="259"/>
      <c r="F154" s="288" t="s">
        <v>602</v>
      </c>
      <c r="G154" s="278" t="s">
        <v>603</v>
      </c>
      <c r="H154" s="393" t="s">
        <v>604</v>
      </c>
      <c r="I154" s="378"/>
      <c r="K154" s="130"/>
    </row>
    <row r="155" spans="2:11">
      <c r="B155" s="251"/>
      <c r="C155" s="248"/>
      <c r="D155" s="249"/>
      <c r="E155" s="259"/>
      <c r="F155" s="288" t="s">
        <v>605</v>
      </c>
      <c r="G155" s="278" t="s">
        <v>606</v>
      </c>
      <c r="H155" s="393" t="s">
        <v>607</v>
      </c>
      <c r="I155" s="378"/>
      <c r="K155" s="130"/>
    </row>
    <row r="156" spans="2:11">
      <c r="B156" s="251"/>
      <c r="C156" s="248"/>
      <c r="D156" s="249"/>
      <c r="E156" s="259"/>
      <c r="F156" s="288" t="s">
        <v>608</v>
      </c>
      <c r="G156" s="278" t="s">
        <v>609</v>
      </c>
      <c r="H156" s="393" t="s">
        <v>607</v>
      </c>
      <c r="I156" s="378"/>
      <c r="K156" s="130"/>
    </row>
    <row r="157" spans="2:11">
      <c r="B157" s="255"/>
      <c r="C157" s="248"/>
      <c r="D157" s="256"/>
      <c r="E157" s="259"/>
      <c r="F157" s="445"/>
      <c r="G157" s="1332"/>
      <c r="H157" s="393"/>
      <c r="I157" s="378"/>
      <c r="K157" s="130"/>
    </row>
    <row r="158" spans="2:11">
      <c r="B158" s="251" t="s">
        <v>72</v>
      </c>
      <c r="C158" s="244"/>
      <c r="D158" s="252" t="s">
        <v>611</v>
      </c>
      <c r="E158" s="259"/>
      <c r="F158" s="1331"/>
      <c r="G158" s="1332"/>
      <c r="H158" s="393"/>
      <c r="I158" s="378"/>
      <c r="K158" s="130"/>
    </row>
    <row r="159" spans="2:11">
      <c r="B159" s="251"/>
      <c r="C159" s="244"/>
      <c r="D159" s="253" t="s">
        <v>612</v>
      </c>
      <c r="E159" s="259"/>
      <c r="F159" s="1331"/>
      <c r="G159" s="1332"/>
      <c r="H159" s="393"/>
      <c r="I159" s="378"/>
      <c r="K159" s="130"/>
    </row>
    <row r="160" spans="2:11">
      <c r="B160" s="251"/>
      <c r="C160" s="244"/>
      <c r="D160" s="254"/>
      <c r="E160" s="259"/>
      <c r="F160" s="377" t="s">
        <v>391</v>
      </c>
      <c r="G160" s="1340" t="s">
        <v>614</v>
      </c>
      <c r="H160" s="393">
        <v>0</v>
      </c>
      <c r="I160" s="378"/>
      <c r="K160" s="130"/>
    </row>
    <row r="161" spans="2:15">
      <c r="B161" s="251"/>
      <c r="C161" s="244"/>
      <c r="D161" s="254"/>
      <c r="E161" s="259"/>
      <c r="F161" s="377"/>
      <c r="G161" s="1340"/>
      <c r="H161" s="393"/>
      <c r="I161" s="378"/>
      <c r="K161" s="130"/>
    </row>
    <row r="162" spans="2:15">
      <c r="B162" s="251"/>
      <c r="C162" s="248"/>
      <c r="D162" s="249"/>
      <c r="E162" s="259"/>
      <c r="F162" s="377"/>
      <c r="G162" s="124"/>
      <c r="H162" s="394"/>
      <c r="I162" s="378"/>
      <c r="K162" s="130"/>
    </row>
    <row r="163" spans="2:15">
      <c r="B163" s="251"/>
      <c r="C163" s="248"/>
      <c r="D163" s="249"/>
      <c r="E163" s="259"/>
      <c r="F163" s="377"/>
      <c r="G163" s="124"/>
      <c r="H163" s="394"/>
      <c r="I163" s="378"/>
      <c r="K163" s="130"/>
    </row>
    <row r="164" spans="2:15">
      <c r="B164" s="251"/>
      <c r="C164" s="248"/>
      <c r="D164" s="249"/>
      <c r="E164" s="259"/>
      <c r="F164" s="377"/>
      <c r="G164" s="124"/>
      <c r="H164" s="394"/>
      <c r="I164" s="378"/>
      <c r="K164" s="130"/>
    </row>
    <row r="165" spans="2:15">
      <c r="B165" s="251"/>
      <c r="C165" s="248"/>
      <c r="D165" s="249"/>
      <c r="E165" s="259"/>
      <c r="F165" s="377"/>
      <c r="G165" s="124"/>
      <c r="H165" s="394"/>
      <c r="I165" s="378"/>
      <c r="K165" s="130"/>
    </row>
    <row r="166" spans="2:15">
      <c r="B166" s="251"/>
      <c r="C166" s="248"/>
      <c r="D166" s="249"/>
      <c r="E166" s="259"/>
      <c r="F166" s="377"/>
      <c r="G166" s="124"/>
      <c r="H166" s="394"/>
      <c r="I166" s="378"/>
      <c r="K166" s="130"/>
    </row>
    <row r="167" spans="2:15">
      <c r="B167" s="251"/>
      <c r="C167" s="248"/>
      <c r="D167" s="249"/>
      <c r="E167" s="259"/>
      <c r="F167" s="377"/>
      <c r="G167" s="124"/>
      <c r="H167" s="394"/>
      <c r="I167" s="378"/>
      <c r="K167" s="130"/>
    </row>
    <row r="168" spans="2:15">
      <c r="B168" s="1690" t="s">
        <v>1096</v>
      </c>
      <c r="C168" s="1691"/>
      <c r="D168" s="1692"/>
      <c r="E168" s="259"/>
      <c r="F168" s="350"/>
      <c r="G168" s="101"/>
      <c r="H168" s="393"/>
      <c r="I168" s="378"/>
      <c r="K168" s="130"/>
    </row>
    <row r="169" spans="2:15">
      <c r="B169" s="1693"/>
      <c r="C169" s="1626"/>
      <c r="D169" s="1694"/>
      <c r="E169" s="259"/>
      <c r="F169" s="350"/>
      <c r="G169" s="101"/>
      <c r="H169" s="393"/>
      <c r="I169" s="378"/>
      <c r="K169" s="130"/>
    </row>
    <row r="170" spans="2:15" ht="16">
      <c r="B170" s="1698"/>
      <c r="C170" s="1699"/>
      <c r="D170" s="1700"/>
      <c r="E170" s="259"/>
      <c r="F170" s="100"/>
      <c r="G170" s="101"/>
      <c r="H170" s="393"/>
      <c r="I170" s="378"/>
      <c r="K170" s="130"/>
      <c r="O170" s="250"/>
    </row>
    <row r="171" spans="2:15" ht="16">
      <c r="B171" s="247"/>
      <c r="C171" s="248"/>
      <c r="D171" s="249"/>
      <c r="E171" s="259"/>
      <c r="F171" s="100"/>
      <c r="G171" s="101"/>
      <c r="H171" s="393"/>
      <c r="I171" s="378"/>
      <c r="K171" s="130"/>
      <c r="O171" s="250"/>
    </row>
    <row r="172" spans="2:15">
      <c r="B172" s="251" t="s">
        <v>1033</v>
      </c>
      <c r="C172" s="244"/>
      <c r="D172" s="252" t="s">
        <v>1034</v>
      </c>
      <c r="E172" s="259"/>
      <c r="F172" s="399"/>
      <c r="G172" s="101"/>
      <c r="H172" s="393"/>
      <c r="I172" s="378"/>
      <c r="K172" s="130"/>
    </row>
    <row r="173" spans="2:15">
      <c r="B173" s="251"/>
      <c r="C173" s="244"/>
      <c r="D173" s="253" t="s">
        <v>1091</v>
      </c>
      <c r="E173" s="259"/>
      <c r="F173" s="399" t="s">
        <v>1092</v>
      </c>
      <c r="G173" s="101"/>
      <c r="H173" s="393"/>
      <c r="I173" s="378"/>
      <c r="K173" s="130"/>
    </row>
    <row r="174" spans="2:15">
      <c r="B174" s="251"/>
      <c r="C174" s="244"/>
      <c r="D174" s="253"/>
      <c r="E174" s="259"/>
      <c r="F174" s="100" t="s">
        <v>358</v>
      </c>
      <c r="G174" s="101"/>
      <c r="H174" s="393"/>
      <c r="I174" s="378"/>
      <c r="K174" s="130"/>
    </row>
    <row r="175" spans="2:15">
      <c r="B175" s="251"/>
      <c r="C175" s="244"/>
      <c r="D175" s="254"/>
      <c r="E175" s="259"/>
      <c r="F175" s="100" t="s">
        <v>377</v>
      </c>
      <c r="G175" s="101" t="s">
        <v>364</v>
      </c>
      <c r="H175" s="393"/>
      <c r="I175" s="378"/>
      <c r="K175" s="130"/>
    </row>
    <row r="176" spans="2:15">
      <c r="B176" s="255"/>
      <c r="C176" s="248"/>
      <c r="D176" s="256"/>
      <c r="E176" s="259"/>
      <c r="F176" s="100" t="s">
        <v>378</v>
      </c>
      <c r="G176" s="101" t="s">
        <v>365</v>
      </c>
      <c r="H176" s="393">
        <v>200</v>
      </c>
      <c r="I176" s="378"/>
      <c r="K176" s="130"/>
    </row>
    <row r="177" spans="2:11">
      <c r="B177" s="255"/>
      <c r="C177" s="248"/>
      <c r="D177" s="256"/>
      <c r="E177" s="259"/>
      <c r="F177" s="350" t="s">
        <v>359</v>
      </c>
      <c r="G177" s="101"/>
      <c r="H177" s="393"/>
      <c r="I177" s="378"/>
      <c r="K177" s="130"/>
    </row>
    <row r="178" spans="2:11">
      <c r="B178" s="255"/>
      <c r="C178" s="248"/>
      <c r="D178" s="256"/>
      <c r="E178" s="259"/>
      <c r="F178" s="382" t="s">
        <v>360</v>
      </c>
      <c r="G178" s="101"/>
      <c r="H178" s="393"/>
      <c r="I178" s="378"/>
      <c r="K178" s="130"/>
    </row>
    <row r="179" spans="2:11">
      <c r="B179" s="255"/>
      <c r="C179" s="248"/>
      <c r="D179" s="256"/>
      <c r="E179" s="259"/>
      <c r="F179" s="283" t="s">
        <v>379</v>
      </c>
      <c r="G179" s="101" t="s">
        <v>366</v>
      </c>
      <c r="H179" s="393">
        <v>100</v>
      </c>
      <c r="I179" s="378"/>
      <c r="K179" s="130"/>
    </row>
    <row r="180" spans="2:11">
      <c r="B180" s="255"/>
      <c r="C180" s="248"/>
      <c r="D180" s="256"/>
      <c r="E180" s="259"/>
      <c r="F180" s="283" t="s">
        <v>361</v>
      </c>
      <c r="G180" s="101"/>
      <c r="H180" s="393"/>
      <c r="I180" s="378"/>
      <c r="K180" s="130"/>
    </row>
    <row r="181" spans="2:11">
      <c r="B181" s="255"/>
      <c r="C181" s="248"/>
      <c r="D181" s="256"/>
      <c r="E181" s="259"/>
      <c r="F181" s="400" t="s">
        <v>380</v>
      </c>
      <c r="G181" s="101" t="s">
        <v>367</v>
      </c>
      <c r="H181" s="393" t="s">
        <v>1036</v>
      </c>
      <c r="I181" s="378"/>
      <c r="K181" s="130"/>
    </row>
    <row r="182" spans="2:11">
      <c r="B182" s="255"/>
      <c r="C182" s="248"/>
      <c r="D182" s="256"/>
      <c r="E182" s="259"/>
      <c r="F182" s="400" t="s">
        <v>381</v>
      </c>
      <c r="G182" s="101" t="s">
        <v>368</v>
      </c>
      <c r="H182" s="393" t="s">
        <v>1082</v>
      </c>
      <c r="I182" s="378"/>
      <c r="K182" s="130"/>
    </row>
    <row r="183" spans="2:11">
      <c r="B183" s="255"/>
      <c r="C183" s="248"/>
      <c r="D183" s="256"/>
      <c r="E183" s="259"/>
      <c r="F183" s="1337" t="s">
        <v>3167</v>
      </c>
      <c r="G183" s="101" t="s">
        <v>369</v>
      </c>
      <c r="H183" s="393">
        <v>400</v>
      </c>
      <c r="I183" s="378"/>
      <c r="K183" s="130"/>
    </row>
    <row r="184" spans="2:11">
      <c r="B184" s="255"/>
      <c r="C184" s="248"/>
      <c r="D184" s="256"/>
      <c r="E184" s="259"/>
      <c r="F184" s="382" t="s">
        <v>362</v>
      </c>
      <c r="G184" s="101"/>
      <c r="H184" s="393"/>
      <c r="I184" s="378"/>
      <c r="K184" s="130"/>
    </row>
    <row r="185" spans="2:11">
      <c r="B185" s="255"/>
      <c r="C185" s="248"/>
      <c r="D185" s="256"/>
      <c r="E185" s="259"/>
      <c r="F185" s="283" t="s">
        <v>379</v>
      </c>
      <c r="G185" s="101" t="s">
        <v>366</v>
      </c>
      <c r="H185" s="393">
        <v>200</v>
      </c>
      <c r="I185" s="378"/>
      <c r="K185" s="130"/>
    </row>
    <row r="186" spans="2:11">
      <c r="B186" s="255"/>
      <c r="C186" s="248"/>
      <c r="D186" s="256"/>
      <c r="E186" s="259"/>
      <c r="F186" s="283" t="s">
        <v>363</v>
      </c>
      <c r="G186" s="101"/>
      <c r="H186" s="393"/>
      <c r="I186" s="378"/>
      <c r="K186" s="130"/>
    </row>
    <row r="187" spans="2:11">
      <c r="B187" s="255"/>
      <c r="C187" s="248"/>
      <c r="D187" s="256"/>
      <c r="E187" s="259"/>
      <c r="F187" s="400" t="s">
        <v>379</v>
      </c>
      <c r="G187" s="101" t="s">
        <v>370</v>
      </c>
      <c r="H187" s="393" t="s">
        <v>1046</v>
      </c>
      <c r="I187" s="378"/>
      <c r="K187" s="130"/>
    </row>
    <row r="188" spans="2:11">
      <c r="B188" s="255"/>
      <c r="C188" s="248"/>
      <c r="D188" s="256"/>
      <c r="E188" s="259"/>
      <c r="F188" s="400" t="s">
        <v>383</v>
      </c>
      <c r="G188" s="101" t="s">
        <v>371</v>
      </c>
      <c r="H188" s="393" t="s">
        <v>1048</v>
      </c>
      <c r="I188" s="378"/>
      <c r="K188" s="130"/>
    </row>
    <row r="189" spans="2:11">
      <c r="B189" s="255"/>
      <c r="C189" s="248"/>
      <c r="D189" s="256"/>
      <c r="E189" s="259"/>
      <c r="F189" s="400" t="s">
        <v>384</v>
      </c>
      <c r="G189" s="101" t="s">
        <v>372</v>
      </c>
      <c r="H189" s="393" t="s">
        <v>1049</v>
      </c>
      <c r="I189" s="378"/>
      <c r="K189" s="130"/>
    </row>
    <row r="190" spans="2:11">
      <c r="B190" s="255"/>
      <c r="C190" s="248"/>
      <c r="D190" s="256"/>
      <c r="E190" s="259"/>
      <c r="F190" s="400" t="s">
        <v>385</v>
      </c>
      <c r="G190" s="101" t="s">
        <v>373</v>
      </c>
      <c r="H190" s="393" t="s">
        <v>1058</v>
      </c>
      <c r="I190" s="378"/>
      <c r="K190" s="130"/>
    </row>
    <row r="191" spans="2:11">
      <c r="B191" s="255"/>
      <c r="C191" s="248"/>
      <c r="D191" s="256"/>
      <c r="E191" s="259"/>
      <c r="F191" s="400" t="s">
        <v>386</v>
      </c>
      <c r="G191" s="101" t="s">
        <v>374</v>
      </c>
      <c r="H191" s="393" t="s">
        <v>1025</v>
      </c>
      <c r="I191" s="378"/>
      <c r="K191" s="130"/>
    </row>
    <row r="192" spans="2:11">
      <c r="B192" s="255"/>
      <c r="C192" s="248"/>
      <c r="D192" s="256"/>
      <c r="E192" s="259"/>
      <c r="F192" s="400" t="s">
        <v>387</v>
      </c>
      <c r="G192" s="101" t="s">
        <v>375</v>
      </c>
      <c r="H192" s="393" t="s">
        <v>1093</v>
      </c>
      <c r="I192" s="378"/>
      <c r="K192" s="130"/>
    </row>
    <row r="193" spans="2:11">
      <c r="B193" s="255"/>
      <c r="C193" s="248"/>
      <c r="D193" s="256"/>
      <c r="E193" s="259"/>
      <c r="F193" s="400" t="s">
        <v>388</v>
      </c>
      <c r="G193" s="101" t="s">
        <v>376</v>
      </c>
      <c r="H193" s="393" t="s">
        <v>1093</v>
      </c>
      <c r="I193" s="378"/>
      <c r="K193" s="130"/>
    </row>
    <row r="194" spans="2:11">
      <c r="B194" s="255"/>
      <c r="C194" s="248"/>
      <c r="D194" s="256"/>
      <c r="E194" s="259"/>
      <c r="F194" s="109"/>
      <c r="G194" s="124"/>
      <c r="H194" s="393"/>
      <c r="I194" s="378"/>
      <c r="K194" s="130"/>
    </row>
    <row r="195" spans="2:11">
      <c r="B195" s="255"/>
      <c r="C195" s="248"/>
      <c r="D195" s="256"/>
      <c r="E195" s="259"/>
      <c r="F195" s="100"/>
      <c r="G195" s="101"/>
      <c r="H195" s="393"/>
      <c r="I195" s="378"/>
      <c r="K195" s="130"/>
    </row>
    <row r="196" spans="2:11">
      <c r="B196" s="257" t="s">
        <v>1029</v>
      </c>
      <c r="C196" s="244"/>
      <c r="D196" s="253"/>
      <c r="E196" s="259"/>
      <c r="F196" s="109"/>
      <c r="G196" s="124"/>
      <c r="H196" s="394"/>
      <c r="I196" s="378"/>
      <c r="K196" s="130"/>
    </row>
    <row r="197" spans="2:11">
      <c r="B197" s="258" t="s">
        <v>1030</v>
      </c>
      <c r="C197" s="244"/>
      <c r="D197" s="254"/>
      <c r="E197" s="259"/>
      <c r="F197" s="377"/>
      <c r="G197" s="124"/>
      <c r="H197" s="394"/>
      <c r="I197" s="378"/>
      <c r="K197" s="130"/>
    </row>
    <row r="198" spans="2:11">
      <c r="B198" s="251"/>
      <c r="C198" s="248"/>
      <c r="D198" s="249"/>
      <c r="E198" s="259"/>
      <c r="F198" s="377" t="s">
        <v>1031</v>
      </c>
      <c r="G198" s="124" t="s">
        <v>1032</v>
      </c>
      <c r="H198" s="394">
        <v>0</v>
      </c>
      <c r="I198" s="378"/>
      <c r="K198" s="130"/>
    </row>
    <row r="199" spans="2:11">
      <c r="B199" s="251"/>
      <c r="C199" s="248"/>
      <c r="D199" s="249"/>
      <c r="E199" s="259"/>
      <c r="F199" s="109"/>
      <c r="G199" s="124"/>
      <c r="H199" s="395"/>
      <c r="I199" s="378"/>
      <c r="K199" s="130"/>
    </row>
    <row r="200" spans="2:11" ht="13.75" customHeight="1">
      <c r="B200" s="251"/>
      <c r="C200" s="248"/>
      <c r="D200" s="249"/>
      <c r="E200" s="259"/>
      <c r="F200" s="100"/>
      <c r="G200" s="101"/>
      <c r="H200" s="393"/>
      <c r="I200" s="378"/>
      <c r="K200" s="130"/>
    </row>
    <row r="201" spans="2:11">
      <c r="B201" s="251"/>
      <c r="C201" s="248"/>
      <c r="D201" s="249"/>
      <c r="E201" s="259"/>
      <c r="F201" s="100"/>
      <c r="G201" s="101"/>
      <c r="H201" s="393"/>
      <c r="I201" s="378"/>
      <c r="K201" s="130"/>
    </row>
    <row r="202" spans="2:11">
      <c r="B202" s="255"/>
      <c r="C202" s="248"/>
      <c r="D202" s="256"/>
      <c r="E202" s="259"/>
      <c r="F202" s="321"/>
      <c r="G202" s="124"/>
      <c r="H202" s="393"/>
      <c r="I202" s="378"/>
      <c r="K202" s="130"/>
    </row>
    <row r="203" spans="2:11">
      <c r="B203" s="251"/>
      <c r="C203" s="248"/>
      <c r="D203" s="249"/>
      <c r="E203" s="259"/>
      <c r="F203" s="109"/>
      <c r="G203" s="124"/>
      <c r="H203" s="395"/>
      <c r="I203" s="378"/>
      <c r="K203" s="130"/>
    </row>
    <row r="204" spans="2:11" ht="13.75" customHeight="1">
      <c r="B204" s="251"/>
      <c r="C204" s="248"/>
      <c r="D204" s="249"/>
      <c r="E204" s="259"/>
      <c r="F204" s="100"/>
      <c r="G204" s="101"/>
      <c r="H204" s="393"/>
      <c r="I204" s="378"/>
      <c r="K204" s="130"/>
    </row>
    <row r="205" spans="2:11">
      <c r="B205" s="251"/>
      <c r="C205" s="248"/>
      <c r="D205" s="249"/>
      <c r="E205" s="259"/>
      <c r="F205" s="401"/>
      <c r="G205" s="101"/>
      <c r="H205" s="393"/>
      <c r="I205" s="378"/>
      <c r="K205" s="130"/>
    </row>
    <row r="206" spans="2:11">
      <c r="B206" s="255"/>
      <c r="C206" s="248"/>
      <c r="D206" s="256"/>
      <c r="E206" s="259"/>
      <c r="F206" s="100"/>
      <c r="G206" s="101"/>
      <c r="H206" s="393"/>
      <c r="I206" s="378"/>
      <c r="K206" s="130"/>
    </row>
    <row r="207" spans="2:11">
      <c r="B207" s="251" t="s">
        <v>1033</v>
      </c>
      <c r="C207" s="244"/>
      <c r="D207" s="252" t="s">
        <v>1034</v>
      </c>
      <c r="E207" s="259"/>
      <c r="F207" s="399"/>
      <c r="G207" s="101"/>
      <c r="H207" s="393"/>
      <c r="I207" s="378"/>
      <c r="K207" s="130"/>
    </row>
    <row r="208" spans="2:11">
      <c r="B208" s="251"/>
      <c r="C208" s="244"/>
      <c r="D208" s="253" t="s">
        <v>1094</v>
      </c>
      <c r="E208" s="259"/>
      <c r="F208" s="399" t="s">
        <v>1095</v>
      </c>
      <c r="G208" s="101"/>
      <c r="H208" s="393"/>
      <c r="I208" s="378"/>
      <c r="K208" s="130"/>
    </row>
    <row r="209" spans="2:11">
      <c r="B209" s="251"/>
      <c r="C209" s="244"/>
      <c r="D209" s="254"/>
      <c r="E209" s="259"/>
      <c r="F209" s="100" t="s">
        <v>358</v>
      </c>
      <c r="G209" s="101"/>
      <c r="H209" s="393"/>
      <c r="I209" s="378"/>
      <c r="K209" s="130"/>
    </row>
    <row r="210" spans="2:11">
      <c r="B210" s="251"/>
      <c r="C210" s="244"/>
      <c r="D210" s="254"/>
      <c r="E210" s="259"/>
      <c r="F210" s="100" t="s">
        <v>377</v>
      </c>
      <c r="G210" s="101" t="s">
        <v>364</v>
      </c>
      <c r="H210" s="393"/>
      <c r="I210" s="378"/>
      <c r="K210" s="130"/>
    </row>
    <row r="211" spans="2:11">
      <c r="B211" s="255"/>
      <c r="C211" s="248"/>
      <c r="D211" s="256"/>
      <c r="E211" s="259"/>
      <c r="F211" s="100" t="s">
        <v>378</v>
      </c>
      <c r="G211" s="101" t="s">
        <v>365</v>
      </c>
      <c r="H211" s="393">
        <v>202</v>
      </c>
      <c r="I211" s="378"/>
      <c r="K211" s="130"/>
    </row>
    <row r="212" spans="2:11">
      <c r="B212" s="255"/>
      <c r="C212" s="248"/>
      <c r="D212" s="256"/>
      <c r="E212" s="259"/>
      <c r="F212" s="350" t="s">
        <v>359</v>
      </c>
      <c r="G212" s="101"/>
      <c r="H212" s="393"/>
      <c r="I212" s="378"/>
      <c r="K212" s="130"/>
    </row>
    <row r="213" spans="2:11">
      <c r="B213" s="255"/>
      <c r="C213" s="248"/>
      <c r="D213" s="256"/>
      <c r="E213" s="259"/>
      <c r="F213" s="382" t="s">
        <v>360</v>
      </c>
      <c r="G213" s="101"/>
      <c r="H213" s="393"/>
      <c r="I213" s="378"/>
      <c r="K213" s="130"/>
    </row>
    <row r="214" spans="2:11">
      <c r="B214" s="255"/>
      <c r="C214" s="248"/>
      <c r="D214" s="256"/>
      <c r="E214" s="259"/>
      <c r="F214" s="283" t="s">
        <v>379</v>
      </c>
      <c r="G214" s="101" t="s">
        <v>366</v>
      </c>
      <c r="H214" s="393">
        <v>100</v>
      </c>
      <c r="I214" s="378"/>
      <c r="K214" s="130"/>
    </row>
    <row r="215" spans="2:11">
      <c r="B215" s="255"/>
      <c r="C215" s="248"/>
      <c r="D215" s="256"/>
      <c r="E215" s="259"/>
      <c r="F215" s="283" t="s">
        <v>361</v>
      </c>
      <c r="G215" s="101"/>
      <c r="H215" s="393"/>
      <c r="I215" s="378"/>
      <c r="K215" s="130"/>
    </row>
    <row r="216" spans="2:11">
      <c r="B216" s="255"/>
      <c r="C216" s="248"/>
      <c r="D216" s="256"/>
      <c r="E216" s="259"/>
      <c r="F216" s="400" t="s">
        <v>380</v>
      </c>
      <c r="G216" s="101" t="s">
        <v>367</v>
      </c>
      <c r="H216" s="393" t="s">
        <v>1036</v>
      </c>
      <c r="I216" s="378"/>
      <c r="K216" s="130"/>
    </row>
    <row r="217" spans="2:11">
      <c r="B217" s="255"/>
      <c r="C217" s="248"/>
      <c r="D217" s="256"/>
      <c r="E217" s="259"/>
      <c r="F217" s="400" t="s">
        <v>381</v>
      </c>
      <c r="G217" s="101" t="s">
        <v>368</v>
      </c>
      <c r="H217" s="393" t="s">
        <v>1036</v>
      </c>
      <c r="I217" s="378"/>
      <c r="K217" s="130"/>
    </row>
    <row r="218" spans="2:11">
      <c r="B218" s="255"/>
      <c r="C218" s="248"/>
      <c r="D218" s="256"/>
      <c r="E218" s="259"/>
      <c r="F218" s="1337" t="s">
        <v>3167</v>
      </c>
      <c r="G218" s="101" t="s">
        <v>369</v>
      </c>
      <c r="H218" s="393">
        <v>301</v>
      </c>
      <c r="I218" s="378"/>
      <c r="K218" s="130"/>
    </row>
    <row r="219" spans="2:11">
      <c r="B219" s="255"/>
      <c r="C219" s="248"/>
      <c r="D219" s="256"/>
      <c r="E219" s="259"/>
      <c r="F219" s="382" t="s">
        <v>362</v>
      </c>
      <c r="G219" s="101"/>
      <c r="H219" s="393"/>
      <c r="I219" s="378"/>
      <c r="K219" s="130"/>
    </row>
    <row r="220" spans="2:11">
      <c r="B220" s="255"/>
      <c r="C220" s="248"/>
      <c r="D220" s="256"/>
      <c r="E220" s="259"/>
      <c r="F220" s="283" t="s">
        <v>379</v>
      </c>
      <c r="G220" s="101" t="s">
        <v>366</v>
      </c>
      <c r="H220" s="393">
        <v>200</v>
      </c>
      <c r="I220" s="378"/>
      <c r="K220" s="130"/>
    </row>
    <row r="221" spans="2:11">
      <c r="B221" s="255"/>
      <c r="C221" s="248"/>
      <c r="D221" s="256"/>
      <c r="E221" s="259"/>
      <c r="F221" s="283" t="s">
        <v>363</v>
      </c>
      <c r="G221" s="101"/>
      <c r="H221" s="393"/>
      <c r="I221" s="378"/>
      <c r="K221" s="130"/>
    </row>
    <row r="222" spans="2:11">
      <c r="B222" s="255"/>
      <c r="C222" s="248"/>
      <c r="D222" s="256"/>
      <c r="E222" s="259"/>
      <c r="F222" s="400" t="s">
        <v>379</v>
      </c>
      <c r="G222" s="101" t="s">
        <v>370</v>
      </c>
      <c r="H222" s="393" t="s">
        <v>1046</v>
      </c>
      <c r="I222" s="378"/>
      <c r="K222" s="130"/>
    </row>
    <row r="223" spans="2:11">
      <c r="B223" s="255"/>
      <c r="C223" s="248"/>
      <c r="D223" s="256"/>
      <c r="E223" s="259"/>
      <c r="F223" s="400" t="s">
        <v>383</v>
      </c>
      <c r="G223" s="101" t="s">
        <v>371</v>
      </c>
      <c r="H223" s="393" t="s">
        <v>1048</v>
      </c>
      <c r="I223" s="378"/>
      <c r="K223" s="130"/>
    </row>
    <row r="224" spans="2:11">
      <c r="B224" s="255"/>
      <c r="C224" s="248"/>
      <c r="D224" s="256"/>
      <c r="E224" s="259"/>
      <c r="F224" s="400" t="s">
        <v>384</v>
      </c>
      <c r="G224" s="101" t="s">
        <v>372</v>
      </c>
      <c r="H224" s="393" t="s">
        <v>1049</v>
      </c>
      <c r="I224" s="378"/>
      <c r="K224" s="130"/>
    </row>
    <row r="225" spans="2:11">
      <c r="B225" s="255"/>
      <c r="C225" s="248"/>
      <c r="D225" s="256"/>
      <c r="E225" s="259"/>
      <c r="F225" s="400" t="s">
        <v>385</v>
      </c>
      <c r="G225" s="101" t="s">
        <v>373</v>
      </c>
      <c r="H225" s="393" t="s">
        <v>1058</v>
      </c>
      <c r="I225" s="378"/>
      <c r="K225" s="130"/>
    </row>
    <row r="226" spans="2:11">
      <c r="B226" s="255"/>
      <c r="C226" s="248"/>
      <c r="D226" s="256"/>
      <c r="E226" s="259"/>
      <c r="F226" s="400" t="s">
        <v>386</v>
      </c>
      <c r="G226" s="101" t="s">
        <v>374</v>
      </c>
      <c r="H226" s="393" t="s">
        <v>1025</v>
      </c>
      <c r="I226" s="378"/>
      <c r="K226" s="130"/>
    </row>
    <row r="227" spans="2:11">
      <c r="B227" s="255"/>
      <c r="C227" s="248"/>
      <c r="D227" s="256"/>
      <c r="E227" s="259"/>
      <c r="F227" s="400" t="s">
        <v>387</v>
      </c>
      <c r="G227" s="101" t="s">
        <v>375</v>
      </c>
      <c r="H227" s="393" t="s">
        <v>1093</v>
      </c>
      <c r="I227" s="378"/>
      <c r="K227" s="130"/>
    </row>
    <row r="228" spans="2:11">
      <c r="B228" s="255"/>
      <c r="C228" s="248"/>
      <c r="D228" s="256"/>
      <c r="E228" s="259"/>
      <c r="F228" s="400" t="s">
        <v>388</v>
      </c>
      <c r="G228" s="101" t="s">
        <v>376</v>
      </c>
      <c r="H228" s="393" t="s">
        <v>1093</v>
      </c>
      <c r="I228" s="378"/>
      <c r="K228" s="130"/>
    </row>
    <row r="229" spans="2:11">
      <c r="B229" s="255"/>
      <c r="C229" s="248"/>
      <c r="D229" s="256"/>
      <c r="E229" s="259"/>
      <c r="F229" s="109"/>
      <c r="G229" s="124"/>
      <c r="H229" s="393"/>
      <c r="I229" s="378"/>
      <c r="K229" s="130"/>
    </row>
    <row r="230" spans="2:11">
      <c r="B230" s="255"/>
      <c r="C230" s="248"/>
      <c r="D230" s="256"/>
      <c r="E230" s="259"/>
      <c r="F230" s="100"/>
      <c r="G230" s="101"/>
      <c r="H230" s="393"/>
      <c r="I230" s="378"/>
      <c r="K230" s="130"/>
    </row>
    <row r="231" spans="2:11">
      <c r="B231" s="257" t="s">
        <v>1029</v>
      </c>
      <c r="C231" s="244"/>
      <c r="D231" s="253"/>
      <c r="E231" s="259"/>
      <c r="F231" s="109"/>
      <c r="G231" s="124"/>
      <c r="H231" s="394"/>
      <c r="I231" s="378"/>
      <c r="K231" s="130"/>
    </row>
    <row r="232" spans="2:11">
      <c r="B232" s="261" t="s">
        <v>1030</v>
      </c>
      <c r="C232" s="244"/>
      <c r="D232" s="254"/>
      <c r="E232" s="259"/>
      <c r="F232" s="377"/>
      <c r="G232" s="124"/>
      <c r="H232" s="394"/>
      <c r="I232" s="378"/>
      <c r="K232" s="130"/>
    </row>
    <row r="233" spans="2:11">
      <c r="B233" s="251"/>
      <c r="C233" s="248"/>
      <c r="D233" s="249"/>
      <c r="E233" s="259"/>
      <c r="F233" s="377" t="s">
        <v>1031</v>
      </c>
      <c r="G233" s="124" t="s">
        <v>1032</v>
      </c>
      <c r="H233" s="394">
        <v>0</v>
      </c>
      <c r="I233" s="378"/>
      <c r="K233" s="130"/>
    </row>
    <row r="234" spans="2:11">
      <c r="B234" s="251"/>
      <c r="C234" s="248"/>
      <c r="D234" s="249"/>
      <c r="E234" s="259"/>
      <c r="F234" s="377"/>
      <c r="G234" s="124"/>
      <c r="H234" s="394"/>
      <c r="I234" s="378"/>
      <c r="K234" s="130"/>
    </row>
    <row r="235" spans="2:11">
      <c r="B235" s="251"/>
      <c r="C235" s="248"/>
      <c r="D235" s="249"/>
      <c r="E235" s="259"/>
      <c r="F235" s="100"/>
      <c r="G235" s="101"/>
      <c r="H235" s="393"/>
      <c r="I235" s="378"/>
      <c r="K235" s="130"/>
    </row>
    <row r="236" spans="2:11">
      <c r="B236" s="251"/>
      <c r="C236" s="248"/>
      <c r="D236" s="249"/>
      <c r="E236" s="259"/>
      <c r="F236" s="100"/>
      <c r="G236" s="101"/>
      <c r="H236" s="393"/>
      <c r="I236" s="378"/>
      <c r="K236" s="130"/>
    </row>
    <row r="237" spans="2:11">
      <c r="B237" s="255"/>
      <c r="C237" s="248"/>
      <c r="D237" s="256"/>
      <c r="E237" s="259"/>
      <c r="F237" s="100"/>
      <c r="G237" s="101"/>
      <c r="H237" s="393"/>
      <c r="I237" s="378"/>
      <c r="K237" s="130"/>
    </row>
    <row r="238" spans="2:11">
      <c r="B238" s="255"/>
      <c r="C238" s="248"/>
      <c r="D238" s="256"/>
      <c r="E238" s="259"/>
      <c r="F238" s="100"/>
      <c r="G238" s="101"/>
      <c r="H238" s="393"/>
      <c r="I238" s="378"/>
      <c r="K238" s="130"/>
    </row>
    <row r="239" spans="2:11">
      <c r="B239" s="255"/>
      <c r="C239" s="248"/>
      <c r="D239" s="256"/>
      <c r="E239" s="259"/>
      <c r="F239" s="100"/>
      <c r="G239" s="101"/>
      <c r="H239" s="393"/>
      <c r="I239" s="378"/>
      <c r="K239" s="130"/>
    </row>
    <row r="240" spans="2:11">
      <c r="B240" s="255"/>
      <c r="C240" s="248"/>
      <c r="D240" s="256"/>
      <c r="E240" s="259"/>
      <c r="F240" s="100"/>
      <c r="G240" s="101"/>
      <c r="H240" s="393"/>
      <c r="I240" s="378"/>
      <c r="K240" s="130"/>
    </row>
    <row r="241" spans="2:11">
      <c r="B241" s="257" t="s">
        <v>1097</v>
      </c>
      <c r="C241" s="244"/>
      <c r="D241" s="253"/>
      <c r="E241" s="259"/>
      <c r="F241" s="100"/>
      <c r="G241" s="101"/>
      <c r="H241" s="393"/>
      <c r="I241" s="378"/>
      <c r="K241" s="130"/>
    </row>
    <row r="242" spans="2:11">
      <c r="B242" s="258" t="s">
        <v>1098</v>
      </c>
      <c r="C242" s="244"/>
      <c r="D242" s="254"/>
      <c r="E242" s="259"/>
      <c r="F242" s="100"/>
      <c r="G242" s="101"/>
      <c r="H242" s="393"/>
      <c r="I242" s="378"/>
      <c r="K242" s="130"/>
    </row>
    <row r="243" spans="2:11">
      <c r="B243" s="251"/>
      <c r="C243" s="248"/>
      <c r="D243" s="249"/>
      <c r="E243" s="259"/>
      <c r="F243" s="278" t="s">
        <v>543</v>
      </c>
      <c r="G243" s="278"/>
      <c r="H243" s="393"/>
      <c r="I243" s="378"/>
      <c r="K243" s="130"/>
    </row>
    <row r="244" spans="2:11">
      <c r="B244" s="251"/>
      <c r="C244" s="248"/>
      <c r="D244" s="249"/>
      <c r="E244" s="259"/>
      <c r="F244" s="279" t="s">
        <v>405</v>
      </c>
      <c r="G244" s="278" t="s">
        <v>370</v>
      </c>
      <c r="H244" s="393" t="s">
        <v>1023</v>
      </c>
      <c r="I244" s="378"/>
      <c r="K244" s="130"/>
    </row>
    <row r="245" spans="2:11">
      <c r="B245" s="251"/>
      <c r="C245" s="248"/>
      <c r="D245" s="249"/>
      <c r="E245" s="259"/>
      <c r="F245" s="279" t="s">
        <v>485</v>
      </c>
      <c r="G245" s="278" t="s">
        <v>1047</v>
      </c>
      <c r="H245" s="393" t="s">
        <v>1048</v>
      </c>
      <c r="I245" s="378"/>
      <c r="K245" s="130"/>
    </row>
    <row r="246" spans="2:11">
      <c r="B246" s="251"/>
      <c r="C246" s="248"/>
      <c r="D246" s="249"/>
      <c r="E246" s="259"/>
      <c r="F246" s="279" t="s">
        <v>486</v>
      </c>
      <c r="G246" s="278" t="s">
        <v>371</v>
      </c>
      <c r="H246" s="393" t="s">
        <v>1049</v>
      </c>
      <c r="I246" s="378"/>
      <c r="K246" s="130"/>
    </row>
    <row r="247" spans="2:11">
      <c r="B247" s="251"/>
      <c r="C247" s="248"/>
      <c r="D247" s="249"/>
      <c r="E247" s="259"/>
      <c r="F247" s="279" t="s">
        <v>453</v>
      </c>
      <c r="G247" s="278" t="s">
        <v>374</v>
      </c>
      <c r="H247" s="393" t="s">
        <v>1025</v>
      </c>
      <c r="I247" s="378"/>
      <c r="K247" s="130"/>
    </row>
    <row r="248" spans="2:11">
      <c r="B248" s="251"/>
      <c r="C248" s="248"/>
      <c r="D248" s="249"/>
      <c r="E248" s="259"/>
      <c r="F248" s="279" t="s">
        <v>545</v>
      </c>
      <c r="G248" s="278" t="s">
        <v>546</v>
      </c>
      <c r="H248" s="393" t="s">
        <v>1050</v>
      </c>
      <c r="I248" s="378"/>
      <c r="K248" s="130"/>
    </row>
    <row r="249" spans="2:11">
      <c r="B249" s="251"/>
      <c r="C249" s="248"/>
      <c r="D249" s="249"/>
      <c r="E249" s="259"/>
      <c r="F249" s="279" t="s">
        <v>548</v>
      </c>
      <c r="G249" s="278" t="s">
        <v>549</v>
      </c>
      <c r="H249" s="393" t="s">
        <v>1051</v>
      </c>
      <c r="I249" s="378"/>
      <c r="K249" s="130"/>
    </row>
    <row r="250" spans="2:11">
      <c r="B250" s="251"/>
      <c r="C250" s="248"/>
      <c r="D250" s="249"/>
      <c r="E250" s="259"/>
      <c r="F250" s="279" t="s">
        <v>551</v>
      </c>
      <c r="G250" s="278" t="s">
        <v>552</v>
      </c>
      <c r="H250" s="393" t="s">
        <v>1052</v>
      </c>
      <c r="I250" s="378"/>
      <c r="K250" s="130"/>
    </row>
    <row r="251" spans="2:11">
      <c r="B251" s="251"/>
      <c r="C251" s="248"/>
      <c r="D251" s="249"/>
      <c r="E251" s="259"/>
      <c r="F251" s="280" t="s">
        <v>554</v>
      </c>
      <c r="G251" s="278"/>
      <c r="H251" s="393"/>
      <c r="I251" s="378"/>
      <c r="K251" s="130"/>
    </row>
    <row r="252" spans="2:11">
      <c r="B252" s="251"/>
      <c r="C252" s="248"/>
      <c r="D252" s="249"/>
      <c r="E252" s="259"/>
      <c r="F252" s="281" t="s">
        <v>555</v>
      </c>
      <c r="G252" s="278"/>
      <c r="H252" s="393"/>
      <c r="I252" s="378"/>
      <c r="K252" s="130"/>
    </row>
    <row r="253" spans="2:11">
      <c r="B253" s="251"/>
      <c r="C253" s="248"/>
      <c r="D253" s="249"/>
      <c r="E253" s="259"/>
      <c r="F253" s="288" t="s">
        <v>412</v>
      </c>
      <c r="G253" s="278" t="s">
        <v>431</v>
      </c>
      <c r="H253" s="393" t="s">
        <v>1042</v>
      </c>
      <c r="I253" s="378"/>
      <c r="K253" s="130"/>
    </row>
    <row r="254" spans="2:11">
      <c r="B254" s="251"/>
      <c r="C254" s="248"/>
      <c r="D254" s="249"/>
      <c r="E254" s="259"/>
      <c r="F254" s="288" t="s">
        <v>451</v>
      </c>
      <c r="G254" s="278" t="s">
        <v>462</v>
      </c>
      <c r="H254" s="393" t="s">
        <v>1043</v>
      </c>
      <c r="I254" s="378"/>
      <c r="K254" s="130"/>
    </row>
    <row r="255" spans="2:11">
      <c r="B255" s="251"/>
      <c r="C255" s="248"/>
      <c r="D255" s="249"/>
      <c r="E255" s="259"/>
      <c r="F255" s="288" t="s">
        <v>452</v>
      </c>
      <c r="G255" s="278" t="s">
        <v>463</v>
      </c>
      <c r="H255" s="393" t="s">
        <v>1044</v>
      </c>
      <c r="I255" s="378"/>
      <c r="K255" s="130"/>
    </row>
    <row r="256" spans="2:11">
      <c r="B256" s="251"/>
      <c r="C256" s="248"/>
      <c r="D256" s="249"/>
      <c r="E256" s="259"/>
      <c r="F256" s="288" t="s">
        <v>415</v>
      </c>
      <c r="G256" s="278" t="s">
        <v>559</v>
      </c>
      <c r="H256" s="393" t="s">
        <v>1056</v>
      </c>
      <c r="I256" s="378"/>
      <c r="K256" s="130"/>
    </row>
    <row r="257" spans="2:11">
      <c r="B257" s="251"/>
      <c r="C257" s="248"/>
      <c r="D257" s="249"/>
      <c r="E257" s="259"/>
      <c r="F257" s="288" t="s">
        <v>545</v>
      </c>
      <c r="G257" s="278" t="s">
        <v>109</v>
      </c>
      <c r="H257" s="393" t="s">
        <v>1058</v>
      </c>
      <c r="I257" s="378"/>
      <c r="K257" s="130"/>
    </row>
    <row r="258" spans="2:11">
      <c r="B258" s="251"/>
      <c r="C258" s="248"/>
      <c r="D258" s="249"/>
      <c r="E258" s="259"/>
      <c r="F258" s="288" t="s">
        <v>417</v>
      </c>
      <c r="G258" s="278" t="s">
        <v>422</v>
      </c>
      <c r="H258" s="393" t="s">
        <v>1059</v>
      </c>
      <c r="I258" s="378"/>
      <c r="K258" s="130"/>
    </row>
    <row r="259" spans="2:11">
      <c r="B259" s="251"/>
      <c r="C259" s="248"/>
      <c r="D259" s="249"/>
      <c r="E259" s="259"/>
      <c r="F259" s="288" t="s">
        <v>456</v>
      </c>
      <c r="G259" s="278" t="s">
        <v>461</v>
      </c>
      <c r="H259" s="393" t="s">
        <v>1060</v>
      </c>
      <c r="I259" s="378"/>
      <c r="K259" s="130"/>
    </row>
    <row r="260" spans="2:11">
      <c r="B260" s="251"/>
      <c r="C260" s="248"/>
      <c r="D260" s="249"/>
      <c r="E260" s="259"/>
      <c r="F260" s="288" t="s">
        <v>457</v>
      </c>
      <c r="G260" s="278" t="s">
        <v>437</v>
      </c>
      <c r="H260" s="393" t="s">
        <v>1022</v>
      </c>
      <c r="I260" s="378"/>
      <c r="K260" s="130"/>
    </row>
    <row r="261" spans="2:11">
      <c r="B261" s="251"/>
      <c r="C261" s="248"/>
      <c r="D261" s="249"/>
      <c r="E261" s="259"/>
      <c r="F261" s="288" t="s">
        <v>564</v>
      </c>
      <c r="G261" s="278" t="s">
        <v>565</v>
      </c>
      <c r="H261" s="393" t="s">
        <v>1062</v>
      </c>
      <c r="I261" s="378"/>
      <c r="K261" s="130"/>
    </row>
    <row r="262" spans="2:11">
      <c r="B262" s="251"/>
      <c r="C262" s="248"/>
      <c r="D262" s="249"/>
      <c r="E262" s="259"/>
      <c r="F262" s="288" t="s">
        <v>567</v>
      </c>
      <c r="G262" s="278" t="s">
        <v>568</v>
      </c>
      <c r="H262" s="393" t="s">
        <v>1056</v>
      </c>
      <c r="I262" s="378"/>
      <c r="K262" s="130"/>
    </row>
    <row r="263" spans="2:11">
      <c r="B263" s="251"/>
      <c r="C263" s="248"/>
      <c r="D263" s="249"/>
      <c r="E263" s="259"/>
      <c r="F263" s="288" t="s">
        <v>569</v>
      </c>
      <c r="G263" s="278" t="s">
        <v>444</v>
      </c>
      <c r="H263" s="393" t="s">
        <v>1056</v>
      </c>
      <c r="I263" s="378"/>
      <c r="K263" s="130"/>
    </row>
    <row r="264" spans="2:11">
      <c r="B264" s="251"/>
      <c r="C264" s="248"/>
      <c r="D264" s="249"/>
      <c r="E264" s="259"/>
      <c r="F264" s="288" t="s">
        <v>570</v>
      </c>
      <c r="G264" s="278" t="s">
        <v>445</v>
      </c>
      <c r="H264" s="393" t="s">
        <v>1063</v>
      </c>
      <c r="I264" s="378"/>
      <c r="K264" s="130"/>
    </row>
    <row r="265" spans="2:11">
      <c r="B265" s="251"/>
      <c r="C265" s="248"/>
      <c r="D265" s="249"/>
      <c r="E265" s="259"/>
      <c r="F265" s="288" t="s">
        <v>572</v>
      </c>
      <c r="G265" s="278" t="s">
        <v>573</v>
      </c>
      <c r="H265" s="393" t="s">
        <v>1066</v>
      </c>
      <c r="I265" s="378"/>
      <c r="K265" s="130"/>
    </row>
    <row r="266" spans="2:11">
      <c r="B266" s="251"/>
      <c r="C266" s="248"/>
      <c r="D266" s="249"/>
      <c r="E266" s="259"/>
      <c r="F266" s="288" t="s">
        <v>575</v>
      </c>
      <c r="G266" s="278" t="s">
        <v>576</v>
      </c>
      <c r="H266" s="393" t="s">
        <v>1067</v>
      </c>
      <c r="I266" s="378"/>
      <c r="K266" s="130"/>
    </row>
    <row r="267" spans="2:11">
      <c r="B267" s="251"/>
      <c r="C267" s="248"/>
      <c r="D267" s="249"/>
      <c r="E267" s="259"/>
      <c r="F267" s="288" t="s">
        <v>578</v>
      </c>
      <c r="G267" s="278" t="s">
        <v>579</v>
      </c>
      <c r="H267" s="393" t="s">
        <v>1068</v>
      </c>
      <c r="I267" s="378"/>
      <c r="K267" s="130"/>
    </row>
    <row r="268" spans="2:11">
      <c r="B268" s="251"/>
      <c r="C268" s="248"/>
      <c r="D268" s="249"/>
      <c r="E268" s="259"/>
      <c r="F268" s="288" t="s">
        <v>581</v>
      </c>
      <c r="G268" s="278" t="s">
        <v>582</v>
      </c>
      <c r="H268" s="393" t="s">
        <v>1063</v>
      </c>
      <c r="I268" s="378"/>
      <c r="K268" s="130"/>
    </row>
    <row r="269" spans="2:11">
      <c r="B269" s="251"/>
      <c r="C269" s="248"/>
      <c r="D269" s="249"/>
      <c r="E269" s="259"/>
      <c r="F269" s="288" t="s">
        <v>583</v>
      </c>
      <c r="G269" s="278" t="s">
        <v>584</v>
      </c>
      <c r="H269" s="393" t="s">
        <v>1069</v>
      </c>
      <c r="I269" s="378"/>
      <c r="K269" s="130"/>
    </row>
    <row r="270" spans="2:11">
      <c r="B270" s="251"/>
      <c r="C270" s="248"/>
      <c r="D270" s="249"/>
      <c r="E270" s="259"/>
      <c r="F270" s="288" t="s">
        <v>586</v>
      </c>
      <c r="G270" s="278" t="s">
        <v>587</v>
      </c>
      <c r="H270" s="393" t="s">
        <v>1070</v>
      </c>
      <c r="I270" s="378"/>
      <c r="K270" s="130"/>
    </row>
    <row r="271" spans="2:11">
      <c r="B271" s="251"/>
      <c r="C271" s="248"/>
      <c r="D271" s="249"/>
      <c r="E271" s="259"/>
      <c r="F271" s="288" t="s">
        <v>589</v>
      </c>
      <c r="G271" s="278" t="s">
        <v>590</v>
      </c>
      <c r="H271" s="393" t="s">
        <v>1070</v>
      </c>
      <c r="I271" s="378"/>
      <c r="K271" s="130"/>
    </row>
    <row r="272" spans="2:11">
      <c r="B272" s="251"/>
      <c r="C272" s="248"/>
      <c r="D272" s="249"/>
      <c r="E272" s="259"/>
      <c r="F272" s="288" t="s">
        <v>591</v>
      </c>
      <c r="G272" s="278" t="s">
        <v>447</v>
      </c>
      <c r="H272" s="393" t="s">
        <v>592</v>
      </c>
      <c r="I272" s="378"/>
      <c r="K272" s="130"/>
    </row>
    <row r="273" spans="2:11">
      <c r="B273" s="251"/>
      <c r="C273" s="248"/>
      <c r="D273" s="249"/>
      <c r="E273" s="259"/>
      <c r="F273" s="288" t="s">
        <v>593</v>
      </c>
      <c r="G273" s="278" t="s">
        <v>594</v>
      </c>
      <c r="H273" s="393" t="s">
        <v>595</v>
      </c>
      <c r="I273" s="378"/>
      <c r="K273" s="130"/>
    </row>
    <row r="274" spans="2:11">
      <c r="B274" s="251"/>
      <c r="C274" s="248"/>
      <c r="D274" s="249"/>
      <c r="E274" s="259"/>
      <c r="F274" s="288" t="s">
        <v>596</v>
      </c>
      <c r="G274" s="278" t="s">
        <v>597</v>
      </c>
      <c r="H274" s="393" t="s">
        <v>1073</v>
      </c>
      <c r="I274" s="378"/>
      <c r="K274" s="130"/>
    </row>
    <row r="275" spans="2:11">
      <c r="B275" s="251"/>
      <c r="C275" s="248"/>
      <c r="D275" s="249"/>
      <c r="E275" s="259"/>
      <c r="F275" s="288" t="s">
        <v>599</v>
      </c>
      <c r="G275" s="278" t="s">
        <v>600</v>
      </c>
      <c r="H275" s="393" t="s">
        <v>601</v>
      </c>
      <c r="I275" s="378"/>
      <c r="K275" s="130"/>
    </row>
    <row r="276" spans="2:11">
      <c r="B276" s="251"/>
      <c r="C276" s="248"/>
      <c r="D276" s="249"/>
      <c r="E276" s="259"/>
      <c r="F276" s="288" t="s">
        <v>602</v>
      </c>
      <c r="G276" s="278" t="s">
        <v>1099</v>
      </c>
      <c r="H276" s="393" t="s">
        <v>604</v>
      </c>
      <c r="I276" s="378"/>
      <c r="K276" s="130"/>
    </row>
    <row r="277" spans="2:11">
      <c r="B277" s="251"/>
      <c r="C277" s="248"/>
      <c r="D277" s="249"/>
      <c r="E277" s="259"/>
      <c r="F277" s="288" t="s">
        <v>605</v>
      </c>
      <c r="G277" s="278" t="s">
        <v>606</v>
      </c>
      <c r="H277" s="393" t="s">
        <v>607</v>
      </c>
      <c r="I277" s="378"/>
      <c r="K277" s="130"/>
    </row>
    <row r="278" spans="2:11">
      <c r="B278" s="251"/>
      <c r="C278" s="248"/>
      <c r="D278" s="249"/>
      <c r="E278" s="259"/>
      <c r="F278" s="288" t="s">
        <v>608</v>
      </c>
      <c r="G278" s="278" t="s">
        <v>609</v>
      </c>
      <c r="H278" s="393" t="s">
        <v>607</v>
      </c>
      <c r="I278" s="378"/>
      <c r="K278" s="130"/>
    </row>
    <row r="279" spans="2:11">
      <c r="B279" s="255"/>
      <c r="C279" s="248"/>
      <c r="D279" s="256"/>
      <c r="E279" s="259"/>
      <c r="F279" s="445"/>
      <c r="G279" s="101"/>
      <c r="H279" s="393"/>
      <c r="I279" s="378"/>
      <c r="K279" s="130"/>
    </row>
    <row r="280" spans="2:11">
      <c r="B280" s="251" t="s">
        <v>1033</v>
      </c>
      <c r="C280" s="244"/>
      <c r="D280" s="252" t="s">
        <v>1100</v>
      </c>
      <c r="E280" s="259"/>
      <c r="F280" s="100"/>
      <c r="G280" s="101"/>
      <c r="H280" s="393"/>
      <c r="I280" s="378"/>
      <c r="K280" s="130"/>
    </row>
    <row r="281" spans="2:11">
      <c r="B281" s="251"/>
      <c r="C281" s="244"/>
      <c r="D281" s="253" t="s">
        <v>1101</v>
      </c>
      <c r="E281" s="259"/>
      <c r="F281" s="100"/>
      <c r="G281" s="101"/>
      <c r="H281" s="393"/>
      <c r="I281" s="378"/>
      <c r="K281" s="130"/>
    </row>
    <row r="282" spans="2:11">
      <c r="B282" s="251"/>
      <c r="C282" s="244"/>
      <c r="D282" s="254"/>
      <c r="E282" s="259"/>
      <c r="F282" s="377" t="s">
        <v>1031</v>
      </c>
      <c r="G282" s="124" t="s">
        <v>1102</v>
      </c>
      <c r="H282" s="393">
        <v>0</v>
      </c>
      <c r="I282" s="378"/>
      <c r="K282" s="130"/>
    </row>
    <row r="283" spans="2:11">
      <c r="B283" s="251"/>
      <c r="C283" s="244"/>
      <c r="D283" s="254"/>
      <c r="E283" s="259"/>
      <c r="F283" s="377"/>
      <c r="G283" s="124"/>
      <c r="H283" s="393"/>
      <c r="I283" s="378"/>
      <c r="K283" s="130"/>
    </row>
    <row r="284" spans="2:11">
      <c r="B284" s="251"/>
      <c r="C284" s="244"/>
      <c r="D284" s="254"/>
      <c r="E284" s="259"/>
      <c r="F284" s="377"/>
      <c r="G284" s="124"/>
      <c r="H284" s="393"/>
      <c r="I284" s="378"/>
      <c r="K284" s="130"/>
    </row>
    <row r="285" spans="2:11">
      <c r="B285" s="251"/>
      <c r="C285" s="244"/>
      <c r="D285" s="254"/>
      <c r="E285" s="259"/>
      <c r="F285" s="100"/>
      <c r="G285" s="101"/>
      <c r="H285" s="393"/>
      <c r="I285" s="378"/>
      <c r="K285" s="130"/>
    </row>
    <row r="286" spans="2:11">
      <c r="B286" s="251"/>
      <c r="C286" s="244"/>
      <c r="D286" s="254"/>
      <c r="E286" s="259"/>
      <c r="F286" s="100"/>
      <c r="G286" s="101"/>
      <c r="H286" s="393"/>
      <c r="I286" s="378"/>
      <c r="K286" s="130"/>
    </row>
    <row r="287" spans="2:11">
      <c r="B287" s="251"/>
      <c r="C287" s="244"/>
      <c r="D287" s="254"/>
      <c r="E287" s="259"/>
      <c r="F287" s="100"/>
      <c r="G287" s="101"/>
      <c r="H287" s="393"/>
      <c r="I287" s="378"/>
      <c r="K287" s="130"/>
    </row>
    <row r="288" spans="2:11">
      <c r="B288" s="1690" t="s">
        <v>1103</v>
      </c>
      <c r="C288" s="1691"/>
      <c r="D288" s="1692"/>
      <c r="E288" s="259"/>
      <c r="F288" s="100"/>
      <c r="G288" s="101"/>
      <c r="H288" s="393"/>
      <c r="I288" s="378"/>
      <c r="K288" s="130"/>
    </row>
    <row r="289" spans="2:11" ht="13.75" customHeight="1">
      <c r="B289" s="1693"/>
      <c r="C289" s="1626"/>
      <c r="D289" s="1694"/>
      <c r="E289" s="259"/>
      <c r="F289" s="100"/>
      <c r="G289" s="101"/>
      <c r="H289" s="393"/>
      <c r="I289" s="378"/>
      <c r="K289" s="130"/>
    </row>
    <row r="290" spans="2:11">
      <c r="B290" s="1698"/>
      <c r="C290" s="1699"/>
      <c r="D290" s="1700"/>
      <c r="E290" s="259"/>
      <c r="F290" s="403"/>
      <c r="G290" s="101"/>
      <c r="H290" s="393"/>
      <c r="I290" s="378"/>
      <c r="K290" s="130"/>
    </row>
    <row r="291" spans="2:11">
      <c r="B291" s="251"/>
      <c r="C291" s="244"/>
      <c r="D291" s="254"/>
      <c r="E291" s="259"/>
      <c r="F291" s="403"/>
      <c r="G291" s="101"/>
      <c r="H291" s="393"/>
      <c r="I291" s="378"/>
      <c r="K291" s="130"/>
    </row>
    <row r="292" spans="2:11">
      <c r="B292" s="251"/>
      <c r="C292" s="244"/>
      <c r="D292" s="254"/>
      <c r="E292" s="259"/>
      <c r="F292" s="100"/>
      <c r="G292" s="101"/>
      <c r="H292" s="393"/>
      <c r="I292" s="378"/>
      <c r="K292" s="130"/>
    </row>
    <row r="293" spans="2:11">
      <c r="B293" s="251" t="s">
        <v>1033</v>
      </c>
      <c r="C293" s="244"/>
      <c r="D293" s="252" t="s">
        <v>1034</v>
      </c>
      <c r="E293" s="259"/>
      <c r="F293" s="399"/>
      <c r="G293" s="101"/>
      <c r="H293" s="393"/>
      <c r="I293" s="378"/>
      <c r="K293" s="130"/>
    </row>
    <row r="294" spans="2:11">
      <c r="B294" s="251"/>
      <c r="C294" s="244"/>
      <c r="D294" s="253" t="s">
        <v>1103</v>
      </c>
      <c r="E294" s="259"/>
      <c r="F294" s="399"/>
      <c r="G294" s="101"/>
      <c r="H294" s="393"/>
      <c r="I294" s="378"/>
      <c r="K294" s="130"/>
    </row>
    <row r="295" spans="2:11">
      <c r="B295" s="258"/>
      <c r="C295" s="244"/>
      <c r="D295" s="254"/>
      <c r="E295" s="259"/>
      <c r="F295" s="1336" t="s">
        <v>1086</v>
      </c>
      <c r="G295" s="1340"/>
      <c r="H295" s="394"/>
      <c r="I295" s="378"/>
      <c r="K295" s="130"/>
    </row>
    <row r="296" spans="2:11">
      <c r="B296" s="251"/>
      <c r="C296" s="248"/>
      <c r="D296" s="249"/>
      <c r="E296" s="259"/>
      <c r="F296" s="278" t="s">
        <v>358</v>
      </c>
      <c r="G296" s="278"/>
      <c r="H296" s="394"/>
      <c r="I296" s="378"/>
      <c r="K296" s="130"/>
    </row>
    <row r="297" spans="2:11">
      <c r="B297" s="251"/>
      <c r="C297" s="248"/>
      <c r="D297" s="249"/>
      <c r="E297" s="259"/>
      <c r="F297" s="279" t="s">
        <v>403</v>
      </c>
      <c r="G297" s="278" t="s">
        <v>364</v>
      </c>
      <c r="H297" s="394"/>
      <c r="I297" s="378"/>
      <c r="K297" s="130"/>
    </row>
    <row r="298" spans="2:11">
      <c r="B298" s="251"/>
      <c r="C298" s="248"/>
      <c r="D298" s="249"/>
      <c r="E298" s="259"/>
      <c r="F298" s="279" t="s">
        <v>404</v>
      </c>
      <c r="G298" s="278" t="s">
        <v>365</v>
      </c>
      <c r="H298" s="394">
        <v>431</v>
      </c>
      <c r="I298" s="378"/>
      <c r="K298" s="130"/>
    </row>
    <row r="299" spans="2:11">
      <c r="B299" s="251"/>
      <c r="C299" s="248"/>
      <c r="D299" s="249"/>
      <c r="E299" s="259"/>
      <c r="F299" s="279" t="s">
        <v>359</v>
      </c>
      <c r="G299" s="278"/>
      <c r="H299" s="394"/>
      <c r="I299" s="378"/>
      <c r="K299" s="130"/>
    </row>
    <row r="300" spans="2:11">
      <c r="B300" s="251"/>
      <c r="C300" s="248"/>
      <c r="D300" s="249"/>
      <c r="E300" s="259"/>
      <c r="F300" s="280" t="s">
        <v>360</v>
      </c>
      <c r="G300" s="278"/>
      <c r="H300" s="394"/>
      <c r="I300" s="378"/>
      <c r="K300" s="130"/>
    </row>
    <row r="301" spans="2:11">
      <c r="B301" s="251"/>
      <c r="C301" s="248"/>
      <c r="D301" s="249"/>
      <c r="E301" s="259"/>
      <c r="F301" s="281" t="s">
        <v>405</v>
      </c>
      <c r="G301" s="278" t="s">
        <v>366</v>
      </c>
      <c r="H301" s="394">
        <v>100</v>
      </c>
      <c r="I301" s="378"/>
      <c r="K301" s="130"/>
    </row>
    <row r="302" spans="2:11">
      <c r="B302" s="251"/>
      <c r="C302" s="248"/>
      <c r="D302" s="249"/>
      <c r="E302" s="259"/>
      <c r="F302" s="281" t="s">
        <v>361</v>
      </c>
      <c r="G302" s="278"/>
      <c r="H302" s="394"/>
      <c r="I302" s="378"/>
      <c r="K302" s="130"/>
    </row>
    <row r="303" spans="2:11">
      <c r="B303" s="251"/>
      <c r="C303" s="248"/>
      <c r="D303" s="249"/>
      <c r="E303" s="259"/>
      <c r="F303" s="288" t="s">
        <v>406</v>
      </c>
      <c r="G303" s="278" t="s">
        <v>367</v>
      </c>
      <c r="H303" s="393" t="s">
        <v>519</v>
      </c>
      <c r="I303" s="378"/>
      <c r="K303" s="130"/>
    </row>
    <row r="304" spans="2:11">
      <c r="B304" s="251"/>
      <c r="C304" s="248"/>
      <c r="D304" s="249"/>
      <c r="E304" s="259"/>
      <c r="F304" s="288" t="s">
        <v>407</v>
      </c>
      <c r="G304" s="278" t="s">
        <v>368</v>
      </c>
      <c r="H304" s="393" t="s">
        <v>520</v>
      </c>
      <c r="I304" s="378"/>
      <c r="K304" s="130"/>
    </row>
    <row r="305" spans="2:11">
      <c r="B305" s="251"/>
      <c r="C305" s="248"/>
      <c r="D305" s="249"/>
      <c r="E305" s="259"/>
      <c r="F305" s="288" t="s">
        <v>3167</v>
      </c>
      <c r="G305" s="278" t="s">
        <v>369</v>
      </c>
      <c r="H305" s="393">
        <v>400</v>
      </c>
      <c r="I305" s="378"/>
      <c r="K305" s="130"/>
    </row>
    <row r="306" spans="2:11">
      <c r="B306" s="251"/>
      <c r="C306" s="248"/>
      <c r="D306" s="249"/>
      <c r="E306" s="259"/>
      <c r="F306" s="280" t="s">
        <v>362</v>
      </c>
      <c r="G306" s="278"/>
      <c r="H306" s="394"/>
      <c r="I306" s="378"/>
      <c r="K306" s="130"/>
    </row>
    <row r="307" spans="2:11">
      <c r="B307" s="251"/>
      <c r="C307" s="248"/>
      <c r="D307" s="249"/>
      <c r="E307" s="259"/>
      <c r="F307" s="281" t="s">
        <v>405</v>
      </c>
      <c r="G307" s="278" t="s">
        <v>1087</v>
      </c>
      <c r="H307" s="394">
        <v>431</v>
      </c>
      <c r="I307" s="378"/>
      <c r="K307" s="130"/>
    </row>
    <row r="308" spans="2:11">
      <c r="B308" s="251"/>
      <c r="C308" s="248"/>
      <c r="D308" s="249"/>
      <c r="E308" s="259"/>
      <c r="F308" s="281" t="s">
        <v>1088</v>
      </c>
      <c r="G308" s="278"/>
      <c r="H308" s="394"/>
      <c r="I308" s="378"/>
      <c r="K308" s="130"/>
    </row>
    <row r="309" spans="2:11">
      <c r="B309" s="251"/>
      <c r="C309" s="248"/>
      <c r="D309" s="249"/>
      <c r="E309" s="259"/>
      <c r="F309" s="288" t="s">
        <v>412</v>
      </c>
      <c r="G309" s="278" t="s">
        <v>500</v>
      </c>
      <c r="H309" s="394"/>
      <c r="I309" s="378"/>
      <c r="K309" s="130"/>
    </row>
    <row r="310" spans="2:11">
      <c r="B310" s="251"/>
      <c r="C310" s="244"/>
      <c r="D310" s="254"/>
      <c r="E310" s="259"/>
      <c r="F310" s="100"/>
      <c r="G310" s="101"/>
      <c r="H310" s="393"/>
      <c r="I310" s="378"/>
      <c r="K310" s="130"/>
    </row>
    <row r="311" spans="2:11">
      <c r="B311" s="255"/>
      <c r="C311" s="248"/>
      <c r="D311" s="256"/>
      <c r="E311" s="259"/>
      <c r="F311" s="100"/>
      <c r="G311" s="101"/>
      <c r="H311" s="393"/>
      <c r="I311" s="378"/>
      <c r="K311" s="130"/>
    </row>
    <row r="312" spans="2:11">
      <c r="B312" s="257" t="s">
        <v>1029</v>
      </c>
      <c r="C312" s="244"/>
      <c r="D312" s="253"/>
      <c r="E312" s="259"/>
      <c r="F312" s="109"/>
      <c r="G312" s="124"/>
      <c r="H312" s="394"/>
      <c r="I312" s="378"/>
      <c r="K312" s="130"/>
    </row>
    <row r="313" spans="2:11">
      <c r="B313" s="261" t="s">
        <v>1030</v>
      </c>
      <c r="C313" s="244"/>
      <c r="D313" s="254"/>
      <c r="E313" s="259"/>
      <c r="F313" s="377"/>
      <c r="G313" s="124"/>
      <c r="H313" s="394"/>
      <c r="I313" s="378"/>
      <c r="K313" s="130"/>
    </row>
    <row r="314" spans="2:11">
      <c r="B314" s="251"/>
      <c r="C314" s="248"/>
      <c r="D314" s="249"/>
      <c r="E314" s="259"/>
      <c r="F314" s="377" t="s">
        <v>1031</v>
      </c>
      <c r="G314" s="124" t="s">
        <v>1032</v>
      </c>
      <c r="H314" s="394">
        <v>0</v>
      </c>
      <c r="I314" s="378"/>
      <c r="K314" s="130"/>
    </row>
    <row r="315" spans="2:11">
      <c r="B315" s="251"/>
      <c r="C315" s="248"/>
      <c r="D315" s="249"/>
      <c r="E315" s="259"/>
      <c r="F315" s="100"/>
      <c r="G315" s="101"/>
      <c r="H315" s="393"/>
      <c r="I315" s="378"/>
      <c r="K315" s="130"/>
    </row>
    <row r="316" spans="2:11">
      <c r="B316" s="251"/>
      <c r="C316" s="248"/>
      <c r="D316" s="249"/>
      <c r="E316" s="259"/>
      <c r="F316" s="100"/>
      <c r="G316" s="101"/>
      <c r="H316" s="393"/>
      <c r="I316" s="378"/>
      <c r="K316" s="130"/>
    </row>
    <row r="317" spans="2:11">
      <c r="B317" s="251"/>
      <c r="C317" s="248"/>
      <c r="D317" s="249"/>
      <c r="E317" s="259"/>
      <c r="F317" s="100"/>
      <c r="G317" s="101"/>
      <c r="H317" s="393"/>
      <c r="I317" s="378"/>
      <c r="K317" s="130"/>
    </row>
    <row r="318" spans="2:11">
      <c r="B318" s="251"/>
      <c r="C318" s="248"/>
      <c r="D318" s="249"/>
      <c r="E318" s="259"/>
      <c r="F318" s="100"/>
      <c r="G318" s="101"/>
      <c r="H318" s="393"/>
      <c r="I318" s="378"/>
      <c r="K318" s="130"/>
    </row>
    <row r="319" spans="2:11" ht="13.75" customHeight="1">
      <c r="B319" s="251"/>
      <c r="C319" s="244"/>
      <c r="D319" s="254"/>
      <c r="E319" s="259"/>
      <c r="F319" s="100"/>
      <c r="G319" s="101"/>
      <c r="H319" s="393"/>
      <c r="I319" s="378"/>
      <c r="K319" s="130"/>
    </row>
    <row r="320" spans="2:11" ht="13.75" customHeight="1">
      <c r="B320" s="251"/>
      <c r="C320" s="244"/>
      <c r="D320" s="254"/>
      <c r="E320" s="259"/>
      <c r="F320" s="100"/>
      <c r="G320" s="101"/>
      <c r="H320" s="393"/>
      <c r="I320" s="378"/>
      <c r="K320" s="130"/>
    </row>
    <row r="321" spans="2:11">
      <c r="B321" s="255"/>
      <c r="C321" s="248"/>
      <c r="D321" s="256"/>
      <c r="E321" s="259"/>
      <c r="F321" s="100"/>
      <c r="G321" s="101"/>
      <c r="H321" s="393"/>
      <c r="I321" s="378"/>
      <c r="K321" s="130"/>
    </row>
    <row r="322" spans="2:11">
      <c r="B322" s="251" t="s">
        <v>1033</v>
      </c>
      <c r="C322" s="244"/>
      <c r="D322" s="252" t="s">
        <v>1034</v>
      </c>
      <c r="E322" s="259"/>
      <c r="F322" s="100"/>
      <c r="G322" s="101"/>
      <c r="H322" s="393"/>
      <c r="I322" s="378"/>
      <c r="K322" s="130"/>
    </row>
    <row r="323" spans="2:11">
      <c r="B323" s="251"/>
      <c r="C323" s="244"/>
      <c r="D323" s="253" t="s">
        <v>1104</v>
      </c>
      <c r="E323" s="259"/>
      <c r="F323" s="399" t="s">
        <v>1105</v>
      </c>
      <c r="G323" s="101"/>
      <c r="H323" s="393"/>
      <c r="I323" s="378"/>
      <c r="K323" s="130"/>
    </row>
    <row r="324" spans="2:11">
      <c r="B324" s="251"/>
      <c r="C324" s="244"/>
      <c r="D324" s="254"/>
      <c r="E324" s="259"/>
      <c r="F324" s="446" t="s">
        <v>1106</v>
      </c>
      <c r="G324" s="278"/>
      <c r="H324" s="393"/>
      <c r="I324" s="378"/>
      <c r="K324" s="130"/>
    </row>
    <row r="325" spans="2:11">
      <c r="B325" s="251"/>
      <c r="C325" s="244"/>
      <c r="D325" s="254"/>
      <c r="E325" s="259"/>
      <c r="F325" s="279" t="s">
        <v>1107</v>
      </c>
      <c r="G325" s="278" t="s">
        <v>1108</v>
      </c>
      <c r="H325" s="393"/>
      <c r="I325" s="378"/>
      <c r="K325" s="130"/>
    </row>
    <row r="326" spans="2:11">
      <c r="B326" s="251"/>
      <c r="C326" s="244"/>
      <c r="D326" s="254"/>
      <c r="E326" s="259"/>
      <c r="F326" s="279" t="s">
        <v>1109</v>
      </c>
      <c r="G326" s="278" t="s">
        <v>1110</v>
      </c>
      <c r="H326" s="393">
        <v>321</v>
      </c>
      <c r="I326" s="378"/>
      <c r="K326" s="130"/>
    </row>
    <row r="327" spans="2:11">
      <c r="B327" s="251"/>
      <c r="C327" s="244"/>
      <c r="D327" s="254"/>
      <c r="E327" s="259"/>
      <c r="F327" s="279" t="s">
        <v>359</v>
      </c>
      <c r="G327" s="278"/>
      <c r="H327" s="393"/>
      <c r="I327" s="378"/>
      <c r="K327" s="130"/>
    </row>
    <row r="328" spans="2:11">
      <c r="B328" s="251"/>
      <c r="C328" s="244"/>
      <c r="D328" s="254"/>
      <c r="E328" s="259"/>
      <c r="F328" s="280" t="s">
        <v>360</v>
      </c>
      <c r="G328" s="278"/>
      <c r="H328" s="393"/>
      <c r="I328" s="378"/>
      <c r="K328" s="130"/>
    </row>
    <row r="329" spans="2:11">
      <c r="B329" s="251"/>
      <c r="C329" s="244"/>
      <c r="D329" s="254"/>
      <c r="E329" s="259"/>
      <c r="F329" s="281" t="s">
        <v>405</v>
      </c>
      <c r="G329" s="278" t="s">
        <v>366</v>
      </c>
      <c r="H329" s="393">
        <v>100</v>
      </c>
      <c r="I329" s="378"/>
      <c r="K329" s="130"/>
    </row>
    <row r="330" spans="2:11">
      <c r="B330" s="251"/>
      <c r="C330" s="244"/>
      <c r="D330" s="254"/>
      <c r="E330" s="259"/>
      <c r="F330" s="281" t="s">
        <v>361</v>
      </c>
      <c r="G330" s="278"/>
      <c r="H330" s="393"/>
      <c r="I330" s="378"/>
      <c r="K330" s="130"/>
    </row>
    <row r="331" spans="2:11">
      <c r="B331" s="251"/>
      <c r="C331" s="244"/>
      <c r="D331" s="254"/>
      <c r="E331" s="259"/>
      <c r="F331" s="288" t="s">
        <v>406</v>
      </c>
      <c r="G331" s="278" t="s">
        <v>367</v>
      </c>
      <c r="H331" s="393" t="s">
        <v>1036</v>
      </c>
      <c r="I331" s="378"/>
      <c r="K331" s="130"/>
    </row>
    <row r="332" spans="2:11">
      <c r="B332" s="251"/>
      <c r="C332" s="244"/>
      <c r="D332" s="254"/>
      <c r="E332" s="259"/>
      <c r="F332" s="288" t="s">
        <v>407</v>
      </c>
      <c r="G332" s="278" t="s">
        <v>368</v>
      </c>
      <c r="H332" s="393" t="s">
        <v>1036</v>
      </c>
      <c r="I332" s="378"/>
      <c r="K332" s="130"/>
    </row>
    <row r="333" spans="2:11">
      <c r="B333" s="251"/>
      <c r="C333" s="244"/>
      <c r="D333" s="254"/>
      <c r="E333" s="259"/>
      <c r="F333" s="288" t="s">
        <v>3167</v>
      </c>
      <c r="G333" s="278" t="s">
        <v>369</v>
      </c>
      <c r="H333" s="393">
        <v>301</v>
      </c>
      <c r="I333" s="378"/>
      <c r="K333" s="130"/>
    </row>
    <row r="334" spans="2:11">
      <c r="B334" s="251"/>
      <c r="C334" s="244"/>
      <c r="D334" s="254"/>
      <c r="E334" s="259"/>
      <c r="F334" s="280" t="s">
        <v>362</v>
      </c>
      <c r="G334" s="278"/>
      <c r="H334" s="393"/>
      <c r="I334" s="378"/>
      <c r="K334" s="130"/>
    </row>
    <row r="335" spans="2:11">
      <c r="B335" s="251"/>
      <c r="C335" s="244"/>
      <c r="D335" s="254"/>
      <c r="E335" s="259"/>
      <c r="F335" s="281" t="s">
        <v>405</v>
      </c>
      <c r="G335" s="278" t="s">
        <v>366</v>
      </c>
      <c r="H335" s="393">
        <v>321</v>
      </c>
      <c r="I335" s="378"/>
      <c r="K335" s="130"/>
    </row>
    <row r="336" spans="2:11">
      <c r="B336" s="251"/>
      <c r="C336" s="244"/>
      <c r="D336" s="254"/>
      <c r="E336" s="259"/>
      <c r="F336" s="281" t="s">
        <v>483</v>
      </c>
      <c r="G336" s="278"/>
      <c r="H336" s="393"/>
      <c r="I336" s="378"/>
      <c r="K336" s="130"/>
    </row>
    <row r="337" spans="2:11">
      <c r="B337" s="251"/>
      <c r="C337" s="244"/>
      <c r="D337" s="254"/>
      <c r="E337" s="259"/>
      <c r="F337" s="288" t="s">
        <v>657</v>
      </c>
      <c r="G337" s="278"/>
      <c r="H337" s="393"/>
      <c r="I337" s="378"/>
      <c r="K337" s="130"/>
    </row>
    <row r="338" spans="2:11">
      <c r="B338" s="251"/>
      <c r="C338" s="244"/>
      <c r="D338" s="254"/>
      <c r="E338" s="259"/>
      <c r="F338" s="289" t="s">
        <v>412</v>
      </c>
      <c r="G338" s="278" t="s">
        <v>84</v>
      </c>
      <c r="H338" s="393" t="s">
        <v>1071</v>
      </c>
      <c r="I338" s="378"/>
      <c r="K338" s="130"/>
    </row>
    <row r="339" spans="2:11">
      <c r="B339" s="251"/>
      <c r="C339" s="244"/>
      <c r="D339" s="254"/>
      <c r="E339" s="259"/>
      <c r="F339" s="289" t="s">
        <v>451</v>
      </c>
      <c r="G339" s="278" t="s">
        <v>427</v>
      </c>
      <c r="H339" s="393"/>
      <c r="I339" s="378"/>
      <c r="K339" s="130"/>
    </row>
    <row r="340" spans="2:11">
      <c r="B340" s="251"/>
      <c r="C340" s="244"/>
      <c r="D340" s="254"/>
      <c r="E340" s="259"/>
      <c r="F340" s="289" t="s">
        <v>452</v>
      </c>
      <c r="G340" s="278" t="s">
        <v>429</v>
      </c>
      <c r="H340" s="393"/>
      <c r="I340" s="378"/>
      <c r="K340" s="130"/>
    </row>
    <row r="341" spans="2:11">
      <c r="B341" s="251"/>
      <c r="C341" s="244"/>
      <c r="D341" s="254"/>
      <c r="E341" s="259"/>
      <c r="F341" s="289" t="s">
        <v>453</v>
      </c>
      <c r="G341" s="278" t="s">
        <v>431</v>
      </c>
      <c r="H341" s="393" t="s">
        <v>1042</v>
      </c>
      <c r="I341" s="378"/>
      <c r="K341" s="130"/>
    </row>
    <row r="342" spans="2:11">
      <c r="B342" s="251"/>
      <c r="C342" s="244"/>
      <c r="D342" s="254"/>
      <c r="E342" s="259"/>
      <c r="F342" s="289" t="s">
        <v>545</v>
      </c>
      <c r="G342" s="278" t="s">
        <v>432</v>
      </c>
      <c r="H342" s="393" t="s">
        <v>1023</v>
      </c>
      <c r="I342" s="378"/>
      <c r="K342" s="130"/>
    </row>
    <row r="343" spans="2:11">
      <c r="B343" s="251"/>
      <c r="C343" s="244"/>
      <c r="D343" s="254"/>
      <c r="E343" s="259"/>
      <c r="F343" s="289" t="s">
        <v>548</v>
      </c>
      <c r="G343" s="278" t="s">
        <v>433</v>
      </c>
      <c r="H343" s="393" t="s">
        <v>1024</v>
      </c>
      <c r="I343" s="378"/>
      <c r="K343" s="130"/>
    </row>
    <row r="344" spans="2:11">
      <c r="B344" s="251"/>
      <c r="C344" s="244"/>
      <c r="D344" s="254"/>
      <c r="E344" s="259"/>
      <c r="F344" s="289" t="s">
        <v>456</v>
      </c>
      <c r="G344" s="278" t="s">
        <v>435</v>
      </c>
      <c r="H344" s="393" t="s">
        <v>1025</v>
      </c>
      <c r="I344" s="378"/>
      <c r="K344" s="130"/>
    </row>
    <row r="345" spans="2:11">
      <c r="B345" s="251"/>
      <c r="C345" s="244"/>
      <c r="D345" s="254"/>
      <c r="E345" s="259"/>
      <c r="F345" s="289" t="s">
        <v>660</v>
      </c>
      <c r="G345" s="278" t="s">
        <v>436</v>
      </c>
      <c r="H345" s="393" t="s">
        <v>1024</v>
      </c>
      <c r="I345" s="378"/>
      <c r="K345" s="130"/>
    </row>
    <row r="346" spans="2:11">
      <c r="B346" s="251"/>
      <c r="C346" s="244"/>
      <c r="D346" s="254"/>
      <c r="E346" s="259"/>
      <c r="F346" s="289" t="s">
        <v>661</v>
      </c>
      <c r="G346" s="278" t="s">
        <v>437</v>
      </c>
      <c r="H346" s="393" t="s">
        <v>1022</v>
      </c>
      <c r="I346" s="378"/>
      <c r="K346" s="130"/>
    </row>
    <row r="347" spans="2:11">
      <c r="B347" s="251"/>
      <c r="C347" s="244"/>
      <c r="D347" s="254"/>
      <c r="E347" s="259"/>
      <c r="F347" s="289" t="s">
        <v>662</v>
      </c>
      <c r="G347" s="278" t="s">
        <v>438</v>
      </c>
      <c r="H347" s="393" t="s">
        <v>1026</v>
      </c>
      <c r="I347" s="378"/>
      <c r="K347" s="130"/>
    </row>
    <row r="348" spans="2:11">
      <c r="B348" s="251"/>
      <c r="C348" s="244"/>
      <c r="D348" s="254"/>
      <c r="E348" s="259"/>
      <c r="F348" s="289" t="s">
        <v>664</v>
      </c>
      <c r="G348" s="278" t="s">
        <v>1027</v>
      </c>
      <c r="H348" s="393" t="s">
        <v>1024</v>
      </c>
      <c r="I348" s="378"/>
      <c r="K348" s="130"/>
    </row>
    <row r="349" spans="2:11">
      <c r="B349" s="251"/>
      <c r="C349" s="244"/>
      <c r="D349" s="254"/>
      <c r="E349" s="259"/>
      <c r="F349" s="289" t="s">
        <v>570</v>
      </c>
      <c r="G349" s="278" t="s">
        <v>440</v>
      </c>
      <c r="H349" s="393" t="s">
        <v>1028</v>
      </c>
      <c r="I349" s="378"/>
      <c r="K349" s="130"/>
    </row>
    <row r="350" spans="2:11">
      <c r="B350" s="251"/>
      <c r="C350" s="244"/>
      <c r="D350" s="254"/>
      <c r="E350" s="259"/>
      <c r="F350" s="289" t="s">
        <v>667</v>
      </c>
      <c r="G350" s="278" t="s">
        <v>441</v>
      </c>
      <c r="H350" s="393" t="s">
        <v>1028</v>
      </c>
      <c r="I350" s="378"/>
      <c r="K350" s="130"/>
    </row>
    <row r="351" spans="2:11">
      <c r="B351" s="251"/>
      <c r="C351" s="244"/>
      <c r="D351" s="254"/>
      <c r="E351" s="259"/>
      <c r="F351" s="289" t="s">
        <v>575</v>
      </c>
      <c r="G351" s="278" t="s">
        <v>442</v>
      </c>
      <c r="H351" s="393"/>
      <c r="I351" s="378"/>
      <c r="K351" s="130"/>
    </row>
    <row r="352" spans="2:11">
      <c r="B352" s="251"/>
      <c r="C352" s="244"/>
      <c r="D352" s="254"/>
      <c r="E352" s="259"/>
      <c r="F352" s="289" t="s">
        <v>1111</v>
      </c>
      <c r="G352" s="278" t="s">
        <v>443</v>
      </c>
      <c r="H352" s="393"/>
      <c r="I352" s="378"/>
      <c r="K352" s="130"/>
    </row>
    <row r="353" spans="2:11">
      <c r="B353" s="251"/>
      <c r="C353" s="244"/>
      <c r="D353" s="254"/>
      <c r="E353" s="259"/>
      <c r="F353" s="289" t="s">
        <v>581</v>
      </c>
      <c r="G353" s="278" t="s">
        <v>444</v>
      </c>
      <c r="H353" s="393" t="s">
        <v>1056</v>
      </c>
      <c r="I353" s="378"/>
      <c r="K353" s="130"/>
    </row>
    <row r="354" spans="2:11">
      <c r="B354" s="251"/>
      <c r="C354" s="244"/>
      <c r="D354" s="254"/>
      <c r="E354" s="259"/>
      <c r="F354" s="289" t="s">
        <v>583</v>
      </c>
      <c r="G354" s="278" t="s">
        <v>445</v>
      </c>
      <c r="H354" s="393" t="s">
        <v>1063</v>
      </c>
      <c r="I354" s="378"/>
      <c r="K354" s="130"/>
    </row>
    <row r="355" spans="2:11">
      <c r="B355" s="251"/>
      <c r="C355" s="244"/>
      <c r="D355" s="254"/>
      <c r="E355" s="259"/>
      <c r="F355" s="289" t="s">
        <v>669</v>
      </c>
      <c r="G355" s="278" t="s">
        <v>446</v>
      </c>
      <c r="H355" s="393" t="s">
        <v>1112</v>
      </c>
      <c r="I355" s="378"/>
      <c r="K355" s="130"/>
    </row>
    <row r="356" spans="2:11">
      <c r="B356" s="251"/>
      <c r="C356" s="244"/>
      <c r="D356" s="254"/>
      <c r="E356" s="259"/>
      <c r="F356" s="289" t="s">
        <v>671</v>
      </c>
      <c r="G356" s="278" t="s">
        <v>1021</v>
      </c>
      <c r="H356" s="393"/>
      <c r="I356" s="378"/>
      <c r="K356" s="130"/>
    </row>
    <row r="357" spans="2:11">
      <c r="B357" s="251"/>
      <c r="C357" s="244"/>
      <c r="D357" s="254"/>
      <c r="E357" s="259"/>
      <c r="F357" s="100"/>
      <c r="G357" s="101"/>
      <c r="H357" s="393"/>
      <c r="I357" s="378"/>
      <c r="K357" s="130"/>
    </row>
    <row r="358" spans="2:11">
      <c r="B358" s="257" t="s">
        <v>1029</v>
      </c>
      <c r="C358" s="244"/>
      <c r="D358" s="253"/>
      <c r="E358" s="259"/>
      <c r="F358" s="109"/>
      <c r="G358" s="124"/>
      <c r="H358" s="394"/>
      <c r="I358" s="378"/>
      <c r="K358" s="130"/>
    </row>
    <row r="359" spans="2:11">
      <c r="B359" s="258" t="s">
        <v>1030</v>
      </c>
      <c r="C359" s="244"/>
      <c r="D359" s="254"/>
      <c r="E359" s="259"/>
      <c r="F359" s="377" t="s">
        <v>1031</v>
      </c>
      <c r="G359" s="124" t="s">
        <v>1032</v>
      </c>
      <c r="H359" s="394">
        <v>0</v>
      </c>
      <c r="I359" s="378"/>
      <c r="K359" s="130"/>
    </row>
    <row r="360" spans="2:11">
      <c r="B360" s="251"/>
      <c r="C360" s="248"/>
      <c r="D360" s="249"/>
      <c r="E360" s="259"/>
      <c r="F360" s="100"/>
      <c r="G360" s="101"/>
      <c r="H360" s="393"/>
      <c r="I360" s="378"/>
      <c r="K360" s="130"/>
    </row>
    <row r="361" spans="2:11">
      <c r="B361" s="255"/>
      <c r="C361" s="248"/>
      <c r="D361" s="256"/>
      <c r="E361" s="259"/>
      <c r="F361" s="100"/>
      <c r="G361" s="101"/>
      <c r="H361" s="393"/>
      <c r="I361" s="378"/>
      <c r="K361" s="130"/>
    </row>
    <row r="362" spans="2:11">
      <c r="B362" s="255"/>
      <c r="C362" s="248"/>
      <c r="D362" s="256"/>
      <c r="E362" s="259"/>
      <c r="F362" s="100"/>
      <c r="G362" s="101"/>
      <c r="H362" s="393"/>
      <c r="I362" s="378"/>
      <c r="K362" s="130"/>
    </row>
    <row r="363" spans="2:11">
      <c r="B363" s="255"/>
      <c r="C363" s="248"/>
      <c r="D363" s="256"/>
      <c r="E363" s="259"/>
      <c r="F363" s="100"/>
      <c r="G363" s="101"/>
      <c r="H363" s="393"/>
      <c r="I363" s="378"/>
      <c r="K363" s="130"/>
    </row>
    <row r="364" spans="2:11" ht="13.75" customHeight="1">
      <c r="B364" s="255"/>
      <c r="C364" s="248"/>
      <c r="D364" s="256"/>
      <c r="E364" s="259"/>
      <c r="F364" s="100"/>
      <c r="G364" s="101"/>
      <c r="H364" s="393"/>
      <c r="I364" s="378"/>
      <c r="K364" s="130"/>
    </row>
    <row r="365" spans="2:11">
      <c r="B365" s="255"/>
      <c r="C365" s="248"/>
      <c r="D365" s="256"/>
      <c r="E365" s="259"/>
      <c r="F365" s="100"/>
      <c r="G365" s="101"/>
      <c r="H365" s="393"/>
      <c r="I365" s="378"/>
      <c r="K365" s="130"/>
    </row>
    <row r="366" spans="2:11">
      <c r="B366" s="255"/>
      <c r="C366" s="248"/>
      <c r="D366" s="256"/>
      <c r="E366" s="259"/>
      <c r="F366" s="401"/>
      <c r="G366" s="101"/>
      <c r="H366" s="393"/>
      <c r="I366" s="378"/>
      <c r="K366" s="130"/>
    </row>
    <row r="367" spans="2:11">
      <c r="B367" s="255"/>
      <c r="C367" s="248"/>
      <c r="D367" s="256"/>
      <c r="E367" s="259"/>
      <c r="F367" s="403"/>
      <c r="G367" s="101"/>
      <c r="H367" s="393"/>
      <c r="I367" s="378"/>
      <c r="K367" s="130"/>
    </row>
    <row r="368" spans="2:11">
      <c r="B368" s="251" t="s">
        <v>1033</v>
      </c>
      <c r="C368" s="244"/>
      <c r="D368" s="252" t="s">
        <v>1034</v>
      </c>
      <c r="E368" s="259"/>
      <c r="F368" s="100"/>
      <c r="G368" s="101"/>
      <c r="H368" s="393"/>
      <c r="I368" s="378"/>
      <c r="K368" s="130"/>
    </row>
    <row r="369" spans="2:11">
      <c r="B369" s="251"/>
      <c r="C369" s="244"/>
      <c r="D369" s="253" t="s">
        <v>676</v>
      </c>
      <c r="E369" s="259"/>
      <c r="F369" s="399" t="s">
        <v>1113</v>
      </c>
      <c r="G369" s="101"/>
      <c r="H369" s="393"/>
      <c r="I369" s="378"/>
      <c r="K369" s="130"/>
    </row>
    <row r="370" spans="2:11">
      <c r="B370" s="251"/>
      <c r="C370" s="244"/>
      <c r="D370" s="254"/>
      <c r="E370" s="259"/>
      <c r="F370" s="446" t="s">
        <v>1106</v>
      </c>
      <c r="G370" s="278"/>
      <c r="H370" s="393"/>
      <c r="I370" s="378"/>
      <c r="K370" s="130"/>
    </row>
    <row r="371" spans="2:11">
      <c r="B371" s="251"/>
      <c r="C371" s="244"/>
      <c r="D371" s="254"/>
      <c r="E371" s="259"/>
      <c r="F371" s="279" t="s">
        <v>1107</v>
      </c>
      <c r="G371" s="278" t="s">
        <v>1108</v>
      </c>
      <c r="H371" s="393"/>
      <c r="I371" s="378"/>
      <c r="K371" s="130"/>
    </row>
    <row r="372" spans="2:11">
      <c r="B372" s="251"/>
      <c r="C372" s="244"/>
      <c r="D372" s="254"/>
      <c r="E372" s="259"/>
      <c r="F372" s="279" t="s">
        <v>1109</v>
      </c>
      <c r="G372" s="278" t="s">
        <v>1110</v>
      </c>
      <c r="H372" s="393">
        <v>324</v>
      </c>
      <c r="I372" s="378"/>
      <c r="K372" s="130"/>
    </row>
    <row r="373" spans="2:11">
      <c r="B373" s="251"/>
      <c r="C373" s="244"/>
      <c r="D373" s="254"/>
      <c r="E373" s="259"/>
      <c r="F373" s="279" t="s">
        <v>359</v>
      </c>
      <c r="G373" s="278"/>
      <c r="H373" s="393"/>
      <c r="I373" s="378"/>
      <c r="K373" s="130"/>
    </row>
    <row r="374" spans="2:11">
      <c r="B374" s="251"/>
      <c r="C374" s="244"/>
      <c r="D374" s="254"/>
      <c r="E374" s="259"/>
      <c r="F374" s="280" t="s">
        <v>360</v>
      </c>
      <c r="G374" s="278"/>
      <c r="H374" s="393"/>
      <c r="I374" s="378"/>
      <c r="K374" s="130"/>
    </row>
    <row r="375" spans="2:11">
      <c r="B375" s="251"/>
      <c r="C375" s="244"/>
      <c r="D375" s="254"/>
      <c r="E375" s="259"/>
      <c r="F375" s="281" t="s">
        <v>405</v>
      </c>
      <c r="G375" s="278" t="s">
        <v>366</v>
      </c>
      <c r="H375" s="393">
        <v>100</v>
      </c>
      <c r="I375" s="378"/>
      <c r="K375" s="130"/>
    </row>
    <row r="376" spans="2:11">
      <c r="B376" s="251"/>
      <c r="C376" s="244"/>
      <c r="D376" s="254"/>
      <c r="E376" s="259"/>
      <c r="F376" s="281" t="s">
        <v>361</v>
      </c>
      <c r="G376" s="278"/>
      <c r="H376" s="393"/>
      <c r="I376" s="378"/>
      <c r="K376" s="130"/>
    </row>
    <row r="377" spans="2:11">
      <c r="B377" s="251"/>
      <c r="C377" s="244"/>
      <c r="D377" s="254"/>
      <c r="E377" s="259"/>
      <c r="F377" s="288" t="s">
        <v>406</v>
      </c>
      <c r="G377" s="278" t="s">
        <v>367</v>
      </c>
      <c r="H377" s="393" t="s">
        <v>1036</v>
      </c>
      <c r="I377" s="378"/>
      <c r="K377" s="130"/>
    </row>
    <row r="378" spans="2:11">
      <c r="B378" s="251"/>
      <c r="C378" s="244"/>
      <c r="D378" s="254"/>
      <c r="E378" s="259"/>
      <c r="F378" s="288" t="s">
        <v>407</v>
      </c>
      <c r="G378" s="278" t="s">
        <v>368</v>
      </c>
      <c r="H378" s="393" t="s">
        <v>1036</v>
      </c>
      <c r="I378" s="378"/>
      <c r="K378" s="130"/>
    </row>
    <row r="379" spans="2:11">
      <c r="B379" s="251"/>
      <c r="C379" s="244"/>
      <c r="D379" s="254"/>
      <c r="E379" s="259"/>
      <c r="F379" s="288" t="s">
        <v>3167</v>
      </c>
      <c r="G379" s="278" t="s">
        <v>369</v>
      </c>
      <c r="H379" s="393">
        <v>301</v>
      </c>
      <c r="I379" s="378"/>
      <c r="K379" s="130"/>
    </row>
    <row r="380" spans="2:11">
      <c r="B380" s="251"/>
      <c r="C380" s="244"/>
      <c r="D380" s="254"/>
      <c r="E380" s="259"/>
      <c r="F380" s="280" t="s">
        <v>362</v>
      </c>
      <c r="G380" s="278"/>
      <c r="H380" s="393"/>
      <c r="I380" s="378"/>
      <c r="K380" s="130"/>
    </row>
    <row r="381" spans="2:11">
      <c r="B381" s="251"/>
      <c r="C381" s="244"/>
      <c r="D381" s="254"/>
      <c r="E381" s="259"/>
      <c r="F381" s="281" t="s">
        <v>405</v>
      </c>
      <c r="G381" s="278" t="s">
        <v>366</v>
      </c>
      <c r="H381" s="393">
        <v>321</v>
      </c>
      <c r="I381" s="378"/>
      <c r="K381" s="130"/>
    </row>
    <row r="382" spans="2:11">
      <c r="B382" s="251"/>
      <c r="C382" s="244"/>
      <c r="D382" s="254"/>
      <c r="E382" s="259"/>
      <c r="F382" s="281" t="s">
        <v>483</v>
      </c>
      <c r="G382" s="278"/>
      <c r="H382" s="393"/>
      <c r="I382" s="378"/>
      <c r="K382" s="130"/>
    </row>
    <row r="383" spans="2:11">
      <c r="B383" s="251"/>
      <c r="C383" s="244"/>
      <c r="D383" s="254"/>
      <c r="E383" s="259"/>
      <c r="F383" s="288" t="s">
        <v>657</v>
      </c>
      <c r="G383" s="278"/>
      <c r="H383" s="393"/>
      <c r="I383" s="378"/>
      <c r="K383" s="130"/>
    </row>
    <row r="384" spans="2:11">
      <c r="B384" s="251"/>
      <c r="C384" s="244"/>
      <c r="D384" s="254"/>
      <c r="E384" s="259"/>
      <c r="F384" s="289" t="s">
        <v>412</v>
      </c>
      <c r="G384" s="278" t="s">
        <v>84</v>
      </c>
      <c r="H384" s="393" t="s">
        <v>1114</v>
      </c>
      <c r="I384" s="378"/>
      <c r="K384" s="130"/>
    </row>
    <row r="385" spans="2:11">
      <c r="B385" s="251"/>
      <c r="C385" s="244"/>
      <c r="D385" s="254"/>
      <c r="E385" s="259"/>
      <c r="F385" s="289" t="s">
        <v>451</v>
      </c>
      <c r="G385" s="278" t="s">
        <v>427</v>
      </c>
      <c r="H385" s="393"/>
      <c r="I385" s="378"/>
      <c r="K385" s="130"/>
    </row>
    <row r="386" spans="2:11">
      <c r="B386" s="251"/>
      <c r="C386" s="244"/>
      <c r="D386" s="254"/>
      <c r="E386" s="259"/>
      <c r="F386" s="289" t="s">
        <v>452</v>
      </c>
      <c r="G386" s="278" t="s">
        <v>429</v>
      </c>
      <c r="H386" s="393"/>
      <c r="I386" s="378"/>
      <c r="K386" s="130"/>
    </row>
    <row r="387" spans="2:11">
      <c r="B387" s="251"/>
      <c r="C387" s="244"/>
      <c r="D387" s="254"/>
      <c r="E387" s="259"/>
      <c r="F387" s="289" t="s">
        <v>453</v>
      </c>
      <c r="G387" s="278" t="s">
        <v>431</v>
      </c>
      <c r="H387" s="393" t="s">
        <v>1042</v>
      </c>
      <c r="I387" s="378"/>
      <c r="K387" s="130"/>
    </row>
    <row r="388" spans="2:11">
      <c r="B388" s="251"/>
      <c r="C388" s="244"/>
      <c r="D388" s="254"/>
      <c r="E388" s="259"/>
      <c r="F388" s="289" t="s">
        <v>545</v>
      </c>
      <c r="G388" s="278" t="s">
        <v>432</v>
      </c>
      <c r="H388" s="393" t="s">
        <v>1023</v>
      </c>
      <c r="I388" s="378"/>
      <c r="K388" s="130"/>
    </row>
    <row r="389" spans="2:11">
      <c r="B389" s="251"/>
      <c r="C389" s="244"/>
      <c r="D389" s="254"/>
      <c r="E389" s="259"/>
      <c r="F389" s="289" t="s">
        <v>548</v>
      </c>
      <c r="G389" s="278" t="s">
        <v>433</v>
      </c>
      <c r="H389" s="393" t="s">
        <v>1024</v>
      </c>
      <c r="I389" s="378"/>
      <c r="K389" s="130"/>
    </row>
    <row r="390" spans="2:11">
      <c r="B390" s="251"/>
      <c r="C390" s="244"/>
      <c r="D390" s="254"/>
      <c r="E390" s="259"/>
      <c r="F390" s="289" t="s">
        <v>456</v>
      </c>
      <c r="G390" s="278" t="s">
        <v>435</v>
      </c>
      <c r="H390" s="393" t="s">
        <v>1025</v>
      </c>
      <c r="I390" s="378"/>
      <c r="K390" s="130"/>
    </row>
    <row r="391" spans="2:11">
      <c r="B391" s="251"/>
      <c r="C391" s="244"/>
      <c r="D391" s="254"/>
      <c r="E391" s="259"/>
      <c r="F391" s="289" t="s">
        <v>660</v>
      </c>
      <c r="G391" s="278" t="s">
        <v>436</v>
      </c>
      <c r="H391" s="393" t="s">
        <v>1024</v>
      </c>
      <c r="I391" s="378"/>
      <c r="K391" s="130"/>
    </row>
    <row r="392" spans="2:11">
      <c r="B392" s="251"/>
      <c r="C392" s="244"/>
      <c r="D392" s="254"/>
      <c r="E392" s="259"/>
      <c r="F392" s="289" t="s">
        <v>661</v>
      </c>
      <c r="G392" s="278" t="s">
        <v>437</v>
      </c>
      <c r="H392" s="393" t="s">
        <v>1022</v>
      </c>
      <c r="I392" s="378"/>
      <c r="K392" s="130"/>
    </row>
    <row r="393" spans="2:11">
      <c r="B393" s="251"/>
      <c r="C393" s="244"/>
      <c r="D393" s="254"/>
      <c r="E393" s="259"/>
      <c r="F393" s="289" t="s">
        <v>662</v>
      </c>
      <c r="G393" s="278" t="s">
        <v>438</v>
      </c>
      <c r="H393" s="393" t="s">
        <v>1026</v>
      </c>
      <c r="I393" s="378"/>
      <c r="K393" s="130"/>
    </row>
    <row r="394" spans="2:11">
      <c r="B394" s="251"/>
      <c r="C394" s="244"/>
      <c r="D394" s="254"/>
      <c r="E394" s="259"/>
      <c r="F394" s="289" t="s">
        <v>664</v>
      </c>
      <c r="G394" s="278" t="s">
        <v>439</v>
      </c>
      <c r="H394" s="393" t="s">
        <v>1024</v>
      </c>
      <c r="I394" s="378"/>
      <c r="K394" s="130"/>
    </row>
    <row r="395" spans="2:11">
      <c r="B395" s="251"/>
      <c r="C395" s="244"/>
      <c r="D395" s="254"/>
      <c r="E395" s="259"/>
      <c r="F395" s="289" t="s">
        <v>570</v>
      </c>
      <c r="G395" s="278" t="s">
        <v>440</v>
      </c>
      <c r="H395" s="393" t="s">
        <v>1028</v>
      </c>
      <c r="I395" s="378"/>
      <c r="K395" s="130"/>
    </row>
    <row r="396" spans="2:11">
      <c r="B396" s="251"/>
      <c r="C396" s="244"/>
      <c r="D396" s="254"/>
      <c r="E396" s="259"/>
      <c r="F396" s="289" t="s">
        <v>667</v>
      </c>
      <c r="G396" s="278" t="s">
        <v>441</v>
      </c>
      <c r="H396" s="393" t="s">
        <v>1028</v>
      </c>
      <c r="I396" s="378"/>
      <c r="K396" s="130"/>
    </row>
    <row r="397" spans="2:11">
      <c r="B397" s="251"/>
      <c r="C397" s="244"/>
      <c r="D397" s="254"/>
      <c r="E397" s="259"/>
      <c r="F397" s="289" t="s">
        <v>575</v>
      </c>
      <c r="G397" s="278" t="s">
        <v>442</v>
      </c>
      <c r="H397" s="393"/>
      <c r="I397" s="378"/>
      <c r="K397" s="130"/>
    </row>
    <row r="398" spans="2:11">
      <c r="B398" s="251"/>
      <c r="C398" s="244"/>
      <c r="D398" s="254"/>
      <c r="E398" s="259"/>
      <c r="F398" s="289" t="s">
        <v>1111</v>
      </c>
      <c r="G398" s="278" t="s">
        <v>443</v>
      </c>
      <c r="H398" s="393"/>
      <c r="I398" s="378"/>
      <c r="K398" s="130"/>
    </row>
    <row r="399" spans="2:11">
      <c r="B399" s="251"/>
      <c r="C399" s="244"/>
      <c r="D399" s="254"/>
      <c r="E399" s="259"/>
      <c r="F399" s="289" t="s">
        <v>581</v>
      </c>
      <c r="G399" s="278" t="s">
        <v>444</v>
      </c>
      <c r="H399" s="393" t="s">
        <v>1056</v>
      </c>
      <c r="I399" s="378"/>
      <c r="K399" s="130"/>
    </row>
    <row r="400" spans="2:11">
      <c r="B400" s="251"/>
      <c r="C400" s="244"/>
      <c r="D400" s="254"/>
      <c r="E400" s="259"/>
      <c r="F400" s="289" t="s">
        <v>583</v>
      </c>
      <c r="G400" s="278" t="s">
        <v>445</v>
      </c>
      <c r="H400" s="393" t="s">
        <v>1063</v>
      </c>
      <c r="I400" s="378"/>
      <c r="K400" s="130"/>
    </row>
    <row r="401" spans="2:11">
      <c r="B401" s="251"/>
      <c r="C401" s="244"/>
      <c r="D401" s="254"/>
      <c r="E401" s="259"/>
      <c r="F401" s="289" t="s">
        <v>669</v>
      </c>
      <c r="G401" s="278" t="s">
        <v>446</v>
      </c>
      <c r="H401" s="393"/>
      <c r="I401" s="378"/>
      <c r="K401" s="130"/>
    </row>
    <row r="402" spans="2:11">
      <c r="B402" s="251"/>
      <c r="C402" s="244"/>
      <c r="D402" s="254"/>
      <c r="E402" s="259"/>
      <c r="F402" s="289" t="s">
        <v>671</v>
      </c>
      <c r="G402" s="278" t="s">
        <v>447</v>
      </c>
      <c r="H402" s="393"/>
      <c r="I402" s="378"/>
      <c r="K402" s="130"/>
    </row>
    <row r="403" spans="2:11">
      <c r="B403" s="255"/>
      <c r="C403" s="248"/>
      <c r="D403" s="256"/>
      <c r="E403" s="259"/>
      <c r="F403" s="100"/>
      <c r="G403" s="101"/>
      <c r="H403" s="393"/>
      <c r="I403" s="378"/>
      <c r="K403" s="130"/>
    </row>
    <row r="404" spans="2:11">
      <c r="B404" s="255"/>
      <c r="C404" s="248"/>
      <c r="D404" s="256"/>
      <c r="E404" s="259"/>
      <c r="F404" s="100"/>
      <c r="G404" s="101"/>
      <c r="H404" s="393"/>
      <c r="I404" s="378"/>
      <c r="K404" s="130"/>
    </row>
    <row r="405" spans="2:11">
      <c r="B405" s="257" t="s">
        <v>1029</v>
      </c>
      <c r="C405" s="244"/>
      <c r="D405" s="253"/>
      <c r="E405" s="259"/>
      <c r="F405" s="109"/>
      <c r="G405" s="124"/>
      <c r="H405" s="394"/>
      <c r="I405" s="378"/>
      <c r="K405" s="130"/>
    </row>
    <row r="406" spans="2:11">
      <c r="B406" s="258" t="s">
        <v>1030</v>
      </c>
      <c r="C406" s="244"/>
      <c r="D406" s="254"/>
      <c r="E406" s="259"/>
      <c r="F406" s="377" t="s">
        <v>1031</v>
      </c>
      <c r="G406" s="124" t="s">
        <v>1032</v>
      </c>
      <c r="H406" s="394">
        <v>0</v>
      </c>
      <c r="I406" s="378"/>
      <c r="K406" s="130"/>
    </row>
    <row r="407" spans="2:11">
      <c r="B407" s="251"/>
      <c r="C407" s="248"/>
      <c r="D407" s="249"/>
      <c r="E407" s="259"/>
      <c r="F407" s="100"/>
      <c r="G407" s="101"/>
      <c r="H407" s="393"/>
      <c r="I407" s="378"/>
      <c r="K407" s="130"/>
    </row>
    <row r="408" spans="2:11">
      <c r="B408" s="255"/>
      <c r="C408" s="248"/>
      <c r="D408" s="256"/>
      <c r="E408" s="259"/>
      <c r="F408" s="100"/>
      <c r="G408" s="101"/>
      <c r="H408" s="393"/>
      <c r="I408" s="378"/>
      <c r="K408" s="130"/>
    </row>
    <row r="409" spans="2:11">
      <c r="B409" s="255"/>
      <c r="C409" s="248"/>
      <c r="D409" s="256"/>
      <c r="E409" s="259"/>
      <c r="F409" s="100"/>
      <c r="G409" s="101"/>
      <c r="H409" s="393"/>
      <c r="I409" s="378"/>
      <c r="K409" s="130"/>
    </row>
    <row r="410" spans="2:11">
      <c r="B410" s="255"/>
      <c r="C410" s="248"/>
      <c r="D410" s="256"/>
      <c r="E410" s="259"/>
      <c r="F410" s="100"/>
      <c r="G410" s="101"/>
      <c r="H410" s="393"/>
      <c r="I410" s="378"/>
      <c r="K410" s="130"/>
    </row>
    <row r="411" spans="2:11">
      <c r="B411" s="255"/>
      <c r="C411" s="248"/>
      <c r="D411" s="256"/>
      <c r="E411" s="259"/>
      <c r="F411" s="100"/>
      <c r="G411" s="101"/>
      <c r="H411" s="393"/>
      <c r="I411" s="378"/>
      <c r="K411" s="130"/>
    </row>
    <row r="412" spans="2:11" ht="13.75" customHeight="1">
      <c r="B412" s="255"/>
      <c r="C412" s="248"/>
      <c r="D412" s="256"/>
      <c r="E412" s="259"/>
      <c r="F412" s="100"/>
      <c r="G412" s="101"/>
      <c r="H412" s="393"/>
      <c r="I412" s="378"/>
      <c r="K412" s="130"/>
    </row>
    <row r="413" spans="2:11" ht="13.75" customHeight="1">
      <c r="B413" s="255"/>
      <c r="C413" s="248"/>
      <c r="D413" s="256"/>
      <c r="E413" s="259"/>
      <c r="F413" s="100"/>
      <c r="G413" s="101"/>
      <c r="H413" s="393"/>
      <c r="I413" s="378"/>
      <c r="K413" s="130"/>
    </row>
    <row r="414" spans="2:11">
      <c r="B414" s="255"/>
      <c r="C414" s="248"/>
      <c r="D414" s="256"/>
      <c r="E414" s="259"/>
      <c r="F414" s="100"/>
      <c r="G414" s="101"/>
      <c r="H414" s="393"/>
      <c r="I414" s="378"/>
      <c r="K414" s="130"/>
    </row>
    <row r="415" spans="2:11">
      <c r="B415" s="251" t="s">
        <v>1033</v>
      </c>
      <c r="C415" s="244"/>
      <c r="D415" s="252" t="s">
        <v>1034</v>
      </c>
      <c r="E415" s="259"/>
      <c r="F415" s="100"/>
      <c r="G415" s="101"/>
      <c r="H415" s="393"/>
      <c r="I415" s="378"/>
      <c r="K415" s="130"/>
    </row>
    <row r="416" spans="2:11">
      <c r="B416" s="251"/>
      <c r="C416" s="244"/>
      <c r="D416" s="253" t="s">
        <v>1115</v>
      </c>
      <c r="E416" s="259"/>
      <c r="F416" s="399" t="s">
        <v>1116</v>
      </c>
      <c r="G416" s="101"/>
      <c r="H416" s="393"/>
      <c r="I416" s="378"/>
      <c r="K416" s="130"/>
    </row>
    <row r="417" spans="2:11">
      <c r="B417" s="251"/>
      <c r="C417" s="244"/>
      <c r="D417" s="254"/>
      <c r="E417" s="259"/>
      <c r="F417" s="446" t="s">
        <v>1106</v>
      </c>
      <c r="G417" s="278"/>
      <c r="H417" s="393"/>
      <c r="I417" s="378"/>
      <c r="K417" s="130"/>
    </row>
    <row r="418" spans="2:11">
      <c r="B418" s="251"/>
      <c r="C418" s="244"/>
      <c r="D418" s="254"/>
      <c r="E418" s="259"/>
      <c r="F418" s="279" t="s">
        <v>1107</v>
      </c>
      <c r="G418" s="278" t="s">
        <v>1108</v>
      </c>
      <c r="H418" s="393"/>
      <c r="I418" s="378"/>
      <c r="K418" s="130"/>
    </row>
    <row r="419" spans="2:11">
      <c r="B419" s="251"/>
      <c r="C419" s="244"/>
      <c r="D419" s="254"/>
      <c r="E419" s="259"/>
      <c r="F419" s="279" t="s">
        <v>1109</v>
      </c>
      <c r="G419" s="278" t="s">
        <v>1110</v>
      </c>
      <c r="H419" s="393">
        <v>323</v>
      </c>
      <c r="I419" s="378"/>
      <c r="K419" s="130"/>
    </row>
    <row r="420" spans="2:11">
      <c r="B420" s="251"/>
      <c r="C420" s="244"/>
      <c r="D420" s="254"/>
      <c r="E420" s="259"/>
      <c r="F420" s="279" t="s">
        <v>359</v>
      </c>
      <c r="G420" s="278"/>
      <c r="H420" s="393"/>
      <c r="I420" s="378"/>
      <c r="K420" s="130"/>
    </row>
    <row r="421" spans="2:11">
      <c r="B421" s="251"/>
      <c r="C421" s="244"/>
      <c r="D421" s="254"/>
      <c r="E421" s="259"/>
      <c r="F421" s="280" t="s">
        <v>360</v>
      </c>
      <c r="G421" s="278"/>
      <c r="H421" s="393"/>
      <c r="I421" s="378"/>
      <c r="K421" s="130"/>
    </row>
    <row r="422" spans="2:11">
      <c r="B422" s="251"/>
      <c r="C422" s="244"/>
      <c r="D422" s="254"/>
      <c r="E422" s="259"/>
      <c r="F422" s="281" t="s">
        <v>405</v>
      </c>
      <c r="G422" s="278" t="s">
        <v>366</v>
      </c>
      <c r="H422" s="393">
        <v>100</v>
      </c>
      <c r="I422" s="378"/>
      <c r="K422" s="130"/>
    </row>
    <row r="423" spans="2:11">
      <c r="B423" s="251"/>
      <c r="C423" s="244"/>
      <c r="D423" s="254"/>
      <c r="E423" s="259"/>
      <c r="F423" s="281" t="s">
        <v>361</v>
      </c>
      <c r="G423" s="278"/>
      <c r="H423" s="393"/>
      <c r="I423" s="378"/>
      <c r="K423" s="130"/>
    </row>
    <row r="424" spans="2:11">
      <c r="B424" s="251"/>
      <c r="C424" s="244"/>
      <c r="D424" s="254"/>
      <c r="E424" s="259"/>
      <c r="F424" s="288" t="s">
        <v>406</v>
      </c>
      <c r="G424" s="278" t="s">
        <v>367</v>
      </c>
      <c r="H424" s="393" t="s">
        <v>1036</v>
      </c>
      <c r="I424" s="378"/>
      <c r="K424" s="130"/>
    </row>
    <row r="425" spans="2:11">
      <c r="B425" s="251"/>
      <c r="C425" s="244"/>
      <c r="D425" s="254"/>
      <c r="E425" s="259"/>
      <c r="F425" s="288" t="s">
        <v>407</v>
      </c>
      <c r="G425" s="278" t="s">
        <v>368</v>
      </c>
      <c r="H425" s="393" t="s">
        <v>1036</v>
      </c>
      <c r="I425" s="378"/>
      <c r="K425" s="130"/>
    </row>
    <row r="426" spans="2:11">
      <c r="B426" s="251"/>
      <c r="C426" s="244"/>
      <c r="D426" s="254"/>
      <c r="E426" s="259"/>
      <c r="F426" s="288" t="s">
        <v>3167</v>
      </c>
      <c r="G426" s="278" t="s">
        <v>369</v>
      </c>
      <c r="H426" s="393">
        <v>301</v>
      </c>
      <c r="I426" s="378"/>
      <c r="K426" s="130"/>
    </row>
    <row r="427" spans="2:11">
      <c r="B427" s="251"/>
      <c r="C427" s="244"/>
      <c r="D427" s="254"/>
      <c r="E427" s="259"/>
      <c r="F427" s="280" t="s">
        <v>362</v>
      </c>
      <c r="G427" s="278"/>
      <c r="H427" s="393"/>
      <c r="I427" s="378"/>
      <c r="K427" s="130"/>
    </row>
    <row r="428" spans="2:11">
      <c r="B428" s="251"/>
      <c r="C428" s="244"/>
      <c r="D428" s="254"/>
      <c r="E428" s="259"/>
      <c r="F428" s="281" t="s">
        <v>405</v>
      </c>
      <c r="G428" s="278" t="s">
        <v>366</v>
      </c>
      <c r="H428" s="393">
        <v>321</v>
      </c>
      <c r="I428" s="378"/>
      <c r="K428" s="130"/>
    </row>
    <row r="429" spans="2:11">
      <c r="B429" s="251"/>
      <c r="C429" s="244"/>
      <c r="D429" s="254"/>
      <c r="E429" s="259"/>
      <c r="F429" s="281" t="s">
        <v>483</v>
      </c>
      <c r="G429" s="278"/>
      <c r="H429" s="393"/>
      <c r="I429" s="378"/>
      <c r="K429" s="130"/>
    </row>
    <row r="430" spans="2:11">
      <c r="B430" s="251"/>
      <c r="C430" s="244"/>
      <c r="D430" s="254"/>
      <c r="E430" s="259"/>
      <c r="F430" s="288" t="s">
        <v>657</v>
      </c>
      <c r="G430" s="278"/>
      <c r="H430" s="393"/>
      <c r="I430" s="378"/>
      <c r="K430" s="130"/>
    </row>
    <row r="431" spans="2:11">
      <c r="B431" s="251"/>
      <c r="C431" s="244"/>
      <c r="D431" s="254"/>
      <c r="E431" s="259"/>
      <c r="F431" s="289" t="s">
        <v>412</v>
      </c>
      <c r="G431" s="278" t="s">
        <v>84</v>
      </c>
      <c r="H431" s="393" t="s">
        <v>1114</v>
      </c>
      <c r="I431" s="378"/>
      <c r="K431" s="130"/>
    </row>
    <row r="432" spans="2:11">
      <c r="B432" s="251"/>
      <c r="C432" s="244"/>
      <c r="D432" s="254"/>
      <c r="E432" s="259"/>
      <c r="F432" s="289" t="s">
        <v>451</v>
      </c>
      <c r="G432" s="278" t="s">
        <v>427</v>
      </c>
      <c r="H432" s="393"/>
      <c r="I432" s="378"/>
      <c r="K432" s="130"/>
    </row>
    <row r="433" spans="2:11">
      <c r="B433" s="251"/>
      <c r="C433" s="244"/>
      <c r="D433" s="254"/>
      <c r="E433" s="259"/>
      <c r="F433" s="289" t="s">
        <v>452</v>
      </c>
      <c r="G433" s="278" t="s">
        <v>429</v>
      </c>
      <c r="H433" s="393"/>
      <c r="I433" s="378"/>
      <c r="K433" s="130"/>
    </row>
    <row r="434" spans="2:11">
      <c r="B434" s="251"/>
      <c r="C434" s="244"/>
      <c r="D434" s="254"/>
      <c r="E434" s="259"/>
      <c r="F434" s="289" t="s">
        <v>453</v>
      </c>
      <c r="G434" s="278" t="s">
        <v>431</v>
      </c>
      <c r="H434" s="393" t="s">
        <v>1042</v>
      </c>
      <c r="I434" s="378"/>
      <c r="K434" s="130"/>
    </row>
    <row r="435" spans="2:11">
      <c r="B435" s="251"/>
      <c r="C435" s="244"/>
      <c r="D435" s="254"/>
      <c r="E435" s="259"/>
      <c r="F435" s="289" t="s">
        <v>545</v>
      </c>
      <c r="G435" s="278" t="s">
        <v>432</v>
      </c>
      <c r="H435" s="393" t="s">
        <v>1023</v>
      </c>
      <c r="I435" s="378"/>
      <c r="K435" s="130"/>
    </row>
    <row r="436" spans="2:11">
      <c r="B436" s="251"/>
      <c r="C436" s="244"/>
      <c r="D436" s="254"/>
      <c r="E436" s="259"/>
      <c r="F436" s="289" t="s">
        <v>548</v>
      </c>
      <c r="G436" s="278" t="s">
        <v>433</v>
      </c>
      <c r="H436" s="393" t="s">
        <v>1024</v>
      </c>
      <c r="I436" s="378"/>
      <c r="K436" s="130"/>
    </row>
    <row r="437" spans="2:11">
      <c r="B437" s="251"/>
      <c r="C437" s="244"/>
      <c r="D437" s="254"/>
      <c r="E437" s="259"/>
      <c r="F437" s="289" t="s">
        <v>456</v>
      </c>
      <c r="G437" s="278" t="s">
        <v>435</v>
      </c>
      <c r="H437" s="393" t="s">
        <v>1025</v>
      </c>
      <c r="I437" s="378"/>
      <c r="K437" s="130"/>
    </row>
    <row r="438" spans="2:11">
      <c r="B438" s="251"/>
      <c r="C438" s="244"/>
      <c r="D438" s="254"/>
      <c r="E438" s="259"/>
      <c r="F438" s="289" t="s">
        <v>660</v>
      </c>
      <c r="G438" s="278" t="s">
        <v>436</v>
      </c>
      <c r="H438" s="393" t="s">
        <v>1024</v>
      </c>
      <c r="I438" s="378"/>
      <c r="K438" s="130"/>
    </row>
    <row r="439" spans="2:11">
      <c r="B439" s="251"/>
      <c r="C439" s="244"/>
      <c r="D439" s="254"/>
      <c r="E439" s="259"/>
      <c r="F439" s="289" t="s">
        <v>661</v>
      </c>
      <c r="G439" s="278" t="s">
        <v>437</v>
      </c>
      <c r="H439" s="393" t="s">
        <v>1022</v>
      </c>
      <c r="I439" s="378"/>
      <c r="K439" s="130"/>
    </row>
    <row r="440" spans="2:11">
      <c r="B440" s="251"/>
      <c r="C440" s="244"/>
      <c r="D440" s="254"/>
      <c r="E440" s="259"/>
      <c r="F440" s="289" t="s">
        <v>662</v>
      </c>
      <c r="G440" s="278" t="s">
        <v>438</v>
      </c>
      <c r="H440" s="393" t="s">
        <v>1026</v>
      </c>
      <c r="I440" s="378"/>
      <c r="K440" s="130"/>
    </row>
    <row r="441" spans="2:11">
      <c r="B441" s="251"/>
      <c r="C441" s="244"/>
      <c r="D441" s="254"/>
      <c r="E441" s="259"/>
      <c r="F441" s="289" t="s">
        <v>664</v>
      </c>
      <c r="G441" s="278" t="s">
        <v>439</v>
      </c>
      <c r="H441" s="393" t="s">
        <v>1024</v>
      </c>
      <c r="I441" s="378"/>
      <c r="K441" s="130"/>
    </row>
    <row r="442" spans="2:11">
      <c r="B442" s="251"/>
      <c r="C442" s="244"/>
      <c r="D442" s="254"/>
      <c r="E442" s="259"/>
      <c r="F442" s="289" t="s">
        <v>570</v>
      </c>
      <c r="G442" s="278" t="s">
        <v>440</v>
      </c>
      <c r="H442" s="393" t="s">
        <v>1028</v>
      </c>
      <c r="I442" s="378"/>
      <c r="K442" s="130"/>
    </row>
    <row r="443" spans="2:11">
      <c r="B443" s="251"/>
      <c r="C443" s="244"/>
      <c r="D443" s="254"/>
      <c r="E443" s="259"/>
      <c r="F443" s="289" t="s">
        <v>667</v>
      </c>
      <c r="G443" s="278" t="s">
        <v>441</v>
      </c>
      <c r="H443" s="393" t="s">
        <v>1028</v>
      </c>
      <c r="I443" s="378"/>
      <c r="K443" s="130"/>
    </row>
    <row r="444" spans="2:11">
      <c r="B444" s="251"/>
      <c r="C444" s="244"/>
      <c r="D444" s="254"/>
      <c r="E444" s="259"/>
      <c r="F444" s="289" t="s">
        <v>575</v>
      </c>
      <c r="G444" s="278" t="s">
        <v>442</v>
      </c>
      <c r="H444" s="393"/>
      <c r="I444" s="378"/>
      <c r="K444" s="130"/>
    </row>
    <row r="445" spans="2:11">
      <c r="B445" s="251"/>
      <c r="C445" s="244"/>
      <c r="D445" s="254"/>
      <c r="E445" s="259"/>
      <c r="F445" s="289" t="s">
        <v>1111</v>
      </c>
      <c r="G445" s="278" t="s">
        <v>443</v>
      </c>
      <c r="H445" s="393"/>
      <c r="I445" s="378"/>
      <c r="K445" s="130"/>
    </row>
    <row r="446" spans="2:11">
      <c r="B446" s="251"/>
      <c r="C446" s="244"/>
      <c r="D446" s="254"/>
      <c r="E446" s="259"/>
      <c r="F446" s="289" t="s">
        <v>581</v>
      </c>
      <c r="G446" s="278" t="s">
        <v>444</v>
      </c>
      <c r="H446" s="393" t="s">
        <v>1056</v>
      </c>
      <c r="I446" s="378"/>
      <c r="K446" s="130"/>
    </row>
    <row r="447" spans="2:11">
      <c r="B447" s="251"/>
      <c r="C447" s="244"/>
      <c r="D447" s="254"/>
      <c r="E447" s="259"/>
      <c r="F447" s="289" t="s">
        <v>583</v>
      </c>
      <c r="G447" s="278" t="s">
        <v>445</v>
      </c>
      <c r="H447" s="393" t="s">
        <v>1063</v>
      </c>
      <c r="I447" s="378"/>
      <c r="K447" s="130"/>
    </row>
    <row r="448" spans="2:11">
      <c r="B448" s="251"/>
      <c r="C448" s="244"/>
      <c r="D448" s="254"/>
      <c r="E448" s="259"/>
      <c r="F448" s="289" t="s">
        <v>669</v>
      </c>
      <c r="G448" s="278" t="s">
        <v>446</v>
      </c>
      <c r="H448" s="393"/>
      <c r="I448" s="378"/>
      <c r="K448" s="130"/>
    </row>
    <row r="449" spans="2:11">
      <c r="B449" s="251"/>
      <c r="C449" s="244"/>
      <c r="D449" s="254"/>
      <c r="E449" s="259"/>
      <c r="F449" s="289" t="s">
        <v>671</v>
      </c>
      <c r="G449" s="278" t="s">
        <v>447</v>
      </c>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7" t="s">
        <v>1029</v>
      </c>
      <c r="C452" s="244"/>
      <c r="D452" s="253"/>
      <c r="E452" s="259"/>
      <c r="F452" s="109"/>
      <c r="G452" s="124"/>
      <c r="H452" s="394"/>
      <c r="I452" s="378"/>
      <c r="K452" s="130"/>
    </row>
    <row r="453" spans="2:11">
      <c r="B453" s="258" t="s">
        <v>1030</v>
      </c>
      <c r="C453" s="244"/>
      <c r="D453" s="254"/>
      <c r="E453" s="259"/>
      <c r="F453" s="377" t="s">
        <v>1031</v>
      </c>
      <c r="G453" s="124" t="s">
        <v>1032</v>
      </c>
      <c r="H453" s="394">
        <v>0</v>
      </c>
      <c r="I453" s="378"/>
      <c r="K453" s="130"/>
    </row>
    <row r="454" spans="2:11">
      <c r="B454" s="251"/>
      <c r="C454" s="248"/>
      <c r="D454" s="249"/>
      <c r="E454" s="259"/>
      <c r="F454" s="100"/>
      <c r="G454" s="101"/>
      <c r="H454" s="393"/>
      <c r="I454" s="378"/>
      <c r="K454" s="130"/>
    </row>
    <row r="455" spans="2:11">
      <c r="B455" s="251"/>
      <c r="C455" s="248"/>
      <c r="D455" s="249"/>
      <c r="E455" s="259"/>
      <c r="F455" s="1331"/>
      <c r="G455" s="1332"/>
      <c r="H455" s="393"/>
      <c r="I455" s="378"/>
      <c r="K455" s="130"/>
    </row>
    <row r="456" spans="2:11">
      <c r="B456" s="251"/>
      <c r="C456" s="248"/>
      <c r="D456" s="249"/>
      <c r="E456" s="259"/>
      <c r="F456" s="1331"/>
      <c r="G456" s="1332"/>
      <c r="H456" s="393"/>
      <c r="I456" s="378"/>
      <c r="K456" s="130"/>
    </row>
    <row r="457" spans="2:11">
      <c r="B457" s="251"/>
      <c r="C457" s="248"/>
      <c r="D457" s="249"/>
      <c r="E457" s="259"/>
      <c r="F457" s="1331"/>
      <c r="G457" s="1332"/>
      <c r="H457" s="393"/>
      <c r="I457" s="378"/>
      <c r="K457" s="130"/>
    </row>
    <row r="458" spans="2:11">
      <c r="B458" s="251"/>
      <c r="C458" s="248"/>
      <c r="D458" s="249"/>
      <c r="E458" s="259"/>
      <c r="F458" s="100"/>
      <c r="G458" s="101"/>
      <c r="H458" s="393"/>
      <c r="I458" s="378"/>
      <c r="K458" s="130"/>
    </row>
    <row r="459" spans="2:11">
      <c r="B459" s="251" t="s">
        <v>72</v>
      </c>
      <c r="C459" s="244"/>
      <c r="D459" s="252" t="s">
        <v>448</v>
      </c>
      <c r="E459" s="259"/>
      <c r="F459" s="425"/>
      <c r="G459" s="426"/>
      <c r="H459" s="421"/>
      <c r="I459" s="378"/>
      <c r="K459" s="130"/>
    </row>
    <row r="460" spans="2:11">
      <c r="B460" s="251"/>
      <c r="C460" s="244"/>
      <c r="D460" s="253" t="s">
        <v>712</v>
      </c>
      <c r="E460" s="259"/>
      <c r="F460" s="427" t="s">
        <v>713</v>
      </c>
      <c r="G460" s="426"/>
      <c r="H460" s="421"/>
      <c r="I460" s="378"/>
      <c r="K460" s="130"/>
    </row>
    <row r="461" spans="2:11">
      <c r="B461" s="251"/>
      <c r="C461" s="244"/>
      <c r="D461" s="254"/>
      <c r="E461" s="259"/>
      <c r="F461" s="699" t="s">
        <v>683</v>
      </c>
      <c r="G461" s="699"/>
      <c r="H461" s="421"/>
      <c r="I461" s="378"/>
      <c r="K461" s="130"/>
    </row>
    <row r="462" spans="2:11">
      <c r="B462" s="251"/>
      <c r="C462" s="244"/>
      <c r="D462" s="254"/>
      <c r="E462" s="259"/>
      <c r="F462" s="700" t="s">
        <v>424</v>
      </c>
      <c r="G462" s="699" t="s">
        <v>365</v>
      </c>
      <c r="H462" s="421">
        <v>500</v>
      </c>
      <c r="I462" s="378"/>
      <c r="K462" s="130"/>
    </row>
    <row r="463" spans="2:11">
      <c r="B463" s="251"/>
      <c r="C463" s="244"/>
      <c r="D463" s="254"/>
      <c r="E463" s="259"/>
      <c r="F463" s="700" t="s">
        <v>684</v>
      </c>
      <c r="G463" s="699"/>
      <c r="H463" s="421"/>
      <c r="I463" s="378"/>
      <c r="K463" s="130"/>
    </row>
    <row r="464" spans="2:11">
      <c r="B464" s="251"/>
      <c r="C464" s="244"/>
      <c r="D464" s="254"/>
      <c r="E464" s="259"/>
      <c r="F464" s="701" t="s">
        <v>425</v>
      </c>
      <c r="G464" s="699" t="s">
        <v>84</v>
      </c>
      <c r="H464" s="421" t="s">
        <v>659</v>
      </c>
      <c r="I464" s="378"/>
      <c r="K464" s="130"/>
    </row>
    <row r="465" spans="2:11">
      <c r="B465" s="251"/>
      <c r="C465" s="244"/>
      <c r="D465" s="254"/>
      <c r="E465" s="259"/>
      <c r="F465" s="701" t="s">
        <v>426</v>
      </c>
      <c r="G465" s="699" t="s">
        <v>427</v>
      </c>
      <c r="H465" s="421" t="s">
        <v>659</v>
      </c>
      <c r="I465" s="378"/>
      <c r="K465" s="130"/>
    </row>
    <row r="466" spans="2:11">
      <c r="B466" s="251"/>
      <c r="C466" s="244"/>
      <c r="D466" s="254"/>
      <c r="E466" s="259"/>
      <c r="F466" s="701" t="s">
        <v>428</v>
      </c>
      <c r="G466" s="699" t="s">
        <v>431</v>
      </c>
      <c r="H466" s="421" t="s">
        <v>556</v>
      </c>
      <c r="I466" s="378"/>
      <c r="K466" s="130"/>
    </row>
    <row r="467" spans="2:11">
      <c r="B467" s="251"/>
      <c r="C467" s="244"/>
      <c r="D467" s="254"/>
      <c r="E467" s="259"/>
      <c r="F467" s="701" t="s">
        <v>430</v>
      </c>
      <c r="G467" s="699" t="s">
        <v>374</v>
      </c>
      <c r="H467" s="421" t="s">
        <v>527</v>
      </c>
      <c r="I467" s="378"/>
      <c r="K467" s="130"/>
    </row>
    <row r="468" spans="2:11">
      <c r="B468" s="251"/>
      <c r="C468" s="244"/>
      <c r="D468" s="254"/>
      <c r="E468" s="259"/>
      <c r="F468" s="701" t="s">
        <v>685</v>
      </c>
      <c r="G468" s="699" t="s">
        <v>461</v>
      </c>
      <c r="H468" s="421" t="s">
        <v>659</v>
      </c>
      <c r="I468" s="378"/>
      <c r="K468" s="130"/>
    </row>
    <row r="469" spans="2:11">
      <c r="B469" s="251"/>
      <c r="C469" s="244"/>
      <c r="D469" s="254"/>
      <c r="E469" s="259"/>
      <c r="F469" s="701" t="s">
        <v>687</v>
      </c>
      <c r="G469" s="699" t="s">
        <v>462</v>
      </c>
      <c r="H469" s="421" t="s">
        <v>557</v>
      </c>
      <c r="I469" s="378"/>
      <c r="K469" s="130"/>
    </row>
    <row r="470" spans="2:11">
      <c r="B470" s="251"/>
      <c r="C470" s="244"/>
      <c r="D470" s="254"/>
      <c r="E470" s="259"/>
      <c r="F470" s="701" t="s">
        <v>434</v>
      </c>
      <c r="G470" s="699" t="s">
        <v>463</v>
      </c>
      <c r="H470" s="421" t="s">
        <v>558</v>
      </c>
      <c r="I470" s="378"/>
      <c r="K470" s="130"/>
    </row>
    <row r="471" spans="2:11">
      <c r="B471" s="251"/>
      <c r="C471" s="244"/>
      <c r="D471" s="254"/>
      <c r="E471" s="259"/>
      <c r="F471" s="701" t="s">
        <v>688</v>
      </c>
      <c r="G471" s="699" t="s">
        <v>437</v>
      </c>
      <c r="H471" s="421" t="s">
        <v>563</v>
      </c>
      <c r="I471" s="378"/>
      <c r="K471" s="130"/>
    </row>
    <row r="472" spans="2:11">
      <c r="B472" s="251"/>
      <c r="C472" s="244"/>
      <c r="D472" s="254"/>
      <c r="E472" s="259"/>
      <c r="F472" s="701" t="s">
        <v>689</v>
      </c>
      <c r="G472" s="699"/>
      <c r="H472" s="421"/>
      <c r="I472" s="378"/>
      <c r="K472" s="130"/>
    </row>
    <row r="473" spans="2:11">
      <c r="B473" s="251"/>
      <c r="C473" s="244"/>
      <c r="D473" s="254"/>
      <c r="E473" s="259"/>
      <c r="F473" s="702" t="s">
        <v>423</v>
      </c>
      <c r="G473" s="699"/>
      <c r="H473" s="421"/>
      <c r="I473" s="378"/>
      <c r="K473" s="130"/>
    </row>
    <row r="474" spans="2:11">
      <c r="B474" s="251"/>
      <c r="C474" s="244"/>
      <c r="D474" s="254"/>
      <c r="E474" s="259"/>
      <c r="F474" s="703" t="s">
        <v>690</v>
      </c>
      <c r="G474" s="699" t="s">
        <v>464</v>
      </c>
      <c r="H474" s="421"/>
      <c r="I474" s="378"/>
      <c r="K474" s="130"/>
    </row>
    <row r="475" spans="2:11">
      <c r="B475" s="251"/>
      <c r="C475" s="244"/>
      <c r="D475" s="254"/>
      <c r="E475" s="259"/>
      <c r="F475" s="703" t="s">
        <v>691</v>
      </c>
      <c r="G475" s="699"/>
      <c r="H475" s="421"/>
      <c r="I475" s="378"/>
      <c r="K475" s="130"/>
    </row>
    <row r="476" spans="2:11">
      <c r="B476" s="251"/>
      <c r="C476" s="244"/>
      <c r="D476" s="254"/>
      <c r="E476" s="259"/>
      <c r="F476" s="710" t="s">
        <v>423</v>
      </c>
      <c r="G476" s="699"/>
      <c r="H476" s="421"/>
      <c r="I476" s="378"/>
      <c r="K476" s="130"/>
    </row>
    <row r="477" spans="2:11">
      <c r="B477" s="251"/>
      <c r="C477" s="244"/>
      <c r="D477" s="254"/>
      <c r="E477" s="259"/>
      <c r="F477" s="711" t="s">
        <v>690</v>
      </c>
      <c r="G477" s="699" t="s">
        <v>465</v>
      </c>
      <c r="H477" s="421"/>
      <c r="I477" s="378"/>
      <c r="K477" s="130"/>
    </row>
    <row r="478" spans="2:11">
      <c r="B478" s="251"/>
      <c r="C478" s="244"/>
      <c r="D478" s="696"/>
      <c r="E478" s="259"/>
      <c r="F478" s="711" t="s">
        <v>692</v>
      </c>
      <c r="G478" s="699" t="s">
        <v>466</v>
      </c>
      <c r="H478" s="421"/>
      <c r="I478" s="378"/>
      <c r="K478" s="130"/>
    </row>
    <row r="479" spans="2:11">
      <c r="B479" s="251"/>
      <c r="C479" s="244"/>
      <c r="D479" s="696"/>
      <c r="E479" s="259"/>
      <c r="F479" s="425"/>
      <c r="G479" s="426"/>
      <c r="H479" s="421"/>
      <c r="I479" s="378"/>
      <c r="K479" s="130"/>
    </row>
    <row r="480" spans="2:11">
      <c r="B480" s="257" t="s">
        <v>107</v>
      </c>
      <c r="C480" s="244"/>
      <c r="D480" s="253"/>
      <c r="E480" s="259"/>
      <c r="F480" s="425"/>
      <c r="G480" s="426"/>
      <c r="H480" s="421"/>
      <c r="I480" s="378"/>
      <c r="K480" s="130"/>
    </row>
    <row r="481" spans="2:11">
      <c r="B481" s="258" t="s">
        <v>81</v>
      </c>
      <c r="C481" s="244"/>
      <c r="D481" s="254"/>
      <c r="E481" s="259"/>
      <c r="F481" s="425"/>
      <c r="G481" s="426"/>
      <c r="H481" s="421"/>
      <c r="I481" s="378"/>
      <c r="K481" s="130"/>
    </row>
    <row r="482" spans="2:11">
      <c r="B482" s="251"/>
      <c r="C482" s="244"/>
      <c r="D482" s="254"/>
      <c r="E482" s="259"/>
      <c r="F482" s="697" t="s">
        <v>391</v>
      </c>
      <c r="G482" s="426" t="s">
        <v>88</v>
      </c>
      <c r="H482" s="421">
        <v>0</v>
      </c>
      <c r="I482" s="378"/>
      <c r="K482" s="130"/>
    </row>
    <row r="483" spans="2:11">
      <c r="B483" s="251"/>
      <c r="C483" s="248"/>
      <c r="D483" s="249"/>
      <c r="E483" s="259"/>
      <c r="F483" s="100"/>
      <c r="G483" s="101"/>
      <c r="H483" s="393"/>
      <c r="I483" s="378"/>
      <c r="K483" s="130"/>
    </row>
    <row r="484" spans="2:11">
      <c r="B484" s="251"/>
      <c r="C484" s="248"/>
      <c r="D484" s="249"/>
      <c r="E484" s="259"/>
      <c r="F484" s="100"/>
      <c r="G484" s="101"/>
      <c r="H484" s="393"/>
      <c r="I484" s="378"/>
      <c r="K484" s="130"/>
    </row>
    <row r="485" spans="2:11">
      <c r="B485" s="255"/>
      <c r="C485" s="248"/>
      <c r="D485" s="256"/>
      <c r="E485" s="259"/>
      <c r="F485" s="100"/>
      <c r="G485" s="101"/>
      <c r="H485" s="393"/>
      <c r="I485" s="378"/>
      <c r="K485" s="130"/>
    </row>
    <row r="486" spans="2:11">
      <c r="B486" s="255"/>
      <c r="C486" s="248"/>
      <c r="D486" s="256"/>
      <c r="E486" s="259"/>
      <c r="F486" s="100"/>
      <c r="G486" s="101"/>
      <c r="H486" s="393"/>
      <c r="I486" s="378"/>
      <c r="K486" s="130"/>
    </row>
    <row r="487" spans="2:11">
      <c r="B487" s="255"/>
      <c r="C487" s="248"/>
      <c r="D487" s="256"/>
      <c r="E487" s="259"/>
      <c r="F487" s="100"/>
      <c r="G487" s="101"/>
      <c r="H487" s="393"/>
      <c r="I487" s="378"/>
      <c r="K487" s="130"/>
    </row>
    <row r="488" spans="2:11">
      <c r="B488" s="251" t="s">
        <v>1033</v>
      </c>
      <c r="C488" s="244"/>
      <c r="D488" s="252" t="s">
        <v>1034</v>
      </c>
      <c r="E488" s="259"/>
      <c r="F488" s="100"/>
      <c r="G488" s="101"/>
      <c r="H488" s="393"/>
      <c r="I488" s="378"/>
      <c r="K488" s="130"/>
    </row>
    <row r="489" spans="2:11">
      <c r="B489" s="251"/>
      <c r="C489" s="244"/>
      <c r="D489" s="253" t="s">
        <v>1117</v>
      </c>
      <c r="E489" s="259"/>
      <c r="F489" s="399" t="s">
        <v>1118</v>
      </c>
      <c r="G489" s="101"/>
      <c r="H489" s="393"/>
      <c r="I489" s="378"/>
      <c r="K489" s="130"/>
    </row>
    <row r="490" spans="2:11">
      <c r="B490" s="251"/>
      <c r="C490" s="244"/>
      <c r="D490" s="254"/>
      <c r="E490" s="259"/>
      <c r="F490" s="446" t="s">
        <v>1106</v>
      </c>
      <c r="G490" s="278"/>
      <c r="H490" s="393"/>
      <c r="I490" s="378"/>
      <c r="K490" s="130"/>
    </row>
    <row r="491" spans="2:11">
      <c r="B491" s="251"/>
      <c r="C491" s="244"/>
      <c r="D491" s="254"/>
      <c r="E491" s="259"/>
      <c r="F491" s="279" t="s">
        <v>1107</v>
      </c>
      <c r="G491" s="278" t="s">
        <v>1108</v>
      </c>
      <c r="H491" s="393"/>
      <c r="I491" s="378"/>
      <c r="K491" s="130"/>
    </row>
    <row r="492" spans="2:11">
      <c r="B492" s="251"/>
      <c r="C492" s="244"/>
      <c r="D492" s="254"/>
      <c r="E492" s="259"/>
      <c r="F492" s="279" t="s">
        <v>1109</v>
      </c>
      <c r="G492" s="278" t="s">
        <v>1110</v>
      </c>
      <c r="H492" s="393">
        <v>322</v>
      </c>
      <c r="I492" s="378"/>
      <c r="K492" s="130"/>
    </row>
    <row r="493" spans="2:11">
      <c r="B493" s="251"/>
      <c r="C493" s="244"/>
      <c r="D493" s="254"/>
      <c r="E493" s="259"/>
      <c r="F493" s="279" t="s">
        <v>359</v>
      </c>
      <c r="G493" s="278"/>
      <c r="H493" s="393"/>
      <c r="I493" s="378"/>
      <c r="K493" s="130"/>
    </row>
    <row r="494" spans="2:11">
      <c r="B494" s="251"/>
      <c r="C494" s="244"/>
      <c r="D494" s="254"/>
      <c r="E494" s="259"/>
      <c r="F494" s="280" t="s">
        <v>360</v>
      </c>
      <c r="G494" s="278"/>
      <c r="H494" s="393"/>
      <c r="I494" s="378"/>
      <c r="K494" s="130"/>
    </row>
    <row r="495" spans="2:11">
      <c r="B495" s="251"/>
      <c r="C495" s="244"/>
      <c r="D495" s="254"/>
      <c r="E495" s="259"/>
      <c r="F495" s="281" t="s">
        <v>405</v>
      </c>
      <c r="G495" s="278" t="s">
        <v>366</v>
      </c>
      <c r="H495" s="393">
        <v>100</v>
      </c>
      <c r="I495" s="378"/>
      <c r="K495" s="130"/>
    </row>
    <row r="496" spans="2:11">
      <c r="B496" s="251"/>
      <c r="C496" s="244"/>
      <c r="D496" s="254"/>
      <c r="E496" s="259"/>
      <c r="F496" s="281" t="s">
        <v>361</v>
      </c>
      <c r="G496" s="278"/>
      <c r="H496" s="393"/>
      <c r="I496" s="378"/>
      <c r="K496" s="130"/>
    </row>
    <row r="497" spans="2:11">
      <c r="B497" s="251"/>
      <c r="C497" s="244"/>
      <c r="D497" s="254"/>
      <c r="E497" s="259"/>
      <c r="F497" s="288" t="s">
        <v>406</v>
      </c>
      <c r="G497" s="278" t="s">
        <v>367</v>
      </c>
      <c r="H497" s="393" t="s">
        <v>1036</v>
      </c>
      <c r="I497" s="378"/>
      <c r="K497" s="130"/>
    </row>
    <row r="498" spans="2:11">
      <c r="B498" s="251"/>
      <c r="C498" s="244"/>
      <c r="D498" s="254"/>
      <c r="E498" s="259"/>
      <c r="F498" s="288" t="s">
        <v>407</v>
      </c>
      <c r="G498" s="278" t="s">
        <v>368</v>
      </c>
      <c r="H498" s="393" t="s">
        <v>1036</v>
      </c>
      <c r="I498" s="378"/>
      <c r="K498" s="130"/>
    </row>
    <row r="499" spans="2:11">
      <c r="B499" s="251"/>
      <c r="C499" s="244"/>
      <c r="D499" s="254"/>
      <c r="E499" s="259"/>
      <c r="F499" s="288" t="s">
        <v>3167</v>
      </c>
      <c r="G499" s="278" t="s">
        <v>369</v>
      </c>
      <c r="H499" s="393">
        <v>301</v>
      </c>
      <c r="I499" s="378"/>
      <c r="K499" s="130"/>
    </row>
    <row r="500" spans="2:11">
      <c r="B500" s="251"/>
      <c r="C500" s="244"/>
      <c r="D500" s="254"/>
      <c r="E500" s="259"/>
      <c r="F500" s="280" t="s">
        <v>362</v>
      </c>
      <c r="G500" s="278"/>
      <c r="H500" s="393"/>
      <c r="I500" s="378"/>
      <c r="K500" s="130"/>
    </row>
    <row r="501" spans="2:11">
      <c r="B501" s="251"/>
      <c r="C501" s="244"/>
      <c r="D501" s="254"/>
      <c r="E501" s="259"/>
      <c r="F501" s="281" t="s">
        <v>405</v>
      </c>
      <c r="G501" s="278" t="s">
        <v>366</v>
      </c>
      <c r="H501" s="393">
        <v>321</v>
      </c>
      <c r="I501" s="378"/>
      <c r="K501" s="130"/>
    </row>
    <row r="502" spans="2:11">
      <c r="B502" s="251"/>
      <c r="C502" s="244"/>
      <c r="D502" s="254"/>
      <c r="E502" s="259"/>
      <c r="F502" s="281" t="s">
        <v>483</v>
      </c>
      <c r="G502" s="278"/>
      <c r="H502" s="393"/>
      <c r="I502" s="378"/>
      <c r="K502" s="130"/>
    </row>
    <row r="503" spans="2:11">
      <c r="B503" s="251"/>
      <c r="C503" s="244"/>
      <c r="D503" s="254"/>
      <c r="E503" s="259"/>
      <c r="F503" s="288" t="s">
        <v>657</v>
      </c>
      <c r="G503" s="278"/>
      <c r="H503" s="393"/>
      <c r="I503" s="378"/>
      <c r="K503" s="130"/>
    </row>
    <row r="504" spans="2:11">
      <c r="B504" s="251"/>
      <c r="C504" s="244"/>
      <c r="D504" s="254"/>
      <c r="E504" s="259"/>
      <c r="F504" s="289" t="s">
        <v>412</v>
      </c>
      <c r="G504" s="278" t="s">
        <v>84</v>
      </c>
      <c r="H504" s="393" t="s">
        <v>1114</v>
      </c>
      <c r="I504" s="378"/>
      <c r="K504" s="130"/>
    </row>
    <row r="505" spans="2:11">
      <c r="B505" s="251"/>
      <c r="C505" s="244"/>
      <c r="D505" s="254"/>
      <c r="E505" s="259"/>
      <c r="F505" s="289" t="s">
        <v>451</v>
      </c>
      <c r="G505" s="278" t="s">
        <v>427</v>
      </c>
      <c r="H505" s="393"/>
      <c r="I505" s="378"/>
      <c r="K505" s="130"/>
    </row>
    <row r="506" spans="2:11">
      <c r="B506" s="251"/>
      <c r="C506" s="244"/>
      <c r="D506" s="254"/>
      <c r="E506" s="259"/>
      <c r="F506" s="289" t="s">
        <v>452</v>
      </c>
      <c r="G506" s="278" t="s">
        <v>429</v>
      </c>
      <c r="H506" s="393"/>
      <c r="I506" s="378"/>
      <c r="K506" s="130"/>
    </row>
    <row r="507" spans="2:11">
      <c r="B507" s="251"/>
      <c r="C507" s="244"/>
      <c r="D507" s="254"/>
      <c r="E507" s="259"/>
      <c r="F507" s="289" t="s">
        <v>453</v>
      </c>
      <c r="G507" s="278" t="s">
        <v>431</v>
      </c>
      <c r="H507" s="393" t="s">
        <v>1042</v>
      </c>
      <c r="I507" s="378"/>
      <c r="K507" s="130"/>
    </row>
    <row r="508" spans="2:11">
      <c r="B508" s="251"/>
      <c r="C508" s="244"/>
      <c r="D508" s="254"/>
      <c r="E508" s="259"/>
      <c r="F508" s="289" t="s">
        <v>545</v>
      </c>
      <c r="G508" s="278" t="s">
        <v>432</v>
      </c>
      <c r="H508" s="393" t="s">
        <v>1023</v>
      </c>
      <c r="I508" s="378"/>
      <c r="K508" s="130"/>
    </row>
    <row r="509" spans="2:11">
      <c r="B509" s="251"/>
      <c r="C509" s="244"/>
      <c r="D509" s="254"/>
      <c r="E509" s="259"/>
      <c r="F509" s="289" t="s">
        <v>548</v>
      </c>
      <c r="G509" s="278" t="s">
        <v>433</v>
      </c>
      <c r="H509" s="393" t="s">
        <v>1119</v>
      </c>
      <c r="I509" s="378"/>
      <c r="K509" s="130"/>
    </row>
    <row r="510" spans="2:11">
      <c r="B510" s="251"/>
      <c r="C510" s="244"/>
      <c r="D510" s="254"/>
      <c r="E510" s="259"/>
      <c r="F510" s="289" t="s">
        <v>456</v>
      </c>
      <c r="G510" s="278" t="s">
        <v>435</v>
      </c>
      <c r="H510" s="393" t="s">
        <v>1025</v>
      </c>
      <c r="I510" s="378"/>
      <c r="K510" s="130"/>
    </row>
    <row r="511" spans="2:11">
      <c r="B511" s="251"/>
      <c r="C511" s="244"/>
      <c r="D511" s="254"/>
      <c r="E511" s="259"/>
      <c r="F511" s="289" t="s">
        <v>660</v>
      </c>
      <c r="G511" s="278" t="s">
        <v>436</v>
      </c>
      <c r="H511" s="393" t="s">
        <v>1120</v>
      </c>
      <c r="I511" s="378"/>
      <c r="K511" s="130"/>
    </row>
    <row r="512" spans="2:11">
      <c r="B512" s="251"/>
      <c r="C512" s="244"/>
      <c r="D512" s="254"/>
      <c r="E512" s="259"/>
      <c r="F512" s="289" t="s">
        <v>661</v>
      </c>
      <c r="G512" s="278" t="s">
        <v>437</v>
      </c>
      <c r="H512" s="393" t="s">
        <v>1022</v>
      </c>
      <c r="I512" s="378"/>
      <c r="K512" s="130"/>
    </row>
    <row r="513" spans="2:11">
      <c r="B513" s="251"/>
      <c r="C513" s="244"/>
      <c r="D513" s="254"/>
      <c r="E513" s="259"/>
      <c r="F513" s="289" t="s">
        <v>662</v>
      </c>
      <c r="G513" s="278" t="s">
        <v>438</v>
      </c>
      <c r="H513" s="393" t="s">
        <v>1026</v>
      </c>
      <c r="I513" s="378"/>
      <c r="K513" s="130"/>
    </row>
    <row r="514" spans="2:11">
      <c r="B514" s="251"/>
      <c r="C514" s="244"/>
      <c r="D514" s="254"/>
      <c r="E514" s="259"/>
      <c r="F514" s="289" t="s">
        <v>664</v>
      </c>
      <c r="G514" s="278" t="s">
        <v>439</v>
      </c>
      <c r="H514" s="393" t="s">
        <v>1121</v>
      </c>
      <c r="I514" s="378"/>
      <c r="K514" s="130"/>
    </row>
    <row r="515" spans="2:11">
      <c r="B515" s="251"/>
      <c r="C515" s="244"/>
      <c r="D515" s="254"/>
      <c r="E515" s="259"/>
      <c r="F515" s="289" t="s">
        <v>570</v>
      </c>
      <c r="G515" s="278" t="s">
        <v>440</v>
      </c>
      <c r="H515" s="393" t="s">
        <v>1028</v>
      </c>
      <c r="I515" s="378"/>
      <c r="K515" s="130"/>
    </row>
    <row r="516" spans="2:11">
      <c r="B516" s="251"/>
      <c r="C516" s="244"/>
      <c r="D516" s="254"/>
      <c r="E516" s="259"/>
      <c r="F516" s="289" t="s">
        <v>667</v>
      </c>
      <c r="G516" s="278" t="s">
        <v>441</v>
      </c>
      <c r="H516" s="393" t="s">
        <v>1028</v>
      </c>
      <c r="I516" s="378"/>
      <c r="K516" s="130"/>
    </row>
    <row r="517" spans="2:11">
      <c r="B517" s="251"/>
      <c r="C517" s="244"/>
      <c r="D517" s="254"/>
      <c r="E517" s="259"/>
      <c r="F517" s="289" t="s">
        <v>575</v>
      </c>
      <c r="G517" s="278" t="s">
        <v>442</v>
      </c>
      <c r="H517" s="393"/>
      <c r="I517" s="378"/>
      <c r="K517" s="130"/>
    </row>
    <row r="518" spans="2:11">
      <c r="B518" s="251"/>
      <c r="C518" s="244"/>
      <c r="D518" s="254"/>
      <c r="E518" s="259"/>
      <c r="F518" s="289" t="s">
        <v>1111</v>
      </c>
      <c r="G518" s="278" t="s">
        <v>443</v>
      </c>
      <c r="H518" s="393"/>
      <c r="I518" s="378"/>
      <c r="K518" s="130"/>
    </row>
    <row r="519" spans="2:11">
      <c r="B519" s="251"/>
      <c r="C519" s="244"/>
      <c r="D519" s="254"/>
      <c r="E519" s="259"/>
      <c r="F519" s="289" t="s">
        <v>581</v>
      </c>
      <c r="G519" s="278" t="s">
        <v>444</v>
      </c>
      <c r="H519" s="393" t="s">
        <v>1056</v>
      </c>
      <c r="I519" s="378"/>
      <c r="K519" s="130"/>
    </row>
    <row r="520" spans="2:11">
      <c r="B520" s="251"/>
      <c r="C520" s="244"/>
      <c r="D520" s="254"/>
      <c r="E520" s="259"/>
      <c r="F520" s="289" t="s">
        <v>583</v>
      </c>
      <c r="G520" s="278" t="s">
        <v>445</v>
      </c>
      <c r="H520" s="393" t="s">
        <v>1063</v>
      </c>
      <c r="I520" s="378"/>
      <c r="K520" s="130"/>
    </row>
    <row r="521" spans="2:11">
      <c r="B521" s="251"/>
      <c r="C521" s="244"/>
      <c r="D521" s="254"/>
      <c r="E521" s="259"/>
      <c r="F521" s="289" t="s">
        <v>669</v>
      </c>
      <c r="G521" s="278" t="s">
        <v>446</v>
      </c>
      <c r="H521" s="393"/>
      <c r="I521" s="378"/>
      <c r="K521" s="130"/>
    </row>
    <row r="522" spans="2:11">
      <c r="B522" s="251"/>
      <c r="C522" s="244"/>
      <c r="D522" s="254"/>
      <c r="E522" s="259"/>
      <c r="F522" s="289" t="s">
        <v>671</v>
      </c>
      <c r="G522" s="278" t="s">
        <v>447</v>
      </c>
      <c r="H522" s="393"/>
      <c r="I522" s="378"/>
      <c r="K522" s="130"/>
    </row>
    <row r="523" spans="2:11">
      <c r="B523" s="255"/>
      <c r="C523" s="248"/>
      <c r="D523" s="256"/>
      <c r="E523" s="259"/>
      <c r="F523" s="100"/>
      <c r="G523" s="101"/>
      <c r="H523" s="393"/>
      <c r="I523" s="378"/>
      <c r="K523" s="130"/>
    </row>
    <row r="524" spans="2:11">
      <c r="B524" s="255"/>
      <c r="C524" s="248"/>
      <c r="D524" s="256"/>
      <c r="E524" s="259"/>
      <c r="F524" s="100"/>
      <c r="G524" s="101"/>
      <c r="H524" s="393"/>
      <c r="I524" s="378"/>
      <c r="K524" s="130"/>
    </row>
    <row r="525" spans="2:11">
      <c r="B525" s="257" t="s">
        <v>1029</v>
      </c>
      <c r="C525" s="244"/>
      <c r="D525" s="253"/>
      <c r="E525" s="259"/>
      <c r="F525" s="109"/>
      <c r="G525" s="124"/>
      <c r="H525" s="394"/>
      <c r="I525" s="378"/>
      <c r="K525" s="130"/>
    </row>
    <row r="526" spans="2:11">
      <c r="B526" s="258" t="s">
        <v>1030</v>
      </c>
      <c r="C526" s="244"/>
      <c r="D526" s="254"/>
      <c r="E526" s="259"/>
      <c r="F526" s="377" t="s">
        <v>1031</v>
      </c>
      <c r="G526" s="124" t="s">
        <v>1032</v>
      </c>
      <c r="H526" s="394">
        <v>0</v>
      </c>
      <c r="I526" s="378"/>
      <c r="K526" s="130"/>
    </row>
    <row r="527" spans="2:11">
      <c r="B527" s="251"/>
      <c r="C527" s="248"/>
      <c r="D527" s="249"/>
      <c r="E527" s="259"/>
      <c r="F527" s="100"/>
      <c r="G527" s="101"/>
      <c r="H527" s="393"/>
      <c r="I527" s="378"/>
      <c r="K527" s="130"/>
    </row>
    <row r="528" spans="2:11">
      <c r="B528" s="251"/>
      <c r="C528" s="248"/>
      <c r="D528" s="249"/>
      <c r="E528" s="259"/>
      <c r="F528" s="1331"/>
      <c r="G528" s="1332"/>
      <c r="H528" s="393"/>
      <c r="I528" s="378"/>
      <c r="K528" s="130"/>
    </row>
    <row r="529" spans="2:11">
      <c r="B529" s="251"/>
      <c r="C529" s="248"/>
      <c r="D529" s="249"/>
      <c r="E529" s="259"/>
      <c r="F529" s="1331"/>
      <c r="G529" s="1332"/>
      <c r="H529" s="393"/>
      <c r="I529" s="378"/>
      <c r="K529" s="130"/>
    </row>
    <row r="530" spans="2:11">
      <c r="B530" s="251"/>
      <c r="C530" s="248"/>
      <c r="D530" s="249"/>
      <c r="E530" s="259"/>
      <c r="F530" s="1331"/>
      <c r="G530" s="1332"/>
      <c r="H530" s="393"/>
      <c r="I530" s="378"/>
      <c r="K530" s="130"/>
    </row>
    <row r="531" spans="2:11">
      <c r="B531" s="251"/>
      <c r="C531" s="248"/>
      <c r="D531" s="249"/>
      <c r="E531" s="259"/>
      <c r="F531" s="1331"/>
      <c r="G531" s="1332"/>
      <c r="H531" s="393"/>
      <c r="I531" s="378"/>
      <c r="K531" s="130"/>
    </row>
    <row r="532" spans="2:11">
      <c r="B532" s="251"/>
      <c r="C532" s="248"/>
      <c r="D532" s="249"/>
      <c r="E532" s="259"/>
      <c r="F532" s="1331"/>
      <c r="G532" s="1332"/>
      <c r="H532" s="393"/>
      <c r="I532" s="378"/>
      <c r="K532" s="130"/>
    </row>
    <row r="533" spans="2:11">
      <c r="B533" s="251"/>
      <c r="C533" s="248"/>
      <c r="D533" s="249"/>
      <c r="E533" s="259"/>
      <c r="F533" s="100"/>
      <c r="G533" s="101"/>
      <c r="H533" s="393"/>
      <c r="I533" s="378"/>
      <c r="K533" s="130"/>
    </row>
    <row r="534" spans="2:11">
      <c r="B534" s="251"/>
      <c r="C534" s="248"/>
      <c r="D534" s="249"/>
      <c r="E534" s="259"/>
      <c r="F534" s="100"/>
      <c r="G534" s="101"/>
      <c r="H534" s="393"/>
      <c r="I534" s="378"/>
      <c r="K534" s="130"/>
    </row>
    <row r="535" spans="2:11">
      <c r="B535" s="1690" t="s">
        <v>1122</v>
      </c>
      <c r="C535" s="1691"/>
      <c r="D535" s="1692"/>
      <c r="E535" s="259"/>
      <c r="F535" s="100"/>
      <c r="G535" s="101"/>
      <c r="H535" s="393"/>
      <c r="I535" s="378"/>
      <c r="K535" s="130"/>
    </row>
    <row r="536" spans="2:11">
      <c r="B536" s="1693"/>
      <c r="C536" s="1626"/>
      <c r="D536" s="1694"/>
      <c r="E536" s="259"/>
      <c r="F536" s="100"/>
      <c r="G536" s="101"/>
      <c r="H536" s="393"/>
      <c r="I536" s="378"/>
      <c r="K536" s="130"/>
    </row>
    <row r="537" spans="2:11">
      <c r="B537" s="1698"/>
      <c r="C537" s="1699"/>
      <c r="D537" s="1700"/>
      <c r="E537" s="259"/>
      <c r="F537" s="100"/>
      <c r="G537" s="101"/>
      <c r="H537" s="393"/>
      <c r="I537" s="378"/>
      <c r="K537" s="130"/>
    </row>
    <row r="538" spans="2:11">
      <c r="B538" s="251"/>
      <c r="C538" s="248"/>
      <c r="D538" s="249"/>
      <c r="E538" s="259"/>
      <c r="F538" s="100"/>
      <c r="G538" s="101"/>
      <c r="H538" s="393"/>
      <c r="I538" s="378"/>
      <c r="K538" s="130"/>
    </row>
    <row r="539" spans="2:11">
      <c r="B539" s="251" t="s">
        <v>1033</v>
      </c>
      <c r="C539" s="244"/>
      <c r="D539" s="252" t="s">
        <v>1045</v>
      </c>
      <c r="E539" s="259"/>
      <c r="F539" s="100"/>
      <c r="G539" s="101"/>
      <c r="H539" s="393"/>
      <c r="I539" s="378"/>
      <c r="K539" s="130"/>
    </row>
    <row r="540" spans="2:11">
      <c r="B540" s="251"/>
      <c r="C540" s="244"/>
      <c r="D540" s="253" t="s">
        <v>715</v>
      </c>
      <c r="E540" s="259"/>
      <c r="F540" s="100"/>
      <c r="G540" s="101"/>
      <c r="H540" s="393"/>
      <c r="I540" s="378"/>
      <c r="K540" s="130"/>
    </row>
    <row r="541" spans="2:11">
      <c r="B541" s="251"/>
      <c r="C541" s="244"/>
      <c r="D541" s="254"/>
      <c r="E541" s="259"/>
      <c r="F541" s="278" t="s">
        <v>716</v>
      </c>
      <c r="G541" s="278"/>
      <c r="H541" s="393"/>
      <c r="I541" s="378"/>
      <c r="K541" s="130"/>
    </row>
    <row r="542" spans="2:11">
      <c r="B542" s="251"/>
      <c r="C542" s="244"/>
      <c r="D542" s="254"/>
      <c r="E542" s="259"/>
      <c r="F542" s="279" t="s">
        <v>405</v>
      </c>
      <c r="G542" s="278" t="s">
        <v>370</v>
      </c>
      <c r="H542" s="393" t="s">
        <v>1023</v>
      </c>
      <c r="I542" s="378"/>
      <c r="K542" s="130"/>
    </row>
    <row r="543" spans="2:11">
      <c r="B543" s="251"/>
      <c r="C543" s="244"/>
      <c r="D543" s="254"/>
      <c r="E543" s="259"/>
      <c r="F543" s="279" t="s">
        <v>485</v>
      </c>
      <c r="G543" s="278" t="s">
        <v>1047</v>
      </c>
      <c r="H543" s="393" t="s">
        <v>1048</v>
      </c>
      <c r="I543" s="378"/>
      <c r="K543" s="130"/>
    </row>
    <row r="544" spans="2:11">
      <c r="B544" s="251"/>
      <c r="C544" s="244"/>
      <c r="D544" s="254"/>
      <c r="E544" s="259"/>
      <c r="F544" s="279" t="s">
        <v>486</v>
      </c>
      <c r="G544" s="278" t="s">
        <v>371</v>
      </c>
      <c r="H544" s="393" t="s">
        <v>1049</v>
      </c>
      <c r="I544" s="378"/>
      <c r="K544" s="130"/>
    </row>
    <row r="545" spans="2:11">
      <c r="B545" s="251"/>
      <c r="C545" s="244"/>
      <c r="D545" s="254"/>
      <c r="E545" s="259"/>
      <c r="F545" s="279" t="s">
        <v>453</v>
      </c>
      <c r="G545" s="278" t="s">
        <v>374</v>
      </c>
      <c r="H545" s="393" t="s">
        <v>1025</v>
      </c>
      <c r="I545" s="378"/>
      <c r="K545" s="130"/>
    </row>
    <row r="546" spans="2:11">
      <c r="B546" s="251"/>
      <c r="C546" s="244"/>
      <c r="D546" s="254"/>
      <c r="E546" s="259"/>
      <c r="F546" s="279" t="s">
        <v>545</v>
      </c>
      <c r="G546" s="278" t="s">
        <v>546</v>
      </c>
      <c r="H546" s="393" t="s">
        <v>1050</v>
      </c>
      <c r="I546" s="378"/>
      <c r="K546" s="130"/>
    </row>
    <row r="547" spans="2:11">
      <c r="B547" s="251"/>
      <c r="C547" s="244"/>
      <c r="D547" s="254"/>
      <c r="E547" s="259"/>
      <c r="F547" s="279" t="s">
        <v>548</v>
      </c>
      <c r="G547" s="278" t="s">
        <v>549</v>
      </c>
      <c r="H547" s="393" t="s">
        <v>1051</v>
      </c>
      <c r="I547" s="378"/>
      <c r="K547" s="130"/>
    </row>
    <row r="548" spans="2:11">
      <c r="B548" s="251"/>
      <c r="C548" s="244"/>
      <c r="D548" s="254"/>
      <c r="E548" s="259"/>
      <c r="F548" s="279" t="s">
        <v>551</v>
      </c>
      <c r="G548" s="278" t="s">
        <v>552</v>
      </c>
      <c r="H548" s="393" t="s">
        <v>1052</v>
      </c>
      <c r="I548" s="378"/>
      <c r="K548" s="130"/>
    </row>
    <row r="549" spans="2:11">
      <c r="B549" s="251"/>
      <c r="C549" s="244"/>
      <c r="D549" s="254"/>
      <c r="E549" s="259"/>
      <c r="F549" s="279" t="s">
        <v>718</v>
      </c>
      <c r="G549" s="278" t="s">
        <v>375</v>
      </c>
      <c r="H549" s="393" t="s">
        <v>1053</v>
      </c>
      <c r="I549" s="378"/>
      <c r="K549" s="130"/>
    </row>
    <row r="550" spans="2:11">
      <c r="B550" s="251"/>
      <c r="C550" s="244"/>
      <c r="D550" s="254"/>
      <c r="E550" s="259"/>
      <c r="F550" s="279" t="s">
        <v>720</v>
      </c>
      <c r="G550" s="278" t="s">
        <v>376</v>
      </c>
      <c r="H550" s="393" t="s">
        <v>1054</v>
      </c>
      <c r="I550" s="378"/>
      <c r="K550" s="130"/>
    </row>
    <row r="551" spans="2:11">
      <c r="B551" s="251"/>
      <c r="C551" s="244"/>
      <c r="D551" s="254"/>
      <c r="E551" s="259"/>
      <c r="F551" s="279" t="s">
        <v>567</v>
      </c>
      <c r="G551" s="278" t="s">
        <v>722</v>
      </c>
      <c r="H551" s="393"/>
      <c r="I551" s="378"/>
      <c r="K551" s="130"/>
    </row>
    <row r="552" spans="2:11">
      <c r="B552" s="251"/>
      <c r="C552" s="244"/>
      <c r="D552" s="254"/>
      <c r="E552" s="259"/>
      <c r="F552" s="279" t="s">
        <v>723</v>
      </c>
      <c r="G552" s="278"/>
      <c r="H552" s="393"/>
      <c r="I552" s="378"/>
      <c r="K552" s="130"/>
    </row>
    <row r="553" spans="2:11">
      <c r="B553" s="251"/>
      <c r="C553" s="244"/>
      <c r="D553" s="254"/>
      <c r="E553" s="259"/>
      <c r="F553" s="280" t="s">
        <v>724</v>
      </c>
      <c r="G553" s="278"/>
      <c r="H553" s="393"/>
      <c r="I553" s="378"/>
      <c r="K553" s="130"/>
    </row>
    <row r="554" spans="2:11">
      <c r="B554" s="251"/>
      <c r="C554" s="244"/>
      <c r="D554" s="254"/>
      <c r="E554" s="259"/>
      <c r="F554" s="281" t="s">
        <v>412</v>
      </c>
      <c r="G554" s="278" t="s">
        <v>431</v>
      </c>
      <c r="H554" s="393" t="s">
        <v>1042</v>
      </c>
      <c r="I554" s="378"/>
      <c r="K554" s="130"/>
    </row>
    <row r="555" spans="2:11">
      <c r="B555" s="251"/>
      <c r="C555" s="244"/>
      <c r="D555" s="254"/>
      <c r="E555" s="259"/>
      <c r="F555" s="281" t="s">
        <v>451</v>
      </c>
      <c r="G555" s="278" t="s">
        <v>1055</v>
      </c>
      <c r="H555" s="393" t="s">
        <v>1043</v>
      </c>
      <c r="I555" s="378"/>
      <c r="K555" s="130"/>
    </row>
    <row r="556" spans="2:11">
      <c r="B556" s="251"/>
      <c r="C556" s="244"/>
      <c r="D556" s="254"/>
      <c r="E556" s="259"/>
      <c r="F556" s="281" t="s">
        <v>452</v>
      </c>
      <c r="G556" s="278" t="s">
        <v>463</v>
      </c>
      <c r="H556" s="393" t="s">
        <v>1044</v>
      </c>
      <c r="I556" s="378"/>
      <c r="K556" s="130"/>
    </row>
    <row r="557" spans="2:11">
      <c r="B557" s="251"/>
      <c r="C557" s="244"/>
      <c r="D557" s="254"/>
      <c r="E557" s="259"/>
      <c r="F557" s="281" t="s">
        <v>415</v>
      </c>
      <c r="G557" s="278" t="s">
        <v>559</v>
      </c>
      <c r="H557" s="393" t="s">
        <v>1056</v>
      </c>
      <c r="I557" s="378"/>
      <c r="K557" s="130"/>
    </row>
    <row r="558" spans="2:11">
      <c r="B558" s="251"/>
      <c r="C558" s="244"/>
      <c r="D558" s="254"/>
      <c r="E558" s="259"/>
      <c r="F558" s="281" t="s">
        <v>726</v>
      </c>
      <c r="G558" s="278" t="s">
        <v>727</v>
      </c>
      <c r="H558" s="393" t="s">
        <v>1057</v>
      </c>
      <c r="I558" s="378"/>
      <c r="K558" s="130"/>
    </row>
    <row r="559" spans="2:11">
      <c r="B559" s="251"/>
      <c r="C559" s="244"/>
      <c r="D559" s="254"/>
      <c r="E559" s="259"/>
      <c r="F559" s="281" t="s">
        <v>548</v>
      </c>
      <c r="G559" s="278" t="s">
        <v>109</v>
      </c>
      <c r="H559" s="393" t="s">
        <v>1058</v>
      </c>
      <c r="I559" s="378"/>
      <c r="K559" s="130"/>
    </row>
    <row r="560" spans="2:11">
      <c r="B560" s="251"/>
      <c r="C560" s="244"/>
      <c r="D560" s="254"/>
      <c r="E560" s="259"/>
      <c r="F560" s="281" t="s">
        <v>729</v>
      </c>
      <c r="G560" s="278" t="s">
        <v>422</v>
      </c>
      <c r="H560" s="393" t="s">
        <v>1059</v>
      </c>
      <c r="I560" s="378"/>
      <c r="K560" s="130"/>
    </row>
    <row r="561" spans="2:11">
      <c r="B561" s="251"/>
      <c r="C561" s="244"/>
      <c r="D561" s="254"/>
      <c r="E561" s="259"/>
      <c r="F561" s="281" t="s">
        <v>660</v>
      </c>
      <c r="G561" s="278" t="s">
        <v>461</v>
      </c>
      <c r="H561" s="393" t="s">
        <v>1060</v>
      </c>
      <c r="I561" s="378"/>
      <c r="K561" s="130"/>
    </row>
    <row r="562" spans="2:11">
      <c r="B562" s="251"/>
      <c r="C562" s="244"/>
      <c r="D562" s="254"/>
      <c r="E562" s="259"/>
      <c r="F562" s="281" t="s">
        <v>661</v>
      </c>
      <c r="G562" s="278" t="s">
        <v>437</v>
      </c>
      <c r="H562" s="393" t="s">
        <v>1022</v>
      </c>
      <c r="I562" s="378"/>
      <c r="K562" s="130"/>
    </row>
    <row r="563" spans="2:11">
      <c r="B563" s="251"/>
      <c r="C563" s="244"/>
      <c r="D563" s="254"/>
      <c r="E563" s="259"/>
      <c r="F563" s="281" t="s">
        <v>730</v>
      </c>
      <c r="G563" s="278" t="s">
        <v>442</v>
      </c>
      <c r="H563" s="393"/>
      <c r="I563" s="378"/>
      <c r="K563" s="130"/>
    </row>
    <row r="564" spans="2:11">
      <c r="B564" s="251"/>
      <c r="C564" s="244"/>
      <c r="D564" s="254"/>
      <c r="E564" s="259"/>
      <c r="F564" s="281" t="s">
        <v>569</v>
      </c>
      <c r="G564" s="278" t="s">
        <v>1061</v>
      </c>
      <c r="H564" s="393" t="s">
        <v>1062</v>
      </c>
      <c r="I564" s="378"/>
      <c r="K564" s="130"/>
    </row>
    <row r="565" spans="2:11">
      <c r="B565" s="251"/>
      <c r="C565" s="244"/>
      <c r="D565" s="254"/>
      <c r="E565" s="259"/>
      <c r="F565" s="281" t="s">
        <v>570</v>
      </c>
      <c r="G565" s="278" t="s">
        <v>568</v>
      </c>
      <c r="H565" s="393" t="s">
        <v>1056</v>
      </c>
      <c r="I565" s="378"/>
      <c r="K565" s="130"/>
    </row>
    <row r="566" spans="2:11">
      <c r="B566" s="251"/>
      <c r="C566" s="244"/>
      <c r="D566" s="254"/>
      <c r="E566" s="259"/>
      <c r="F566" s="281" t="s">
        <v>667</v>
      </c>
      <c r="G566" s="278" t="s">
        <v>444</v>
      </c>
      <c r="H566" s="393" t="s">
        <v>1056</v>
      </c>
      <c r="I566" s="378"/>
      <c r="K566" s="130"/>
    </row>
    <row r="567" spans="2:11">
      <c r="B567" s="251"/>
      <c r="C567" s="244"/>
      <c r="D567" s="254"/>
      <c r="E567" s="259"/>
      <c r="F567" s="281" t="s">
        <v>732</v>
      </c>
      <c r="G567" s="278" t="s">
        <v>445</v>
      </c>
      <c r="H567" s="393" t="s">
        <v>1063</v>
      </c>
      <c r="I567" s="378"/>
      <c r="K567" s="130"/>
    </row>
    <row r="568" spans="2:11">
      <c r="B568" s="251"/>
      <c r="C568" s="244"/>
      <c r="D568" s="254"/>
      <c r="E568" s="259"/>
      <c r="F568" s="281" t="s">
        <v>733</v>
      </c>
      <c r="G568" s="278" t="s">
        <v>734</v>
      </c>
      <c r="H568" s="393"/>
      <c r="I568" s="378"/>
      <c r="K568" s="130"/>
    </row>
    <row r="569" spans="2:11">
      <c r="B569" s="251"/>
      <c r="C569" s="244"/>
      <c r="D569" s="254"/>
      <c r="E569" s="259"/>
      <c r="F569" s="281" t="s">
        <v>735</v>
      </c>
      <c r="G569" s="278" t="s">
        <v>736</v>
      </c>
      <c r="H569" s="393"/>
      <c r="I569" s="378"/>
      <c r="K569" s="130"/>
    </row>
    <row r="570" spans="2:11">
      <c r="B570" s="251"/>
      <c r="C570" s="244"/>
      <c r="D570" s="254"/>
      <c r="E570" s="259"/>
      <c r="F570" s="281" t="s">
        <v>737</v>
      </c>
      <c r="G570" s="278" t="s">
        <v>738</v>
      </c>
      <c r="H570" s="393"/>
      <c r="I570" s="378"/>
      <c r="K570" s="130"/>
    </row>
    <row r="571" spans="2:11">
      <c r="B571" s="251"/>
      <c r="C571" s="244"/>
      <c r="D571" s="254"/>
      <c r="E571" s="259"/>
      <c r="F571" s="281" t="s">
        <v>739</v>
      </c>
      <c r="G571" s="278" t="s">
        <v>740</v>
      </c>
      <c r="H571" s="393" t="s">
        <v>1064</v>
      </c>
      <c r="I571" s="378"/>
      <c r="K571" s="130"/>
    </row>
    <row r="572" spans="2:11">
      <c r="B572" s="251"/>
      <c r="C572" s="244"/>
      <c r="D572" s="254"/>
      <c r="E572" s="259"/>
      <c r="F572" s="281" t="s">
        <v>742</v>
      </c>
      <c r="G572" s="278" t="s">
        <v>1065</v>
      </c>
      <c r="H572" s="393"/>
      <c r="I572" s="378"/>
      <c r="K572" s="130"/>
    </row>
    <row r="573" spans="2:11">
      <c r="B573" s="251"/>
      <c r="C573" s="244"/>
      <c r="D573" s="254"/>
      <c r="E573" s="259"/>
      <c r="F573" s="281" t="s">
        <v>744</v>
      </c>
      <c r="G573" s="278" t="s">
        <v>745</v>
      </c>
      <c r="H573" s="393" t="s">
        <v>1064</v>
      </c>
      <c r="I573" s="378"/>
      <c r="K573" s="130"/>
    </row>
    <row r="574" spans="2:11">
      <c r="B574" s="251"/>
      <c r="C574" s="244"/>
      <c r="D574" s="254"/>
      <c r="E574" s="259"/>
      <c r="F574" s="281" t="s">
        <v>746</v>
      </c>
      <c r="G574" s="278" t="s">
        <v>747</v>
      </c>
      <c r="H574" s="393" t="s">
        <v>1064</v>
      </c>
      <c r="I574" s="378"/>
      <c r="K574" s="130"/>
    </row>
    <row r="575" spans="2:11">
      <c r="B575" s="251"/>
      <c r="C575" s="244"/>
      <c r="D575" s="254"/>
      <c r="E575" s="259"/>
      <c r="F575" s="281" t="s">
        <v>748</v>
      </c>
      <c r="G575" s="278" t="s">
        <v>573</v>
      </c>
      <c r="H575" s="393" t="s">
        <v>1066</v>
      </c>
      <c r="I575" s="378"/>
      <c r="K575" s="130"/>
    </row>
    <row r="576" spans="2:11">
      <c r="B576" s="251"/>
      <c r="C576" s="244"/>
      <c r="D576" s="254"/>
      <c r="E576" s="259"/>
      <c r="F576" s="281" t="s">
        <v>749</v>
      </c>
      <c r="G576" s="278" t="s">
        <v>501</v>
      </c>
      <c r="H576" s="393"/>
      <c r="I576" s="378"/>
      <c r="K576" s="130"/>
    </row>
    <row r="577" spans="2:11">
      <c r="B577" s="251"/>
      <c r="C577" s="244"/>
      <c r="D577" s="254"/>
      <c r="E577" s="259"/>
      <c r="F577" s="281" t="s">
        <v>750</v>
      </c>
      <c r="G577" s="278" t="s">
        <v>576</v>
      </c>
      <c r="H577" s="393" t="s">
        <v>1067</v>
      </c>
      <c r="I577" s="378"/>
      <c r="K577" s="130"/>
    </row>
    <row r="578" spans="2:11">
      <c r="B578" s="251"/>
      <c r="C578" s="244"/>
      <c r="D578" s="254"/>
      <c r="E578" s="259"/>
      <c r="F578" s="281" t="s">
        <v>751</v>
      </c>
      <c r="G578" s="278" t="s">
        <v>579</v>
      </c>
      <c r="H578" s="393" t="s">
        <v>1068</v>
      </c>
      <c r="I578" s="378"/>
      <c r="K578" s="130"/>
    </row>
    <row r="579" spans="2:11">
      <c r="B579" s="251"/>
      <c r="C579" s="244"/>
      <c r="D579" s="254"/>
      <c r="E579" s="259"/>
      <c r="F579" s="281" t="s">
        <v>752</v>
      </c>
      <c r="G579" s="278" t="s">
        <v>582</v>
      </c>
      <c r="H579" s="393" t="s">
        <v>1063</v>
      </c>
      <c r="I579" s="378"/>
      <c r="K579" s="130"/>
    </row>
    <row r="580" spans="2:11">
      <c r="B580" s="251"/>
      <c r="C580" s="244"/>
      <c r="D580" s="254"/>
      <c r="E580" s="259"/>
      <c r="F580" s="281" t="s">
        <v>753</v>
      </c>
      <c r="G580" s="278" t="s">
        <v>584</v>
      </c>
      <c r="H580" s="393" t="s">
        <v>1069</v>
      </c>
      <c r="I580" s="378"/>
      <c r="K580" s="130"/>
    </row>
    <row r="581" spans="2:11">
      <c r="B581" s="251"/>
      <c r="C581" s="244"/>
      <c r="D581" s="254"/>
      <c r="E581" s="259"/>
      <c r="F581" s="281" t="s">
        <v>754</v>
      </c>
      <c r="G581" s="278" t="s">
        <v>587</v>
      </c>
      <c r="H581" s="393" t="s">
        <v>1070</v>
      </c>
      <c r="I581" s="378"/>
      <c r="K581" s="130"/>
    </row>
    <row r="582" spans="2:11">
      <c r="B582" s="251"/>
      <c r="C582" s="244"/>
      <c r="D582" s="254"/>
      <c r="E582" s="259"/>
      <c r="F582" s="281" t="s">
        <v>755</v>
      </c>
      <c r="G582" s="278" t="s">
        <v>590</v>
      </c>
      <c r="H582" s="393" t="s">
        <v>1070</v>
      </c>
      <c r="I582" s="378"/>
      <c r="K582" s="130"/>
    </row>
    <row r="583" spans="2:11">
      <c r="B583" s="251"/>
      <c r="C583" s="244"/>
      <c r="D583" s="254"/>
      <c r="E583" s="259"/>
      <c r="F583" s="281" t="s">
        <v>756</v>
      </c>
      <c r="G583" s="278" t="s">
        <v>447</v>
      </c>
      <c r="H583" s="393" t="s">
        <v>592</v>
      </c>
      <c r="I583" s="378"/>
      <c r="K583" s="130"/>
    </row>
    <row r="584" spans="2:11">
      <c r="B584" s="251"/>
      <c r="C584" s="244"/>
      <c r="D584" s="254"/>
      <c r="E584" s="259"/>
      <c r="F584" s="281" t="s">
        <v>757</v>
      </c>
      <c r="G584" s="278"/>
      <c r="H584" s="393"/>
      <c r="I584" s="378"/>
      <c r="K584" s="130"/>
    </row>
    <row r="585" spans="2:11">
      <c r="B585" s="251"/>
      <c r="C585" s="244"/>
      <c r="D585" s="254"/>
      <c r="E585" s="259"/>
      <c r="F585" s="288" t="s">
        <v>360</v>
      </c>
      <c r="G585" s="278"/>
      <c r="H585" s="393"/>
      <c r="I585" s="378"/>
      <c r="K585" s="130"/>
    </row>
    <row r="586" spans="2:11">
      <c r="B586" s="251"/>
      <c r="C586" s="244"/>
      <c r="D586" s="254"/>
      <c r="E586" s="259"/>
      <c r="F586" s="289" t="s">
        <v>412</v>
      </c>
      <c r="G586" s="278" t="s">
        <v>84</v>
      </c>
      <c r="H586" s="393" t="s">
        <v>1071</v>
      </c>
      <c r="I586" s="378"/>
      <c r="K586" s="130"/>
    </row>
    <row r="587" spans="2:11">
      <c r="B587" s="251"/>
      <c r="C587" s="244"/>
      <c r="D587" s="254"/>
      <c r="E587" s="259"/>
      <c r="F587" s="289" t="s">
        <v>493</v>
      </c>
      <c r="G587" s="278"/>
      <c r="H587" s="393"/>
      <c r="I587" s="378"/>
      <c r="K587" s="130"/>
    </row>
    <row r="588" spans="2:11">
      <c r="B588" s="251"/>
      <c r="C588" s="244"/>
      <c r="D588" s="254"/>
      <c r="E588" s="259"/>
      <c r="F588" s="447" t="s">
        <v>412</v>
      </c>
      <c r="G588" s="278" t="s">
        <v>427</v>
      </c>
      <c r="H588" s="393"/>
      <c r="I588" s="378"/>
      <c r="K588" s="130"/>
    </row>
    <row r="589" spans="2:11">
      <c r="B589" s="251"/>
      <c r="C589" s="244"/>
      <c r="D589" s="254"/>
      <c r="E589" s="259"/>
      <c r="F589" s="281" t="s">
        <v>758</v>
      </c>
      <c r="G589" s="278" t="s">
        <v>594</v>
      </c>
      <c r="H589" s="393" t="s">
        <v>595</v>
      </c>
      <c r="I589" s="378"/>
      <c r="K589" s="130"/>
    </row>
    <row r="590" spans="2:11">
      <c r="B590" s="251"/>
      <c r="C590" s="244"/>
      <c r="D590" s="254"/>
      <c r="E590" s="259"/>
      <c r="F590" s="281" t="s">
        <v>759</v>
      </c>
      <c r="G590" s="278" t="s">
        <v>760</v>
      </c>
      <c r="H590" s="393" t="s">
        <v>1064</v>
      </c>
      <c r="I590" s="378"/>
      <c r="K590" s="130"/>
    </row>
    <row r="591" spans="2:11">
      <c r="B591" s="251"/>
      <c r="C591" s="244"/>
      <c r="D591" s="254"/>
      <c r="E591" s="259"/>
      <c r="F591" s="281" t="s">
        <v>761</v>
      </c>
      <c r="G591" s="278" t="s">
        <v>762</v>
      </c>
      <c r="H591" s="393" t="s">
        <v>1064</v>
      </c>
      <c r="I591" s="378"/>
      <c r="K591" s="130"/>
    </row>
    <row r="592" spans="2:11">
      <c r="B592" s="251"/>
      <c r="C592" s="244"/>
      <c r="D592" s="254"/>
      <c r="E592" s="259"/>
      <c r="F592" s="281" t="s">
        <v>763</v>
      </c>
      <c r="G592" s="278" t="s">
        <v>1072</v>
      </c>
      <c r="H592" s="393" t="s">
        <v>1064</v>
      </c>
      <c r="I592" s="378"/>
      <c r="K592" s="130"/>
    </row>
    <row r="593" spans="2:11">
      <c r="B593" s="251"/>
      <c r="C593" s="244"/>
      <c r="D593" s="254"/>
      <c r="E593" s="259"/>
      <c r="F593" s="281" t="s">
        <v>765</v>
      </c>
      <c r="G593" s="278" t="s">
        <v>597</v>
      </c>
      <c r="H593" s="393" t="s">
        <v>1073</v>
      </c>
      <c r="I593" s="378"/>
      <c r="K593" s="130"/>
    </row>
    <row r="594" spans="2:11">
      <c r="B594" s="251"/>
      <c r="C594" s="244"/>
      <c r="D594" s="254"/>
      <c r="E594" s="259"/>
      <c r="F594" s="281" t="s">
        <v>766</v>
      </c>
      <c r="G594" s="278" t="s">
        <v>600</v>
      </c>
      <c r="H594" s="393" t="s">
        <v>1074</v>
      </c>
      <c r="I594" s="378"/>
      <c r="K594" s="130"/>
    </row>
    <row r="595" spans="2:11">
      <c r="B595" s="251"/>
      <c r="C595" s="244"/>
      <c r="D595" s="254"/>
      <c r="E595" s="259"/>
      <c r="F595" s="281" t="s">
        <v>768</v>
      </c>
      <c r="G595" s="278" t="s">
        <v>769</v>
      </c>
      <c r="H595" s="393" t="s">
        <v>1075</v>
      </c>
      <c r="I595" s="378"/>
      <c r="K595" s="130"/>
    </row>
    <row r="596" spans="2:11">
      <c r="B596" s="251"/>
      <c r="C596" s="244"/>
      <c r="D596" s="254"/>
      <c r="E596" s="259"/>
      <c r="F596" s="100"/>
      <c r="G596" s="101"/>
      <c r="H596" s="393"/>
      <c r="I596" s="378"/>
      <c r="K596" s="130"/>
    </row>
    <row r="597" spans="2:11">
      <c r="B597" s="257" t="s">
        <v>1076</v>
      </c>
      <c r="C597" s="244"/>
      <c r="D597" s="253"/>
      <c r="E597" s="259"/>
      <c r="F597" s="100"/>
      <c r="G597" s="101"/>
      <c r="H597" s="393"/>
      <c r="I597" s="378"/>
      <c r="K597" s="130"/>
    </row>
    <row r="598" spans="2:11">
      <c r="B598" s="258" t="s">
        <v>1030</v>
      </c>
      <c r="C598" s="244"/>
      <c r="D598" s="254"/>
      <c r="E598" s="259"/>
      <c r="F598" s="100"/>
      <c r="G598" s="101"/>
      <c r="H598" s="393"/>
      <c r="I598" s="378"/>
      <c r="K598" s="130"/>
    </row>
    <row r="599" spans="2:11">
      <c r="B599" s="251"/>
      <c r="C599" s="248"/>
      <c r="D599" s="249"/>
      <c r="E599" s="259"/>
      <c r="F599" s="100"/>
      <c r="G599" s="101"/>
      <c r="H599" s="393"/>
      <c r="I599" s="378"/>
      <c r="K599" s="130"/>
    </row>
    <row r="600" spans="2:11">
      <c r="B600" s="255"/>
      <c r="C600" s="248"/>
      <c r="D600" s="256"/>
      <c r="E600" s="259"/>
      <c r="F600" s="100"/>
      <c r="G600" s="101"/>
      <c r="H600" s="393"/>
      <c r="I600" s="378"/>
      <c r="K600" s="130"/>
    </row>
    <row r="601" spans="2:11">
      <c r="B601" s="255"/>
      <c r="C601" s="248"/>
      <c r="D601" s="256"/>
      <c r="E601" s="259"/>
      <c r="F601" s="100"/>
      <c r="G601" s="101"/>
      <c r="H601" s="393"/>
      <c r="I601" s="378"/>
      <c r="K601" s="130"/>
    </row>
    <row r="602" spans="2:11">
      <c r="B602" s="255"/>
      <c r="C602" s="248"/>
      <c r="D602" s="256"/>
      <c r="E602" s="259"/>
      <c r="F602" s="100"/>
      <c r="G602" s="101"/>
      <c r="H602" s="393"/>
      <c r="I602" s="378"/>
      <c r="K602" s="130"/>
    </row>
    <row r="603" spans="2:11">
      <c r="B603" s="255"/>
      <c r="C603" s="248"/>
      <c r="D603" s="256"/>
      <c r="E603" s="259"/>
      <c r="F603" s="100"/>
      <c r="G603" s="101"/>
      <c r="H603" s="393"/>
      <c r="I603" s="378"/>
      <c r="K603" s="130"/>
    </row>
    <row r="604" spans="2:11">
      <c r="B604" s="255"/>
      <c r="C604" s="248"/>
      <c r="D604" s="256"/>
      <c r="E604" s="259"/>
      <c r="F604" s="100"/>
      <c r="G604" s="101"/>
      <c r="H604" s="393"/>
      <c r="I604" s="378"/>
      <c r="K604" s="130"/>
    </row>
    <row r="605" spans="2:11">
      <c r="B605" s="255"/>
      <c r="C605" s="248"/>
      <c r="D605" s="256"/>
      <c r="E605" s="259"/>
      <c r="F605" s="100"/>
      <c r="G605" s="101"/>
      <c r="H605" s="393"/>
      <c r="I605" s="378"/>
      <c r="K605" s="130"/>
    </row>
    <row r="606" spans="2:11">
      <c r="B606" s="255"/>
      <c r="C606" s="248"/>
      <c r="D606" s="256"/>
      <c r="E606" s="259"/>
      <c r="F606" s="100"/>
      <c r="G606" s="101"/>
      <c r="H606" s="393"/>
      <c r="I606" s="378"/>
      <c r="K606" s="130"/>
    </row>
    <row r="607" spans="2:11">
      <c r="B607" s="255"/>
      <c r="C607" s="248"/>
      <c r="D607" s="256"/>
      <c r="E607" s="259"/>
      <c r="F607" s="403"/>
      <c r="G607" s="101"/>
      <c r="H607" s="393"/>
      <c r="I607" s="378"/>
      <c r="K607" s="130"/>
    </row>
    <row r="608" spans="2:11">
      <c r="B608" s="251" t="s">
        <v>1033</v>
      </c>
      <c r="C608" s="244"/>
      <c r="D608" s="252" t="s">
        <v>1034</v>
      </c>
      <c r="E608" s="259"/>
      <c r="F608" s="100"/>
      <c r="G608" s="101"/>
      <c r="H608" s="393"/>
      <c r="I608" s="378"/>
      <c r="K608" s="130"/>
    </row>
    <row r="609" spans="2:11">
      <c r="B609" s="251"/>
      <c r="C609" s="244"/>
      <c r="D609" s="253" t="s">
        <v>1123</v>
      </c>
      <c r="E609" s="259"/>
      <c r="F609" s="399" t="s">
        <v>1124</v>
      </c>
      <c r="G609" s="101"/>
      <c r="H609" s="393"/>
      <c r="I609" s="378"/>
      <c r="K609" s="130"/>
    </row>
    <row r="610" spans="2:11">
      <c r="B610" s="251"/>
      <c r="C610" s="244"/>
      <c r="D610" s="253"/>
      <c r="E610" s="259"/>
      <c r="F610" s="100" t="s">
        <v>358</v>
      </c>
      <c r="G610" s="101"/>
      <c r="H610" s="393"/>
      <c r="I610" s="378"/>
      <c r="K610" s="130"/>
    </row>
    <row r="611" spans="2:11">
      <c r="B611" s="251"/>
      <c r="C611" s="244"/>
      <c r="D611" s="254"/>
      <c r="E611" s="259"/>
      <c r="F611" s="100" t="s">
        <v>377</v>
      </c>
      <c r="G611" s="101" t="s">
        <v>364</v>
      </c>
      <c r="H611" s="393"/>
      <c r="I611" s="378"/>
      <c r="K611" s="130"/>
    </row>
    <row r="612" spans="2:11">
      <c r="B612" s="255"/>
      <c r="C612" s="248"/>
      <c r="D612" s="256"/>
      <c r="E612" s="259"/>
      <c r="F612" s="100" t="s">
        <v>378</v>
      </c>
      <c r="G612" s="101" t="s">
        <v>365</v>
      </c>
      <c r="H612" s="393"/>
      <c r="I612" s="378"/>
      <c r="K612" s="130"/>
    </row>
    <row r="613" spans="2:11">
      <c r="B613" s="255"/>
      <c r="C613" s="248"/>
      <c r="D613" s="256"/>
      <c r="E613" s="259"/>
      <c r="F613" s="350" t="s">
        <v>359</v>
      </c>
      <c r="G613" s="101"/>
      <c r="H613" s="393">
        <v>203</v>
      </c>
      <c r="I613" s="378"/>
      <c r="K613" s="130"/>
    </row>
    <row r="614" spans="2:11">
      <c r="B614" s="255"/>
      <c r="C614" s="248"/>
      <c r="D614" s="256"/>
      <c r="E614" s="259"/>
      <c r="F614" s="382" t="s">
        <v>360</v>
      </c>
      <c r="G614" s="101"/>
      <c r="H614" s="393"/>
      <c r="I614" s="378"/>
      <c r="K614" s="130"/>
    </row>
    <row r="615" spans="2:11">
      <c r="B615" s="255"/>
      <c r="C615" s="248"/>
      <c r="D615" s="256"/>
      <c r="E615" s="259"/>
      <c r="F615" s="283" t="s">
        <v>379</v>
      </c>
      <c r="G615" s="101" t="s">
        <v>366</v>
      </c>
      <c r="H615" s="393">
        <v>100</v>
      </c>
      <c r="I615" s="378"/>
      <c r="K615" s="130"/>
    </row>
    <row r="616" spans="2:11">
      <c r="B616" s="255"/>
      <c r="C616" s="248"/>
      <c r="D616" s="256"/>
      <c r="E616" s="259"/>
      <c r="F616" s="283" t="s">
        <v>361</v>
      </c>
      <c r="G616" s="101"/>
      <c r="H616" s="393"/>
      <c r="I616" s="378"/>
      <c r="K616" s="130"/>
    </row>
    <row r="617" spans="2:11">
      <c r="B617" s="255"/>
      <c r="C617" s="248"/>
      <c r="D617" s="256"/>
      <c r="E617" s="259"/>
      <c r="F617" s="400" t="s">
        <v>380</v>
      </c>
      <c r="G617" s="101" t="s">
        <v>367</v>
      </c>
      <c r="H617" s="393" t="s">
        <v>1036</v>
      </c>
      <c r="I617" s="378"/>
      <c r="K617" s="130"/>
    </row>
    <row r="618" spans="2:11">
      <c r="B618" s="255"/>
      <c r="C618" s="248"/>
      <c r="D618" s="256"/>
      <c r="E618" s="259"/>
      <c r="F618" s="400" t="s">
        <v>381</v>
      </c>
      <c r="G618" s="101" t="s">
        <v>368</v>
      </c>
      <c r="H618" s="393" t="s">
        <v>1036</v>
      </c>
      <c r="I618" s="378"/>
      <c r="K618" s="130"/>
    </row>
    <row r="619" spans="2:11">
      <c r="B619" s="255"/>
      <c r="C619" s="248"/>
      <c r="D619" s="256"/>
      <c r="E619" s="259"/>
      <c r="F619" s="1337" t="s">
        <v>3167</v>
      </c>
      <c r="G619" s="101" t="s">
        <v>369</v>
      </c>
      <c r="H619" s="393">
        <v>301</v>
      </c>
      <c r="I619" s="378"/>
      <c r="K619" s="130"/>
    </row>
    <row r="620" spans="2:11">
      <c r="B620" s="255"/>
      <c r="C620" s="248"/>
      <c r="D620" s="256"/>
      <c r="E620" s="259"/>
      <c r="F620" s="382" t="s">
        <v>362</v>
      </c>
      <c r="G620" s="101"/>
      <c r="H620" s="393"/>
      <c r="I620" s="378"/>
      <c r="K620" s="130"/>
    </row>
    <row r="621" spans="2:11">
      <c r="B621" s="255"/>
      <c r="C621" s="248"/>
      <c r="D621" s="256"/>
      <c r="E621" s="259"/>
      <c r="F621" s="283" t="s">
        <v>379</v>
      </c>
      <c r="G621" s="101" t="s">
        <v>366</v>
      </c>
      <c r="H621" s="393">
        <v>200</v>
      </c>
      <c r="I621" s="378"/>
      <c r="K621" s="130"/>
    </row>
    <row r="622" spans="2:11">
      <c r="B622" s="255"/>
      <c r="C622" s="248"/>
      <c r="D622" s="256"/>
      <c r="E622" s="259"/>
      <c r="F622" s="283" t="s">
        <v>363</v>
      </c>
      <c r="G622" s="101"/>
      <c r="H622" s="393"/>
      <c r="I622" s="378"/>
      <c r="K622" s="130"/>
    </row>
    <row r="623" spans="2:11">
      <c r="B623" s="255"/>
      <c r="C623" s="248"/>
      <c r="D623" s="256"/>
      <c r="E623" s="259"/>
      <c r="F623" s="400" t="s">
        <v>379</v>
      </c>
      <c r="G623" s="101" t="s">
        <v>370</v>
      </c>
      <c r="H623" s="393" t="s">
        <v>1023</v>
      </c>
      <c r="I623" s="378"/>
      <c r="K623" s="130"/>
    </row>
    <row r="624" spans="2:11">
      <c r="B624" s="255"/>
      <c r="C624" s="248"/>
      <c r="D624" s="256"/>
      <c r="E624" s="259"/>
      <c r="F624" s="400" t="s">
        <v>383</v>
      </c>
      <c r="G624" s="101" t="s">
        <v>371</v>
      </c>
      <c r="H624" s="393" t="s">
        <v>1048</v>
      </c>
      <c r="I624" s="378"/>
      <c r="K624" s="130"/>
    </row>
    <row r="625" spans="2:11">
      <c r="B625" s="255"/>
      <c r="C625" s="248"/>
      <c r="D625" s="256"/>
      <c r="E625" s="259"/>
      <c r="F625" s="400" t="s">
        <v>384</v>
      </c>
      <c r="G625" s="101" t="s">
        <v>372</v>
      </c>
      <c r="H625" s="393" t="s">
        <v>1049</v>
      </c>
      <c r="I625" s="378"/>
      <c r="K625" s="130"/>
    </row>
    <row r="626" spans="2:11">
      <c r="B626" s="255"/>
      <c r="C626" s="248"/>
      <c r="D626" s="256"/>
      <c r="E626" s="259"/>
      <c r="F626" s="400" t="s">
        <v>385</v>
      </c>
      <c r="G626" s="101" t="s">
        <v>373</v>
      </c>
      <c r="H626" s="393" t="s">
        <v>1058</v>
      </c>
      <c r="I626" s="378"/>
      <c r="K626" s="130"/>
    </row>
    <row r="627" spans="2:11">
      <c r="B627" s="255"/>
      <c r="C627" s="248"/>
      <c r="D627" s="256"/>
      <c r="E627" s="259"/>
      <c r="F627" s="400" t="s">
        <v>386</v>
      </c>
      <c r="G627" s="101" t="s">
        <v>374</v>
      </c>
      <c r="H627" s="393" t="s">
        <v>1025</v>
      </c>
      <c r="I627" s="378"/>
      <c r="K627" s="130"/>
    </row>
    <row r="628" spans="2:11">
      <c r="B628" s="255"/>
      <c r="C628" s="248"/>
      <c r="D628" s="256"/>
      <c r="E628" s="259"/>
      <c r="F628" s="400" t="s">
        <v>387</v>
      </c>
      <c r="G628" s="101" t="s">
        <v>375</v>
      </c>
      <c r="H628" s="393" t="s">
        <v>1053</v>
      </c>
      <c r="I628" s="378"/>
      <c r="K628" s="130"/>
    </row>
    <row r="629" spans="2:11">
      <c r="B629" s="255"/>
      <c r="C629" s="248"/>
      <c r="D629" s="256"/>
      <c r="E629" s="259"/>
      <c r="F629" s="400" t="s">
        <v>388</v>
      </c>
      <c r="G629" s="101" t="s">
        <v>376</v>
      </c>
      <c r="H629" s="393" t="s">
        <v>1054</v>
      </c>
      <c r="I629" s="378"/>
      <c r="K629" s="130"/>
    </row>
    <row r="630" spans="2:11">
      <c r="B630" s="255"/>
      <c r="C630" s="248"/>
      <c r="D630" s="256"/>
      <c r="E630" s="259"/>
      <c r="F630" s="100"/>
      <c r="G630" s="101"/>
      <c r="H630" s="393"/>
      <c r="I630" s="378"/>
      <c r="K630" s="130"/>
    </row>
    <row r="631" spans="2:11">
      <c r="B631" s="257" t="s">
        <v>1029</v>
      </c>
      <c r="C631" s="244"/>
      <c r="D631" s="253"/>
      <c r="E631" s="259"/>
      <c r="F631" s="109"/>
      <c r="G631" s="124"/>
      <c r="H631" s="394"/>
      <c r="I631" s="378"/>
      <c r="K631" s="130"/>
    </row>
    <row r="632" spans="2:11">
      <c r="B632" s="258" t="s">
        <v>1030</v>
      </c>
      <c r="C632" s="244"/>
      <c r="D632" s="254"/>
      <c r="E632" s="259"/>
      <c r="F632" s="377" t="s">
        <v>1031</v>
      </c>
      <c r="G632" s="124" t="s">
        <v>1032</v>
      </c>
      <c r="H632" s="394">
        <v>0</v>
      </c>
      <c r="I632" s="378"/>
      <c r="K632" s="130"/>
    </row>
    <row r="633" spans="2:11">
      <c r="B633" s="251"/>
      <c r="C633" s="248"/>
      <c r="D633" s="249"/>
      <c r="E633" s="259"/>
      <c r="F633" s="100"/>
      <c r="G633" s="101"/>
      <c r="H633" s="393"/>
      <c r="I633" s="378"/>
      <c r="K633" s="130"/>
    </row>
    <row r="634" spans="2:11">
      <c r="B634" s="251"/>
      <c r="C634" s="248"/>
      <c r="D634" s="249"/>
      <c r="E634" s="259"/>
      <c r="F634" s="100"/>
      <c r="G634" s="101"/>
      <c r="H634" s="393"/>
      <c r="I634" s="378"/>
      <c r="K634" s="130"/>
    </row>
    <row r="635" spans="2:11">
      <c r="B635" s="251"/>
      <c r="C635" s="248"/>
      <c r="D635" s="249"/>
      <c r="E635" s="259"/>
      <c r="F635" s="100"/>
      <c r="G635" s="101"/>
      <c r="H635" s="393"/>
      <c r="I635" s="378"/>
      <c r="K635" s="130"/>
    </row>
    <row r="636" spans="2:11">
      <c r="B636" s="251"/>
      <c r="C636" s="248"/>
      <c r="D636" s="249"/>
      <c r="E636" s="259"/>
      <c r="F636" s="100"/>
      <c r="G636" s="101"/>
      <c r="H636" s="393"/>
      <c r="I636" s="378"/>
      <c r="K636" s="130"/>
    </row>
    <row r="637" spans="2:11">
      <c r="B637" s="251"/>
      <c r="C637" s="248"/>
      <c r="D637" s="249"/>
      <c r="E637" s="259"/>
      <c r="F637" s="100"/>
      <c r="G637" s="101"/>
      <c r="H637" s="393"/>
      <c r="I637" s="378"/>
      <c r="K637" s="130"/>
    </row>
    <row r="638" spans="2:11">
      <c r="B638" s="251"/>
      <c r="C638" s="248"/>
      <c r="D638" s="249"/>
      <c r="E638" s="259"/>
      <c r="F638" s="100"/>
      <c r="G638" s="101"/>
      <c r="H638" s="393"/>
      <c r="I638" s="378"/>
      <c r="K638" s="130"/>
    </row>
    <row r="639" spans="2:11">
      <c r="B639" s="251" t="s">
        <v>1033</v>
      </c>
      <c r="C639" s="244"/>
      <c r="D639" s="252" t="s">
        <v>1034</v>
      </c>
      <c r="E639" s="259"/>
      <c r="F639" s="100"/>
      <c r="G639" s="101"/>
      <c r="H639" s="393"/>
      <c r="I639" s="378"/>
      <c r="K639" s="130"/>
    </row>
    <row r="640" spans="2:11">
      <c r="B640" s="251"/>
      <c r="C640" s="244"/>
      <c r="D640" s="253" t="s">
        <v>1129</v>
      </c>
      <c r="E640" s="259"/>
      <c r="F640" s="399" t="s">
        <v>1130</v>
      </c>
      <c r="G640" s="101"/>
      <c r="H640" s="393"/>
      <c r="I640" s="378"/>
      <c r="K640" s="130"/>
    </row>
    <row r="641" spans="2:11">
      <c r="B641" s="251"/>
      <c r="C641" s="244"/>
      <c r="D641" s="253"/>
      <c r="E641" s="259"/>
      <c r="F641" s="100" t="s">
        <v>358</v>
      </c>
      <c r="G641" s="101"/>
      <c r="H641" s="393"/>
      <c r="I641" s="378"/>
      <c r="K641" s="130"/>
    </row>
    <row r="642" spans="2:11">
      <c r="B642" s="251"/>
      <c r="C642" s="244"/>
      <c r="D642" s="254"/>
      <c r="E642" s="259"/>
      <c r="F642" s="100" t="s">
        <v>377</v>
      </c>
      <c r="G642" s="101" t="s">
        <v>364</v>
      </c>
      <c r="H642" s="393"/>
      <c r="I642" s="378"/>
      <c r="K642" s="130"/>
    </row>
    <row r="643" spans="2:11">
      <c r="B643" s="255"/>
      <c r="C643" s="248"/>
      <c r="D643" s="256"/>
      <c r="E643" s="259"/>
      <c r="F643" s="100" t="s">
        <v>378</v>
      </c>
      <c r="G643" s="101" t="s">
        <v>365</v>
      </c>
      <c r="H643" s="393"/>
      <c r="I643" s="378"/>
      <c r="K643" s="130"/>
    </row>
    <row r="644" spans="2:11">
      <c r="B644" s="255"/>
      <c r="C644" s="248"/>
      <c r="D644" s="256"/>
      <c r="E644" s="259"/>
      <c r="F644" s="350" t="s">
        <v>359</v>
      </c>
      <c r="G644" s="101"/>
      <c r="H644" s="393">
        <v>204</v>
      </c>
      <c r="I644" s="378"/>
      <c r="K644" s="130"/>
    </row>
    <row r="645" spans="2:11">
      <c r="B645" s="255"/>
      <c r="C645" s="248"/>
      <c r="D645" s="256"/>
      <c r="E645" s="259"/>
      <c r="F645" s="382" t="s">
        <v>360</v>
      </c>
      <c r="G645" s="101"/>
      <c r="H645" s="393"/>
      <c r="I645" s="378"/>
      <c r="K645" s="130"/>
    </row>
    <row r="646" spans="2:11">
      <c r="B646" s="255"/>
      <c r="C646" s="248"/>
      <c r="D646" s="256"/>
      <c r="E646" s="259"/>
      <c r="F646" s="283" t="s">
        <v>379</v>
      </c>
      <c r="G646" s="101" t="s">
        <v>366</v>
      </c>
      <c r="H646" s="393">
        <v>100</v>
      </c>
      <c r="I646" s="378"/>
      <c r="K646" s="130"/>
    </row>
    <row r="647" spans="2:11">
      <c r="B647" s="255"/>
      <c r="C647" s="248"/>
      <c r="D647" s="256"/>
      <c r="E647" s="259"/>
      <c r="F647" s="283" t="s">
        <v>361</v>
      </c>
      <c r="G647" s="101"/>
      <c r="H647" s="393"/>
      <c r="I647" s="378"/>
      <c r="K647" s="130"/>
    </row>
    <row r="648" spans="2:11">
      <c r="B648" s="255"/>
      <c r="C648" s="248"/>
      <c r="D648" s="256"/>
      <c r="E648" s="259"/>
      <c r="F648" s="400" t="s">
        <v>380</v>
      </c>
      <c r="G648" s="101" t="s">
        <v>367</v>
      </c>
      <c r="H648" s="393" t="s">
        <v>1036</v>
      </c>
      <c r="I648" s="378"/>
      <c r="K648" s="130"/>
    </row>
    <row r="649" spans="2:11">
      <c r="B649" s="255"/>
      <c r="C649" s="248"/>
      <c r="D649" s="256"/>
      <c r="E649" s="259"/>
      <c r="F649" s="400" t="s">
        <v>381</v>
      </c>
      <c r="G649" s="101" t="s">
        <v>368</v>
      </c>
      <c r="H649" s="393" t="s">
        <v>1082</v>
      </c>
      <c r="I649" s="378"/>
      <c r="K649" s="130"/>
    </row>
    <row r="650" spans="2:11">
      <c r="B650" s="255"/>
      <c r="C650" s="248"/>
      <c r="D650" s="256"/>
      <c r="E650" s="259"/>
      <c r="F650" s="1337" t="s">
        <v>3167</v>
      </c>
      <c r="G650" s="101" t="s">
        <v>369</v>
      </c>
      <c r="H650" s="393">
        <v>400</v>
      </c>
      <c r="I650" s="378"/>
      <c r="K650" s="130"/>
    </row>
    <row r="651" spans="2:11">
      <c r="B651" s="255"/>
      <c r="C651" s="248"/>
      <c r="D651" s="256"/>
      <c r="E651" s="259"/>
      <c r="F651" s="382" t="s">
        <v>362</v>
      </c>
      <c r="G651" s="101"/>
      <c r="H651" s="393"/>
      <c r="I651" s="378"/>
      <c r="K651" s="130"/>
    </row>
    <row r="652" spans="2:11">
      <c r="B652" s="255"/>
      <c r="C652" s="248"/>
      <c r="D652" s="256"/>
      <c r="E652" s="259"/>
      <c r="F652" s="283" t="s">
        <v>379</v>
      </c>
      <c r="G652" s="101" t="s">
        <v>366</v>
      </c>
      <c r="H652" s="393">
        <v>200</v>
      </c>
      <c r="I652" s="378"/>
      <c r="K652" s="130"/>
    </row>
    <row r="653" spans="2:11">
      <c r="B653" s="255"/>
      <c r="C653" s="248"/>
      <c r="D653" s="256"/>
      <c r="E653" s="259"/>
      <c r="F653" s="283" t="s">
        <v>363</v>
      </c>
      <c r="G653" s="101"/>
      <c r="H653" s="393"/>
      <c r="I653" s="378"/>
      <c r="K653" s="130"/>
    </row>
    <row r="654" spans="2:11">
      <c r="B654" s="255"/>
      <c r="C654" s="248"/>
      <c r="D654" s="256"/>
      <c r="E654" s="259"/>
      <c r="F654" s="400" t="s">
        <v>379</v>
      </c>
      <c r="G654" s="101" t="s">
        <v>1083</v>
      </c>
      <c r="H654" s="393" t="s">
        <v>1023</v>
      </c>
      <c r="I654" s="378"/>
      <c r="K654" s="130"/>
    </row>
    <row r="655" spans="2:11">
      <c r="B655" s="255"/>
      <c r="C655" s="248"/>
      <c r="D655" s="256"/>
      <c r="E655" s="259"/>
      <c r="F655" s="400" t="s">
        <v>383</v>
      </c>
      <c r="G655" s="101" t="s">
        <v>371</v>
      </c>
      <c r="H655" s="393" t="s">
        <v>1048</v>
      </c>
      <c r="I655" s="378"/>
      <c r="K655" s="130"/>
    </row>
    <row r="656" spans="2:11">
      <c r="B656" s="255"/>
      <c r="C656" s="248"/>
      <c r="D656" s="256"/>
      <c r="E656" s="259"/>
      <c r="F656" s="400" t="s">
        <v>384</v>
      </c>
      <c r="G656" s="101" t="s">
        <v>1047</v>
      </c>
      <c r="H656" s="393" t="s">
        <v>1049</v>
      </c>
      <c r="I656" s="378"/>
      <c r="K656" s="130"/>
    </row>
    <row r="657" spans="2:11">
      <c r="B657" s="255"/>
      <c r="C657" s="248"/>
      <c r="D657" s="256"/>
      <c r="E657" s="259"/>
      <c r="F657" s="400" t="s">
        <v>385</v>
      </c>
      <c r="G657" s="101" t="s">
        <v>1084</v>
      </c>
      <c r="H657" s="393" t="s">
        <v>1058</v>
      </c>
      <c r="I657" s="378"/>
      <c r="K657" s="130"/>
    </row>
    <row r="658" spans="2:11">
      <c r="B658" s="255"/>
      <c r="C658" s="248"/>
      <c r="D658" s="256"/>
      <c r="E658" s="259"/>
      <c r="F658" s="400" t="s">
        <v>386</v>
      </c>
      <c r="G658" s="101" t="s">
        <v>374</v>
      </c>
      <c r="H658" s="393" t="s">
        <v>1025</v>
      </c>
      <c r="I658" s="378"/>
      <c r="K658" s="130"/>
    </row>
    <row r="659" spans="2:11">
      <c r="B659" s="255"/>
      <c r="C659" s="248"/>
      <c r="D659" s="256"/>
      <c r="E659" s="259"/>
      <c r="F659" s="400" t="s">
        <v>387</v>
      </c>
      <c r="G659" s="101" t="s">
        <v>375</v>
      </c>
      <c r="H659" s="393" t="s">
        <v>1053</v>
      </c>
      <c r="I659" s="378"/>
      <c r="K659" s="130"/>
    </row>
    <row r="660" spans="2:11">
      <c r="B660" s="255"/>
      <c r="C660" s="248"/>
      <c r="D660" s="256"/>
      <c r="E660" s="259"/>
      <c r="F660" s="400" t="s">
        <v>388</v>
      </c>
      <c r="G660" s="101" t="s">
        <v>1131</v>
      </c>
      <c r="H660" s="393" t="s">
        <v>1054</v>
      </c>
      <c r="I660" s="378"/>
      <c r="K660" s="130"/>
    </row>
    <row r="661" spans="2:11">
      <c r="B661" s="255"/>
      <c r="C661" s="248"/>
      <c r="D661" s="256"/>
      <c r="E661" s="259"/>
      <c r="F661" s="100"/>
      <c r="G661" s="101"/>
      <c r="H661" s="393"/>
      <c r="I661" s="378"/>
      <c r="K661" s="130"/>
    </row>
    <row r="662" spans="2:11">
      <c r="B662" s="257" t="s">
        <v>1029</v>
      </c>
      <c r="C662" s="244"/>
      <c r="D662" s="253"/>
      <c r="E662" s="259"/>
      <c r="F662" s="109"/>
      <c r="G662" s="124"/>
      <c r="H662" s="394"/>
      <c r="I662" s="378"/>
      <c r="K662" s="130"/>
    </row>
    <row r="663" spans="2:11">
      <c r="B663" s="258" t="s">
        <v>1030</v>
      </c>
      <c r="C663" s="244"/>
      <c r="D663" s="254"/>
      <c r="E663" s="259"/>
      <c r="F663" s="377" t="s">
        <v>1031</v>
      </c>
      <c r="G663" s="124" t="s">
        <v>1032</v>
      </c>
      <c r="H663" s="394">
        <v>0</v>
      </c>
      <c r="I663" s="378"/>
      <c r="K663" s="130"/>
    </row>
    <row r="664" spans="2:11">
      <c r="B664" s="251"/>
      <c r="C664" s="248"/>
      <c r="D664" s="249"/>
      <c r="E664" s="259"/>
      <c r="F664" s="100"/>
      <c r="G664" s="101"/>
      <c r="H664" s="393"/>
      <c r="I664" s="378"/>
      <c r="K664" s="130"/>
    </row>
    <row r="665" spans="2:11">
      <c r="B665" s="251"/>
      <c r="C665" s="248"/>
      <c r="D665" s="249"/>
      <c r="E665" s="259"/>
      <c r="F665" s="1331"/>
      <c r="G665" s="1332"/>
      <c r="H665" s="393"/>
      <c r="I665" s="378"/>
      <c r="K665" s="130"/>
    </row>
    <row r="666" spans="2:11">
      <c r="B666" s="251"/>
      <c r="C666" s="248"/>
      <c r="D666" s="249"/>
      <c r="E666" s="259"/>
      <c r="F666" s="1331"/>
      <c r="G666" s="1332"/>
      <c r="H666" s="393"/>
      <c r="I666" s="378"/>
      <c r="K666" s="130"/>
    </row>
    <row r="667" spans="2:11">
      <c r="B667" s="251"/>
      <c r="C667" s="248"/>
      <c r="D667" s="249"/>
      <c r="E667" s="259"/>
      <c r="F667" s="1331"/>
      <c r="G667" s="1332"/>
      <c r="H667" s="393"/>
      <c r="I667" s="378"/>
      <c r="K667" s="130"/>
    </row>
    <row r="668" spans="2:11">
      <c r="B668" s="251"/>
      <c r="C668" s="248"/>
      <c r="D668" s="249"/>
      <c r="E668" s="259"/>
      <c r="F668" s="100"/>
      <c r="G668" s="101"/>
      <c r="H668" s="393"/>
      <c r="I668" s="378"/>
      <c r="K668" s="130"/>
    </row>
    <row r="669" spans="2:11">
      <c r="B669" s="251"/>
      <c r="C669" s="248"/>
      <c r="D669" s="249"/>
      <c r="E669" s="259"/>
      <c r="F669" s="100"/>
      <c r="G669" s="101"/>
      <c r="H669" s="393"/>
      <c r="I669" s="378"/>
      <c r="K669" s="130"/>
    </row>
    <row r="670" spans="2:11">
      <c r="B670" s="251"/>
      <c r="C670" s="248"/>
      <c r="D670" s="249"/>
      <c r="E670" s="259"/>
      <c r="F670" s="100"/>
      <c r="G670" s="101"/>
      <c r="H670" s="393"/>
      <c r="I670" s="378"/>
      <c r="K670" s="130"/>
    </row>
    <row r="671" spans="2:11">
      <c r="B671" s="255"/>
      <c r="C671" s="248"/>
      <c r="D671" s="256"/>
      <c r="E671" s="259"/>
      <c r="F671" s="100"/>
      <c r="G671" s="101"/>
      <c r="H671" s="393"/>
      <c r="I671" s="378"/>
      <c r="K671" s="130"/>
    </row>
    <row r="672" spans="2:11">
      <c r="B672" s="1690" t="s">
        <v>1125</v>
      </c>
      <c r="C672" s="1691"/>
      <c r="D672" s="1692"/>
      <c r="E672" s="259"/>
      <c r="F672" s="100"/>
      <c r="G672" s="101"/>
      <c r="H672" s="393"/>
      <c r="I672" s="378"/>
      <c r="K672" s="130"/>
    </row>
    <row r="673" spans="2:11">
      <c r="B673" s="1693"/>
      <c r="C673" s="1626"/>
      <c r="D673" s="1694"/>
      <c r="E673" s="259"/>
      <c r="F673" s="100"/>
      <c r="G673" s="101"/>
      <c r="H673" s="393"/>
      <c r="I673" s="378"/>
      <c r="K673" s="130"/>
    </row>
    <row r="674" spans="2:11">
      <c r="B674" s="1698"/>
      <c r="C674" s="1699"/>
      <c r="D674" s="1700"/>
      <c r="E674" s="259"/>
      <c r="F674" s="100"/>
      <c r="G674" s="101"/>
      <c r="H674" s="393"/>
      <c r="I674" s="378"/>
      <c r="K674" s="130"/>
    </row>
    <row r="675" spans="2:11">
      <c r="B675" s="255"/>
      <c r="C675" s="248"/>
      <c r="D675" s="256"/>
      <c r="E675" s="259"/>
      <c r="F675" s="100"/>
      <c r="G675" s="101"/>
      <c r="H675" s="393"/>
      <c r="I675" s="378"/>
      <c r="K675" s="130"/>
    </row>
    <row r="676" spans="2:11">
      <c r="B676" s="255"/>
      <c r="C676" s="248"/>
      <c r="D676" s="256"/>
      <c r="E676" s="259"/>
      <c r="F676" s="100"/>
      <c r="G676" s="101"/>
      <c r="H676" s="393"/>
      <c r="I676" s="378"/>
      <c r="K676" s="130"/>
    </row>
    <row r="677" spans="2:11">
      <c r="B677" s="251" t="s">
        <v>1033</v>
      </c>
      <c r="C677" s="244"/>
      <c r="D677" s="252" t="s">
        <v>1045</v>
      </c>
      <c r="E677" s="259"/>
      <c r="F677" s="100"/>
      <c r="G677" s="101"/>
      <c r="H677" s="393"/>
      <c r="I677" s="378"/>
      <c r="K677" s="130"/>
    </row>
    <row r="678" spans="2:11">
      <c r="B678" s="251"/>
      <c r="C678" s="244"/>
      <c r="D678" s="253" t="s">
        <v>715</v>
      </c>
      <c r="E678" s="259"/>
      <c r="F678" s="100"/>
      <c r="G678" s="101"/>
      <c r="H678" s="393"/>
      <c r="I678" s="378"/>
      <c r="K678" s="130"/>
    </row>
    <row r="679" spans="2:11">
      <c r="B679" s="251"/>
      <c r="C679" s="244"/>
      <c r="D679" s="254"/>
      <c r="E679" s="259"/>
      <c r="F679" s="278" t="s">
        <v>716</v>
      </c>
      <c r="G679" s="278"/>
      <c r="H679" s="393"/>
      <c r="I679" s="378"/>
      <c r="K679" s="130"/>
    </row>
    <row r="680" spans="2:11">
      <c r="B680" s="251"/>
      <c r="C680" s="244"/>
      <c r="D680" s="254"/>
      <c r="E680" s="259"/>
      <c r="F680" s="279" t="s">
        <v>405</v>
      </c>
      <c r="G680" s="278" t="s">
        <v>370</v>
      </c>
      <c r="H680" s="393" t="s">
        <v>1046</v>
      </c>
      <c r="I680" s="378"/>
      <c r="K680" s="130"/>
    </row>
    <row r="681" spans="2:11">
      <c r="B681" s="251"/>
      <c r="C681" s="244"/>
      <c r="D681" s="254"/>
      <c r="E681" s="259"/>
      <c r="F681" s="279" t="s">
        <v>485</v>
      </c>
      <c r="G681" s="278" t="s">
        <v>1047</v>
      </c>
      <c r="H681" s="393" t="s">
        <v>1048</v>
      </c>
      <c r="I681" s="378"/>
      <c r="K681" s="130"/>
    </row>
    <row r="682" spans="2:11">
      <c r="B682" s="251"/>
      <c r="C682" s="244"/>
      <c r="D682" s="254"/>
      <c r="E682" s="259"/>
      <c r="F682" s="279" t="s">
        <v>486</v>
      </c>
      <c r="G682" s="278" t="s">
        <v>371</v>
      </c>
      <c r="H682" s="393" t="s">
        <v>1049</v>
      </c>
      <c r="I682" s="378"/>
      <c r="K682" s="130"/>
    </row>
    <row r="683" spans="2:11">
      <c r="B683" s="251"/>
      <c r="C683" s="244"/>
      <c r="D683" s="254"/>
      <c r="E683" s="259"/>
      <c r="F683" s="279" t="s">
        <v>453</v>
      </c>
      <c r="G683" s="278" t="s">
        <v>374</v>
      </c>
      <c r="H683" s="393" t="s">
        <v>1025</v>
      </c>
      <c r="I683" s="378"/>
      <c r="K683" s="130"/>
    </row>
    <row r="684" spans="2:11">
      <c r="B684" s="251"/>
      <c r="C684" s="244"/>
      <c r="D684" s="254"/>
      <c r="E684" s="259"/>
      <c r="F684" s="279" t="s">
        <v>545</v>
      </c>
      <c r="G684" s="278" t="s">
        <v>546</v>
      </c>
      <c r="H684" s="393" t="s">
        <v>1050</v>
      </c>
      <c r="I684" s="378"/>
      <c r="K684" s="130"/>
    </row>
    <row r="685" spans="2:11">
      <c r="B685" s="251"/>
      <c r="C685" s="244"/>
      <c r="D685" s="254"/>
      <c r="E685" s="259"/>
      <c r="F685" s="279" t="s">
        <v>548</v>
      </c>
      <c r="G685" s="278" t="s">
        <v>549</v>
      </c>
      <c r="H685" s="393" t="s">
        <v>1051</v>
      </c>
      <c r="I685" s="378"/>
      <c r="K685" s="130"/>
    </row>
    <row r="686" spans="2:11">
      <c r="B686" s="251"/>
      <c r="C686" s="244"/>
      <c r="D686" s="254"/>
      <c r="E686" s="259"/>
      <c r="F686" s="279" t="s">
        <v>551</v>
      </c>
      <c r="G686" s="278" t="s">
        <v>552</v>
      </c>
      <c r="H686" s="393" t="s">
        <v>1052</v>
      </c>
      <c r="I686" s="378"/>
      <c r="K686" s="130"/>
    </row>
    <row r="687" spans="2:11">
      <c r="B687" s="251"/>
      <c r="C687" s="244"/>
      <c r="D687" s="254"/>
      <c r="E687" s="259"/>
      <c r="F687" s="279" t="s">
        <v>718</v>
      </c>
      <c r="G687" s="278" t="s">
        <v>375</v>
      </c>
      <c r="H687" s="393" t="s">
        <v>1053</v>
      </c>
      <c r="I687" s="378"/>
      <c r="K687" s="130"/>
    </row>
    <row r="688" spans="2:11">
      <c r="B688" s="251"/>
      <c r="C688" s="244"/>
      <c r="D688" s="254"/>
      <c r="E688" s="259"/>
      <c r="F688" s="279" t="s">
        <v>720</v>
      </c>
      <c r="G688" s="278" t="s">
        <v>376</v>
      </c>
      <c r="H688" s="393" t="s">
        <v>1054</v>
      </c>
      <c r="I688" s="378"/>
      <c r="K688" s="130"/>
    </row>
    <row r="689" spans="2:11">
      <c r="B689" s="251"/>
      <c r="C689" s="244"/>
      <c r="D689" s="254"/>
      <c r="E689" s="259"/>
      <c r="F689" s="279" t="s">
        <v>567</v>
      </c>
      <c r="G689" s="278" t="s">
        <v>722</v>
      </c>
      <c r="H689" s="393"/>
      <c r="I689" s="378"/>
      <c r="K689" s="130"/>
    </row>
    <row r="690" spans="2:11">
      <c r="B690" s="251"/>
      <c r="C690" s="244"/>
      <c r="D690" s="254"/>
      <c r="E690" s="259"/>
      <c r="F690" s="279" t="s">
        <v>723</v>
      </c>
      <c r="G690" s="278"/>
      <c r="H690" s="393"/>
      <c r="I690" s="378"/>
      <c r="K690" s="130"/>
    </row>
    <row r="691" spans="2:11">
      <c r="B691" s="251"/>
      <c r="C691" s="244"/>
      <c r="D691" s="254"/>
      <c r="E691" s="259"/>
      <c r="F691" s="280" t="s">
        <v>724</v>
      </c>
      <c r="G691" s="278"/>
      <c r="H691" s="393"/>
      <c r="I691" s="378"/>
      <c r="K691" s="130"/>
    </row>
    <row r="692" spans="2:11">
      <c r="B692" s="251"/>
      <c r="C692" s="244"/>
      <c r="D692" s="254"/>
      <c r="E692" s="259"/>
      <c r="F692" s="281" t="s">
        <v>412</v>
      </c>
      <c r="G692" s="278" t="s">
        <v>431</v>
      </c>
      <c r="H692" s="393" t="s">
        <v>1042</v>
      </c>
      <c r="I692" s="378"/>
      <c r="K692" s="130"/>
    </row>
    <row r="693" spans="2:11">
      <c r="B693" s="251"/>
      <c r="C693" s="244"/>
      <c r="D693" s="254"/>
      <c r="E693" s="259"/>
      <c r="F693" s="281" t="s">
        <v>451</v>
      </c>
      <c r="G693" s="278" t="s">
        <v>1055</v>
      </c>
      <c r="H693" s="393" t="s">
        <v>1043</v>
      </c>
      <c r="I693" s="378"/>
      <c r="K693" s="130"/>
    </row>
    <row r="694" spans="2:11">
      <c r="B694" s="251"/>
      <c r="C694" s="244"/>
      <c r="D694" s="254"/>
      <c r="E694" s="259"/>
      <c r="F694" s="281" t="s">
        <v>452</v>
      </c>
      <c r="G694" s="278" t="s">
        <v>463</v>
      </c>
      <c r="H694" s="393" t="s">
        <v>1044</v>
      </c>
      <c r="I694" s="378"/>
      <c r="K694" s="130"/>
    </row>
    <row r="695" spans="2:11">
      <c r="B695" s="251"/>
      <c r="C695" s="244"/>
      <c r="D695" s="254"/>
      <c r="E695" s="259"/>
      <c r="F695" s="281" t="s">
        <v>415</v>
      </c>
      <c r="G695" s="278" t="s">
        <v>559</v>
      </c>
      <c r="H695" s="393" t="s">
        <v>1056</v>
      </c>
      <c r="I695" s="378"/>
      <c r="K695" s="130"/>
    </row>
    <row r="696" spans="2:11">
      <c r="B696" s="251"/>
      <c r="C696" s="244"/>
      <c r="D696" s="254"/>
      <c r="E696" s="259"/>
      <c r="F696" s="281" t="s">
        <v>726</v>
      </c>
      <c r="G696" s="278" t="s">
        <v>727</v>
      </c>
      <c r="H696" s="393" t="s">
        <v>1057</v>
      </c>
      <c r="I696" s="378"/>
      <c r="K696" s="130"/>
    </row>
    <row r="697" spans="2:11">
      <c r="B697" s="251"/>
      <c r="C697" s="244"/>
      <c r="D697" s="254"/>
      <c r="E697" s="259"/>
      <c r="F697" s="281" t="s">
        <v>548</v>
      </c>
      <c r="G697" s="278" t="s">
        <v>109</v>
      </c>
      <c r="H697" s="393" t="s">
        <v>1058</v>
      </c>
      <c r="I697" s="378"/>
      <c r="K697" s="130"/>
    </row>
    <row r="698" spans="2:11">
      <c r="B698" s="251"/>
      <c r="C698" s="244"/>
      <c r="D698" s="254"/>
      <c r="E698" s="259"/>
      <c r="F698" s="281" t="s">
        <v>729</v>
      </c>
      <c r="G698" s="278" t="s">
        <v>422</v>
      </c>
      <c r="H698" s="393" t="s">
        <v>1059</v>
      </c>
      <c r="I698" s="378"/>
      <c r="K698" s="130"/>
    </row>
    <row r="699" spans="2:11">
      <c r="B699" s="251"/>
      <c r="C699" s="244"/>
      <c r="D699" s="254"/>
      <c r="E699" s="259"/>
      <c r="F699" s="281" t="s">
        <v>660</v>
      </c>
      <c r="G699" s="278" t="s">
        <v>461</v>
      </c>
      <c r="H699" s="393" t="s">
        <v>1060</v>
      </c>
      <c r="I699" s="378"/>
      <c r="K699" s="130"/>
    </row>
    <row r="700" spans="2:11">
      <c r="B700" s="251"/>
      <c r="C700" s="244"/>
      <c r="D700" s="254"/>
      <c r="E700" s="259"/>
      <c r="F700" s="281" t="s">
        <v>661</v>
      </c>
      <c r="G700" s="278" t="s">
        <v>437</v>
      </c>
      <c r="H700" s="393" t="s">
        <v>1022</v>
      </c>
      <c r="I700" s="378"/>
      <c r="K700" s="130"/>
    </row>
    <row r="701" spans="2:11">
      <c r="B701" s="251"/>
      <c r="C701" s="244"/>
      <c r="D701" s="254"/>
      <c r="E701" s="259"/>
      <c r="F701" s="281" t="s">
        <v>730</v>
      </c>
      <c r="G701" s="278" t="s">
        <v>442</v>
      </c>
      <c r="H701" s="393"/>
      <c r="I701" s="378"/>
      <c r="K701" s="130"/>
    </row>
    <row r="702" spans="2:11">
      <c r="B702" s="251"/>
      <c r="C702" s="244"/>
      <c r="D702" s="254"/>
      <c r="E702" s="259"/>
      <c r="F702" s="281" t="s">
        <v>569</v>
      </c>
      <c r="G702" s="278" t="s">
        <v>1061</v>
      </c>
      <c r="H702" s="393" t="s">
        <v>1062</v>
      </c>
      <c r="I702" s="378"/>
      <c r="K702" s="130"/>
    </row>
    <row r="703" spans="2:11">
      <c r="B703" s="251"/>
      <c r="C703" s="244"/>
      <c r="D703" s="254"/>
      <c r="E703" s="259"/>
      <c r="F703" s="281" t="s">
        <v>570</v>
      </c>
      <c r="G703" s="278" t="s">
        <v>568</v>
      </c>
      <c r="H703" s="393" t="s">
        <v>1056</v>
      </c>
      <c r="I703" s="378"/>
      <c r="K703" s="130"/>
    </row>
    <row r="704" spans="2:11">
      <c r="B704" s="251"/>
      <c r="C704" s="244"/>
      <c r="D704" s="254"/>
      <c r="E704" s="259"/>
      <c r="F704" s="281" t="s">
        <v>667</v>
      </c>
      <c r="G704" s="278" t="s">
        <v>444</v>
      </c>
      <c r="H704" s="393" t="s">
        <v>1056</v>
      </c>
      <c r="I704" s="378"/>
      <c r="K704" s="130"/>
    </row>
    <row r="705" spans="2:11">
      <c r="B705" s="251"/>
      <c r="C705" s="244"/>
      <c r="D705" s="254"/>
      <c r="E705" s="259"/>
      <c r="F705" s="281" t="s">
        <v>732</v>
      </c>
      <c r="G705" s="278" t="s">
        <v>445</v>
      </c>
      <c r="H705" s="393" t="s">
        <v>1063</v>
      </c>
      <c r="I705" s="378"/>
      <c r="K705" s="130"/>
    </row>
    <row r="706" spans="2:11">
      <c r="B706" s="251"/>
      <c r="C706" s="244"/>
      <c r="D706" s="254"/>
      <c r="E706" s="259"/>
      <c r="F706" s="281" t="s">
        <v>733</v>
      </c>
      <c r="G706" s="278" t="s">
        <v>734</v>
      </c>
      <c r="H706" s="393"/>
      <c r="I706" s="378"/>
      <c r="K706" s="130"/>
    </row>
    <row r="707" spans="2:11">
      <c r="B707" s="251"/>
      <c r="C707" s="244"/>
      <c r="D707" s="254"/>
      <c r="E707" s="259"/>
      <c r="F707" s="281" t="s">
        <v>735</v>
      </c>
      <c r="G707" s="278" t="s">
        <v>736</v>
      </c>
      <c r="H707" s="393"/>
      <c r="I707" s="378"/>
      <c r="K707" s="130"/>
    </row>
    <row r="708" spans="2:11">
      <c r="B708" s="251"/>
      <c r="C708" s="244"/>
      <c r="D708" s="254"/>
      <c r="E708" s="259"/>
      <c r="F708" s="281" t="s">
        <v>737</v>
      </c>
      <c r="G708" s="278" t="s">
        <v>738</v>
      </c>
      <c r="H708" s="393"/>
      <c r="I708" s="378"/>
      <c r="K708" s="130"/>
    </row>
    <row r="709" spans="2:11">
      <c r="B709" s="251"/>
      <c r="C709" s="244"/>
      <c r="D709" s="254"/>
      <c r="E709" s="259"/>
      <c r="F709" s="281" t="s">
        <v>739</v>
      </c>
      <c r="G709" s="278" t="s">
        <v>740</v>
      </c>
      <c r="H709" s="393" t="s">
        <v>1064</v>
      </c>
      <c r="I709" s="378"/>
      <c r="K709" s="130"/>
    </row>
    <row r="710" spans="2:11">
      <c r="B710" s="251"/>
      <c r="C710" s="244"/>
      <c r="D710" s="254"/>
      <c r="E710" s="259"/>
      <c r="F710" s="281" t="s">
        <v>742</v>
      </c>
      <c r="G710" s="278" t="s">
        <v>1065</v>
      </c>
      <c r="H710" s="393"/>
      <c r="I710" s="378"/>
      <c r="K710" s="130"/>
    </row>
    <row r="711" spans="2:11">
      <c r="B711" s="251"/>
      <c r="C711" s="244"/>
      <c r="D711" s="254"/>
      <c r="E711" s="259"/>
      <c r="F711" s="281" t="s">
        <v>744</v>
      </c>
      <c r="G711" s="278" t="s">
        <v>745</v>
      </c>
      <c r="H711" s="393" t="s">
        <v>1064</v>
      </c>
      <c r="I711" s="378"/>
      <c r="K711" s="130"/>
    </row>
    <row r="712" spans="2:11">
      <c r="B712" s="251"/>
      <c r="C712" s="244"/>
      <c r="D712" s="254"/>
      <c r="E712" s="259"/>
      <c r="F712" s="281" t="s">
        <v>746</v>
      </c>
      <c r="G712" s="278" t="s">
        <v>747</v>
      </c>
      <c r="H712" s="393" t="s">
        <v>1064</v>
      </c>
      <c r="I712" s="378"/>
      <c r="K712" s="130"/>
    </row>
    <row r="713" spans="2:11">
      <c r="B713" s="251"/>
      <c r="C713" s="244"/>
      <c r="D713" s="254"/>
      <c r="E713" s="259"/>
      <c r="F713" s="281" t="s">
        <v>748</v>
      </c>
      <c r="G713" s="278" t="s">
        <v>573</v>
      </c>
      <c r="H713" s="393" t="s">
        <v>1066</v>
      </c>
      <c r="I713" s="378"/>
      <c r="K713" s="130"/>
    </row>
    <row r="714" spans="2:11">
      <c r="B714" s="251"/>
      <c r="C714" s="244"/>
      <c r="D714" s="254"/>
      <c r="E714" s="259"/>
      <c r="F714" s="281" t="s">
        <v>749</v>
      </c>
      <c r="G714" s="278" t="s">
        <v>501</v>
      </c>
      <c r="H714" s="393"/>
      <c r="I714" s="378"/>
      <c r="K714" s="130"/>
    </row>
    <row r="715" spans="2:11">
      <c r="B715" s="251"/>
      <c r="C715" s="244"/>
      <c r="D715" s="254"/>
      <c r="E715" s="259"/>
      <c r="F715" s="281" t="s">
        <v>750</v>
      </c>
      <c r="G715" s="278" t="s">
        <v>576</v>
      </c>
      <c r="H715" s="393" t="s">
        <v>1067</v>
      </c>
      <c r="I715" s="378"/>
      <c r="K715" s="130"/>
    </row>
    <row r="716" spans="2:11">
      <c r="B716" s="251"/>
      <c r="C716" s="244"/>
      <c r="D716" s="254"/>
      <c r="E716" s="259"/>
      <c r="F716" s="281" t="s">
        <v>751</v>
      </c>
      <c r="G716" s="278" t="s">
        <v>579</v>
      </c>
      <c r="H716" s="393" t="s">
        <v>1068</v>
      </c>
      <c r="I716" s="378"/>
      <c r="K716" s="130"/>
    </row>
    <row r="717" spans="2:11">
      <c r="B717" s="251"/>
      <c r="C717" s="244"/>
      <c r="D717" s="254"/>
      <c r="E717" s="259"/>
      <c r="F717" s="281" t="s">
        <v>752</v>
      </c>
      <c r="G717" s="278" t="s">
        <v>582</v>
      </c>
      <c r="H717" s="393" t="s">
        <v>1063</v>
      </c>
      <c r="I717" s="378"/>
      <c r="K717" s="130"/>
    </row>
    <row r="718" spans="2:11">
      <c r="B718" s="251"/>
      <c r="C718" s="244"/>
      <c r="D718" s="254"/>
      <c r="E718" s="259"/>
      <c r="F718" s="281" t="s">
        <v>753</v>
      </c>
      <c r="G718" s="278" t="s">
        <v>584</v>
      </c>
      <c r="H718" s="393" t="s">
        <v>1069</v>
      </c>
      <c r="I718" s="378"/>
      <c r="K718" s="130"/>
    </row>
    <row r="719" spans="2:11">
      <c r="B719" s="251"/>
      <c r="C719" s="244"/>
      <c r="D719" s="254"/>
      <c r="E719" s="259"/>
      <c r="F719" s="281" t="s">
        <v>754</v>
      </c>
      <c r="G719" s="278" t="s">
        <v>587</v>
      </c>
      <c r="H719" s="393" t="s">
        <v>1070</v>
      </c>
      <c r="I719" s="378"/>
      <c r="K719" s="130"/>
    </row>
    <row r="720" spans="2:11">
      <c r="B720" s="251"/>
      <c r="C720" s="244"/>
      <c r="D720" s="254"/>
      <c r="E720" s="259"/>
      <c r="F720" s="281" t="s">
        <v>755</v>
      </c>
      <c r="G720" s="278" t="s">
        <v>590</v>
      </c>
      <c r="H720" s="393" t="s">
        <v>1070</v>
      </c>
      <c r="I720" s="378"/>
      <c r="K720" s="130"/>
    </row>
    <row r="721" spans="2:11">
      <c r="B721" s="251"/>
      <c r="C721" s="244"/>
      <c r="D721" s="254"/>
      <c r="E721" s="259"/>
      <c r="F721" s="281" t="s">
        <v>756</v>
      </c>
      <c r="G721" s="278" t="s">
        <v>447</v>
      </c>
      <c r="H721" s="393" t="s">
        <v>592</v>
      </c>
      <c r="I721" s="378"/>
      <c r="K721" s="130"/>
    </row>
    <row r="722" spans="2:11">
      <c r="B722" s="251"/>
      <c r="C722" s="244"/>
      <c r="D722" s="254"/>
      <c r="E722" s="259"/>
      <c r="F722" s="281" t="s">
        <v>757</v>
      </c>
      <c r="G722" s="278"/>
      <c r="H722" s="393"/>
      <c r="I722" s="378"/>
      <c r="K722" s="130"/>
    </row>
    <row r="723" spans="2:11">
      <c r="B723" s="251"/>
      <c r="C723" s="244"/>
      <c r="D723" s="254"/>
      <c r="E723" s="259"/>
      <c r="F723" s="288" t="s">
        <v>360</v>
      </c>
      <c r="G723" s="278"/>
      <c r="H723" s="393"/>
      <c r="I723" s="378"/>
      <c r="K723" s="130"/>
    </row>
    <row r="724" spans="2:11">
      <c r="B724" s="251"/>
      <c r="C724" s="244"/>
      <c r="D724" s="254"/>
      <c r="E724" s="259"/>
      <c r="F724" s="289" t="s">
        <v>412</v>
      </c>
      <c r="G724" s="278" t="s">
        <v>84</v>
      </c>
      <c r="H724" s="393" t="s">
        <v>1071</v>
      </c>
      <c r="I724" s="378"/>
      <c r="K724" s="130"/>
    </row>
    <row r="725" spans="2:11">
      <c r="B725" s="251"/>
      <c r="C725" s="244"/>
      <c r="D725" s="254"/>
      <c r="E725" s="259"/>
      <c r="F725" s="289" t="s">
        <v>493</v>
      </c>
      <c r="G725" s="278"/>
      <c r="H725" s="393"/>
      <c r="I725" s="378"/>
      <c r="K725" s="130"/>
    </row>
    <row r="726" spans="2:11">
      <c r="B726" s="251"/>
      <c r="C726" s="244"/>
      <c r="D726" s="254"/>
      <c r="E726" s="259"/>
      <c r="F726" s="447" t="s">
        <v>412</v>
      </c>
      <c r="G726" s="278" t="s">
        <v>427</v>
      </c>
      <c r="H726" s="393"/>
      <c r="I726" s="378"/>
      <c r="K726" s="130"/>
    </row>
    <row r="727" spans="2:11">
      <c r="B727" s="251"/>
      <c r="C727" s="244"/>
      <c r="D727" s="254"/>
      <c r="E727" s="259"/>
      <c r="F727" s="281" t="s">
        <v>758</v>
      </c>
      <c r="G727" s="278" t="s">
        <v>594</v>
      </c>
      <c r="H727" s="393" t="s">
        <v>595</v>
      </c>
      <c r="I727" s="378"/>
      <c r="K727" s="130"/>
    </row>
    <row r="728" spans="2:11">
      <c r="B728" s="251"/>
      <c r="C728" s="244"/>
      <c r="D728" s="254"/>
      <c r="E728" s="259"/>
      <c r="F728" s="281" t="s">
        <v>759</v>
      </c>
      <c r="G728" s="278" t="s">
        <v>760</v>
      </c>
      <c r="H728" s="393" t="s">
        <v>1064</v>
      </c>
      <c r="I728" s="378"/>
      <c r="K728" s="130"/>
    </row>
    <row r="729" spans="2:11">
      <c r="B729" s="251"/>
      <c r="C729" s="244"/>
      <c r="D729" s="254"/>
      <c r="E729" s="259"/>
      <c r="F729" s="281" t="s">
        <v>761</v>
      </c>
      <c r="G729" s="278" t="s">
        <v>762</v>
      </c>
      <c r="H729" s="393" t="s">
        <v>1064</v>
      </c>
      <c r="I729" s="378"/>
      <c r="K729" s="130"/>
    </row>
    <row r="730" spans="2:11">
      <c r="B730" s="251"/>
      <c r="C730" s="244"/>
      <c r="D730" s="254"/>
      <c r="E730" s="259"/>
      <c r="F730" s="281" t="s">
        <v>763</v>
      </c>
      <c r="G730" s="278" t="s">
        <v>1072</v>
      </c>
      <c r="H730" s="393" t="s">
        <v>1064</v>
      </c>
      <c r="I730" s="378"/>
      <c r="K730" s="130"/>
    </row>
    <row r="731" spans="2:11">
      <c r="B731" s="251"/>
      <c r="C731" s="244"/>
      <c r="D731" s="254"/>
      <c r="E731" s="259"/>
      <c r="F731" s="281" t="s">
        <v>765</v>
      </c>
      <c r="G731" s="278" t="s">
        <v>597</v>
      </c>
      <c r="H731" s="393" t="s">
        <v>1073</v>
      </c>
      <c r="I731" s="378"/>
      <c r="K731" s="130"/>
    </row>
    <row r="732" spans="2:11">
      <c r="B732" s="251"/>
      <c r="C732" s="244"/>
      <c r="D732" s="254"/>
      <c r="E732" s="259"/>
      <c r="F732" s="281" t="s">
        <v>766</v>
      </c>
      <c r="G732" s="278" t="s">
        <v>600</v>
      </c>
      <c r="H732" s="393" t="s">
        <v>1074</v>
      </c>
      <c r="I732" s="378"/>
      <c r="K732" s="130"/>
    </row>
    <row r="733" spans="2:11">
      <c r="B733" s="251"/>
      <c r="C733" s="244"/>
      <c r="D733" s="254"/>
      <c r="E733" s="259"/>
      <c r="F733" s="281" t="s">
        <v>768</v>
      </c>
      <c r="G733" s="278" t="s">
        <v>769</v>
      </c>
      <c r="H733" s="393" t="s">
        <v>1075</v>
      </c>
      <c r="I733" s="378"/>
      <c r="K733" s="130"/>
    </row>
    <row r="734" spans="2:11">
      <c r="B734" s="251"/>
      <c r="C734" s="244"/>
      <c r="D734" s="254"/>
      <c r="E734" s="259"/>
      <c r="F734" s="100"/>
      <c r="G734" s="101"/>
      <c r="H734" s="393"/>
      <c r="I734" s="378"/>
      <c r="K734" s="130"/>
    </row>
    <row r="735" spans="2:11">
      <c r="B735" s="257" t="s">
        <v>1076</v>
      </c>
      <c r="C735" s="244"/>
      <c r="D735" s="253"/>
      <c r="E735" s="259"/>
      <c r="F735" s="100"/>
      <c r="G735" s="101"/>
      <c r="H735" s="393"/>
      <c r="I735" s="378"/>
      <c r="K735" s="130"/>
    </row>
    <row r="736" spans="2:11">
      <c r="B736" s="258" t="s">
        <v>1030</v>
      </c>
      <c r="C736" s="244"/>
      <c r="D736" s="254"/>
      <c r="E736" s="259"/>
      <c r="F736" s="100"/>
      <c r="G736" s="101"/>
      <c r="H736" s="393"/>
      <c r="I736" s="378"/>
      <c r="K736" s="130"/>
    </row>
    <row r="737" spans="2:11">
      <c r="B737" s="251"/>
      <c r="C737" s="248"/>
      <c r="D737" s="249"/>
      <c r="E737" s="259"/>
      <c r="F737" s="100"/>
      <c r="G737" s="101"/>
      <c r="H737" s="393"/>
      <c r="I737" s="378"/>
      <c r="K737" s="130"/>
    </row>
    <row r="738" spans="2:11">
      <c r="B738" s="255"/>
      <c r="C738" s="248"/>
      <c r="D738" s="256"/>
      <c r="E738" s="259"/>
      <c r="F738" s="100"/>
      <c r="G738" s="101"/>
      <c r="H738" s="393"/>
      <c r="I738" s="378"/>
      <c r="K738" s="130"/>
    </row>
    <row r="739" spans="2:11">
      <c r="B739" s="255"/>
      <c r="C739" s="248"/>
      <c r="D739" s="256"/>
      <c r="E739" s="259"/>
      <c r="F739" s="100"/>
      <c r="G739" s="101"/>
      <c r="H739" s="393"/>
      <c r="I739" s="378"/>
      <c r="K739" s="130"/>
    </row>
    <row r="740" spans="2:11">
      <c r="B740" s="255"/>
      <c r="C740" s="248"/>
      <c r="D740" s="256"/>
      <c r="E740" s="259"/>
      <c r="F740" s="100"/>
      <c r="G740" s="101"/>
      <c r="H740" s="393"/>
      <c r="I740" s="378"/>
      <c r="K740" s="130"/>
    </row>
    <row r="741" spans="2:11">
      <c r="B741" s="255"/>
      <c r="C741" s="248"/>
      <c r="D741" s="256"/>
      <c r="E741" s="259"/>
      <c r="F741" s="100"/>
      <c r="G741" s="101"/>
      <c r="H741" s="393"/>
      <c r="I741" s="378"/>
      <c r="K741" s="130"/>
    </row>
    <row r="742" spans="2:11">
      <c r="B742" s="255"/>
      <c r="C742" s="248"/>
      <c r="D742" s="256"/>
      <c r="E742" s="259"/>
      <c r="F742" s="100"/>
      <c r="G742" s="101"/>
      <c r="H742" s="393"/>
      <c r="I742" s="378"/>
      <c r="K742" s="130"/>
    </row>
    <row r="743" spans="2:11">
      <c r="B743" s="255"/>
      <c r="C743" s="248"/>
      <c r="D743" s="256"/>
      <c r="E743" s="259"/>
      <c r="F743" s="100"/>
      <c r="G743" s="101"/>
      <c r="H743" s="393"/>
      <c r="I743" s="378"/>
      <c r="K743" s="130"/>
    </row>
    <row r="744" spans="2:11">
      <c r="B744" s="255"/>
      <c r="C744" s="248"/>
      <c r="D744" s="256"/>
      <c r="E744" s="259"/>
      <c r="F744" s="100"/>
      <c r="G744" s="101"/>
      <c r="H744" s="393"/>
      <c r="I744" s="378"/>
      <c r="K744" s="130"/>
    </row>
    <row r="745" spans="2:11">
      <c r="B745" s="255"/>
      <c r="C745" s="248"/>
      <c r="D745" s="256"/>
      <c r="E745" s="259"/>
      <c r="F745" s="403"/>
      <c r="G745" s="1332"/>
      <c r="H745" s="393"/>
      <c r="I745" s="378"/>
      <c r="K745" s="130"/>
    </row>
    <row r="746" spans="2:11">
      <c r="B746" s="251" t="s">
        <v>72</v>
      </c>
      <c r="C746" s="244"/>
      <c r="D746" s="252" t="s">
        <v>79</v>
      </c>
      <c r="E746" s="259"/>
      <c r="F746" s="1331"/>
      <c r="G746" s="1332"/>
      <c r="H746" s="393"/>
      <c r="I746" s="378"/>
      <c r="K746" s="130"/>
    </row>
    <row r="747" spans="2:11">
      <c r="B747" s="251"/>
      <c r="C747" s="244"/>
      <c r="D747" s="253" t="s">
        <v>773</v>
      </c>
      <c r="E747" s="259"/>
      <c r="F747" s="1336" t="s">
        <v>774</v>
      </c>
      <c r="G747" s="1332"/>
      <c r="H747" s="393"/>
      <c r="I747" s="378"/>
      <c r="K747" s="130"/>
    </row>
    <row r="748" spans="2:11">
      <c r="B748" s="251"/>
      <c r="C748" s="244"/>
      <c r="D748" s="253"/>
      <c r="E748" s="259"/>
      <c r="F748" s="1331" t="s">
        <v>358</v>
      </c>
      <c r="G748" s="1332"/>
      <c r="H748" s="393"/>
      <c r="I748" s="378"/>
      <c r="K748" s="130"/>
    </row>
    <row r="749" spans="2:11">
      <c r="B749" s="251"/>
      <c r="C749" s="244"/>
      <c r="D749" s="254"/>
      <c r="E749" s="259"/>
      <c r="F749" s="1331" t="s">
        <v>377</v>
      </c>
      <c r="G749" s="1332" t="s">
        <v>364</v>
      </c>
      <c r="H749" s="393"/>
      <c r="I749" s="378"/>
      <c r="K749" s="130"/>
    </row>
    <row r="750" spans="2:11">
      <c r="B750" s="255"/>
      <c r="C750" s="248"/>
      <c r="D750" s="256"/>
      <c r="E750" s="259"/>
      <c r="F750" s="1331" t="s">
        <v>378</v>
      </c>
      <c r="G750" s="1332" t="s">
        <v>365</v>
      </c>
      <c r="H750" s="393"/>
      <c r="I750" s="378"/>
      <c r="K750" s="130"/>
    </row>
    <row r="751" spans="2:11">
      <c r="B751" s="255"/>
      <c r="C751" s="248"/>
      <c r="D751" s="256"/>
      <c r="E751" s="259"/>
      <c r="F751" s="1334" t="s">
        <v>359</v>
      </c>
      <c r="G751" s="1332"/>
      <c r="H751" s="393">
        <v>203</v>
      </c>
      <c r="I751" s="378"/>
      <c r="K751" s="130"/>
    </row>
    <row r="752" spans="2:11">
      <c r="B752" s="255"/>
      <c r="C752" s="248"/>
      <c r="D752" s="256"/>
      <c r="E752" s="259"/>
      <c r="F752" s="1335" t="s">
        <v>360</v>
      </c>
      <c r="G752" s="1332"/>
      <c r="H752" s="393"/>
      <c r="I752" s="378"/>
      <c r="K752" s="130"/>
    </row>
    <row r="753" spans="2:11">
      <c r="B753" s="255"/>
      <c r="C753" s="248"/>
      <c r="D753" s="256"/>
      <c r="E753" s="259"/>
      <c r="F753" s="1333" t="s">
        <v>379</v>
      </c>
      <c r="G753" s="1332" t="s">
        <v>366</v>
      </c>
      <c r="H753" s="393">
        <v>100</v>
      </c>
      <c r="I753" s="378"/>
      <c r="K753" s="130"/>
    </row>
    <row r="754" spans="2:11">
      <c r="B754" s="255"/>
      <c r="C754" s="248"/>
      <c r="D754" s="256"/>
      <c r="E754" s="259"/>
      <c r="F754" s="1333" t="s">
        <v>361</v>
      </c>
      <c r="G754" s="1332"/>
      <c r="H754" s="393"/>
      <c r="I754" s="378"/>
      <c r="K754" s="130"/>
    </row>
    <row r="755" spans="2:11">
      <c r="B755" s="255"/>
      <c r="C755" s="248"/>
      <c r="D755" s="256"/>
      <c r="E755" s="259"/>
      <c r="F755" s="1337" t="s">
        <v>380</v>
      </c>
      <c r="G755" s="1332" t="s">
        <v>367</v>
      </c>
      <c r="H755" s="393" t="s">
        <v>519</v>
      </c>
      <c r="I755" s="378"/>
      <c r="K755" s="130"/>
    </row>
    <row r="756" spans="2:11">
      <c r="B756" s="255"/>
      <c r="C756" s="248"/>
      <c r="D756" s="256"/>
      <c r="E756" s="259"/>
      <c r="F756" s="1337" t="s">
        <v>381</v>
      </c>
      <c r="G756" s="1332" t="s">
        <v>368</v>
      </c>
      <c r="H756" s="393" t="s">
        <v>519</v>
      </c>
      <c r="I756" s="378"/>
      <c r="K756" s="130"/>
    </row>
    <row r="757" spans="2:11">
      <c r="B757" s="255"/>
      <c r="C757" s="248"/>
      <c r="D757" s="256"/>
      <c r="E757" s="259"/>
      <c r="F757" s="1337" t="s">
        <v>3167</v>
      </c>
      <c r="G757" s="1332" t="s">
        <v>369</v>
      </c>
      <c r="H757" s="393">
        <v>301</v>
      </c>
      <c r="I757" s="378"/>
      <c r="K757" s="130"/>
    </row>
    <row r="758" spans="2:11">
      <c r="B758" s="255"/>
      <c r="C758" s="248"/>
      <c r="D758" s="256"/>
      <c r="E758" s="259"/>
      <c r="F758" s="1335" t="s">
        <v>362</v>
      </c>
      <c r="G758" s="1332"/>
      <c r="H758" s="393"/>
      <c r="I758" s="378"/>
      <c r="K758" s="130"/>
    </row>
    <row r="759" spans="2:11">
      <c r="B759" s="255"/>
      <c r="C759" s="248"/>
      <c r="D759" s="256"/>
      <c r="E759" s="259"/>
      <c r="F759" s="1333" t="s">
        <v>379</v>
      </c>
      <c r="G759" s="1332" t="s">
        <v>366</v>
      </c>
      <c r="H759" s="393">
        <v>200</v>
      </c>
      <c r="I759" s="378"/>
      <c r="K759" s="130"/>
    </row>
    <row r="760" spans="2:11">
      <c r="B760" s="255"/>
      <c r="C760" s="248"/>
      <c r="D760" s="256"/>
      <c r="E760" s="259"/>
      <c r="F760" s="1333" t="s">
        <v>363</v>
      </c>
      <c r="G760" s="1332"/>
      <c r="H760" s="393"/>
      <c r="I760" s="378"/>
      <c r="K760" s="130"/>
    </row>
    <row r="761" spans="2:11">
      <c r="B761" s="255"/>
      <c r="C761" s="248"/>
      <c r="D761" s="256"/>
      <c r="E761" s="259"/>
      <c r="F761" s="1337" t="s">
        <v>379</v>
      </c>
      <c r="G761" s="1332" t="s">
        <v>370</v>
      </c>
      <c r="H761" s="393" t="s">
        <v>521</v>
      </c>
      <c r="I761" s="378"/>
      <c r="K761" s="130"/>
    </row>
    <row r="762" spans="2:11">
      <c r="B762" s="255"/>
      <c r="C762" s="248"/>
      <c r="D762" s="256"/>
      <c r="E762" s="259"/>
      <c r="F762" s="1337" t="s">
        <v>383</v>
      </c>
      <c r="G762" s="1332" t="s">
        <v>371</v>
      </c>
      <c r="H762" s="393" t="s">
        <v>523</v>
      </c>
      <c r="I762" s="378"/>
      <c r="K762" s="130"/>
    </row>
    <row r="763" spans="2:11">
      <c r="B763" s="255"/>
      <c r="C763" s="248"/>
      <c r="D763" s="256"/>
      <c r="E763" s="259"/>
      <c r="F763" s="1337" t="s">
        <v>384</v>
      </c>
      <c r="G763" s="1332" t="s">
        <v>372</v>
      </c>
      <c r="H763" s="393" t="s">
        <v>524</v>
      </c>
      <c r="I763" s="378"/>
      <c r="K763" s="130"/>
    </row>
    <row r="764" spans="2:11">
      <c r="B764" s="255"/>
      <c r="C764" s="248"/>
      <c r="D764" s="256"/>
      <c r="E764" s="259"/>
      <c r="F764" s="1337" t="s">
        <v>385</v>
      </c>
      <c r="G764" s="1332" t="s">
        <v>373</v>
      </c>
      <c r="H764" s="393" t="s">
        <v>526</v>
      </c>
      <c r="I764" s="378"/>
      <c r="K764" s="130"/>
    </row>
    <row r="765" spans="2:11">
      <c r="B765" s="255"/>
      <c r="C765" s="248"/>
      <c r="D765" s="256"/>
      <c r="E765" s="259"/>
      <c r="F765" s="1337" t="s">
        <v>386</v>
      </c>
      <c r="G765" s="1332" t="s">
        <v>374</v>
      </c>
      <c r="H765" s="393" t="s">
        <v>527</v>
      </c>
      <c r="I765" s="378"/>
      <c r="K765" s="130"/>
    </row>
    <row r="766" spans="2:11">
      <c r="B766" s="255"/>
      <c r="C766" s="248"/>
      <c r="D766" s="256"/>
      <c r="E766" s="259"/>
      <c r="F766" s="1337" t="s">
        <v>387</v>
      </c>
      <c r="G766" s="1332" t="s">
        <v>375</v>
      </c>
      <c r="H766" s="393" t="s">
        <v>719</v>
      </c>
      <c r="I766" s="378"/>
      <c r="K766" s="130"/>
    </row>
    <row r="767" spans="2:11">
      <c r="B767" s="255"/>
      <c r="C767" s="248"/>
      <c r="D767" s="256"/>
      <c r="E767" s="259"/>
      <c r="F767" s="1337" t="s">
        <v>388</v>
      </c>
      <c r="G767" s="1332" t="s">
        <v>376</v>
      </c>
      <c r="H767" s="393" t="s">
        <v>721</v>
      </c>
      <c r="I767" s="378"/>
      <c r="K767" s="130"/>
    </row>
    <row r="768" spans="2:11">
      <c r="B768" s="255"/>
      <c r="C768" s="248"/>
      <c r="D768" s="256"/>
      <c r="E768" s="259"/>
      <c r="F768" s="1331"/>
      <c r="G768" s="1332"/>
      <c r="H768" s="393"/>
      <c r="I768" s="378"/>
      <c r="K768" s="130"/>
    </row>
    <row r="769" spans="2:12">
      <c r="B769" s="257" t="s">
        <v>80</v>
      </c>
      <c r="C769" s="244"/>
      <c r="D769" s="253"/>
      <c r="E769" s="259"/>
      <c r="F769" s="109"/>
      <c r="G769" s="1340"/>
      <c r="H769" s="394"/>
      <c r="I769" s="378"/>
      <c r="K769" s="130"/>
    </row>
    <row r="770" spans="2:12">
      <c r="B770" s="258" t="s">
        <v>81</v>
      </c>
      <c r="C770" s="244"/>
      <c r="D770" s="254"/>
      <c r="E770" s="259"/>
      <c r="F770" s="377" t="s">
        <v>391</v>
      </c>
      <c r="G770" s="1340" t="s">
        <v>88</v>
      </c>
      <c r="H770" s="394">
        <v>0</v>
      </c>
      <c r="I770" s="378"/>
      <c r="K770" s="130"/>
    </row>
    <row r="771" spans="2:12">
      <c r="B771" s="251"/>
      <c r="C771" s="248"/>
      <c r="D771" s="249"/>
      <c r="E771" s="259"/>
      <c r="F771" s="1331"/>
      <c r="G771" s="1332"/>
      <c r="H771" s="393"/>
      <c r="I771" s="378"/>
      <c r="K771" s="130"/>
    </row>
    <row r="772" spans="2:12">
      <c r="B772" s="251"/>
      <c r="C772" s="248"/>
      <c r="D772" s="249"/>
      <c r="E772" s="259"/>
      <c r="F772" s="1331"/>
      <c r="G772" s="1332"/>
      <c r="H772" s="393"/>
      <c r="I772" s="378"/>
      <c r="K772" s="130"/>
    </row>
    <row r="773" spans="2:12">
      <c r="B773" s="251"/>
      <c r="C773" s="248"/>
      <c r="D773" s="249"/>
      <c r="E773" s="259"/>
      <c r="F773" s="1331"/>
      <c r="G773" s="1332"/>
      <c r="H773" s="393"/>
      <c r="I773" s="378"/>
      <c r="K773" s="130"/>
    </row>
    <row r="774" spans="2:12">
      <c r="B774" s="251"/>
      <c r="C774" s="248"/>
      <c r="D774" s="249"/>
      <c r="E774" s="259"/>
      <c r="F774" s="1331"/>
      <c r="G774" s="1332"/>
      <c r="H774" s="393"/>
      <c r="I774" s="378"/>
      <c r="K774" s="130"/>
    </row>
    <row r="775" spans="2:12">
      <c r="B775" s="251"/>
      <c r="C775" s="248"/>
      <c r="D775" s="249"/>
      <c r="E775" s="259"/>
      <c r="F775" s="1331"/>
      <c r="G775" s="1332"/>
      <c r="H775" s="393"/>
      <c r="I775" s="378"/>
      <c r="K775" s="130"/>
    </row>
    <row r="776" spans="2:12" ht="14.25" customHeight="1">
      <c r="B776" s="255"/>
      <c r="C776" s="248"/>
      <c r="D776" s="256"/>
      <c r="E776" s="259"/>
      <c r="F776" s="100"/>
      <c r="G776" s="101"/>
      <c r="H776" s="393"/>
      <c r="I776" s="378"/>
      <c r="K776" s="130"/>
    </row>
    <row r="777" spans="2:12" ht="14.25" customHeight="1">
      <c r="B777" s="255"/>
      <c r="C777" s="248"/>
      <c r="D777" s="256"/>
      <c r="E777" s="259"/>
      <c r="F777" s="100"/>
      <c r="G777" s="101"/>
      <c r="H777" s="393"/>
      <c r="I777" s="378"/>
      <c r="K777" s="130"/>
    </row>
    <row r="778" spans="2:12">
      <c r="B778" s="255"/>
      <c r="C778" s="248"/>
      <c r="D778" s="256"/>
      <c r="E778" s="259"/>
      <c r="F778" s="100"/>
      <c r="G778" s="101"/>
      <c r="H778" s="393"/>
      <c r="I778" s="378"/>
      <c r="K778" s="130"/>
    </row>
    <row r="779" spans="2:12">
      <c r="B779" s="251" t="s">
        <v>72</v>
      </c>
      <c r="C779" s="244"/>
      <c r="D779" s="252" t="s">
        <v>79</v>
      </c>
      <c r="E779" s="259"/>
      <c r="F779" s="1331"/>
      <c r="G779" s="1332"/>
      <c r="H779" s="393"/>
      <c r="I779" s="378"/>
      <c r="K779" s="130"/>
    </row>
    <row r="780" spans="2:12">
      <c r="B780" s="251"/>
      <c r="C780" s="244"/>
      <c r="D780" s="253" t="s">
        <v>775</v>
      </c>
      <c r="E780" s="259"/>
      <c r="F780" s="1336" t="s">
        <v>776</v>
      </c>
      <c r="G780" s="1332"/>
      <c r="H780" s="393"/>
      <c r="I780" s="378"/>
      <c r="K780" s="130"/>
    </row>
    <row r="781" spans="2:12">
      <c r="B781" s="251"/>
      <c r="C781" s="244"/>
      <c r="D781" s="253"/>
      <c r="E781" s="259"/>
      <c r="F781" s="1331" t="s">
        <v>358</v>
      </c>
      <c r="G781" s="1332"/>
      <c r="H781" s="393"/>
      <c r="I781" s="378"/>
      <c r="K781" s="130"/>
    </row>
    <row r="782" spans="2:12">
      <c r="B782" s="251"/>
      <c r="C782" s="244"/>
      <c r="D782" s="254"/>
      <c r="E782" s="259"/>
      <c r="F782" s="1331" t="s">
        <v>377</v>
      </c>
      <c r="G782" s="1332" t="s">
        <v>364</v>
      </c>
      <c r="H782" s="393"/>
      <c r="I782" s="378"/>
      <c r="K782" s="130"/>
    </row>
    <row r="783" spans="2:12">
      <c r="B783" s="255"/>
      <c r="C783" s="248"/>
      <c r="D783" s="256"/>
      <c r="E783" s="259"/>
      <c r="F783" s="1331" t="s">
        <v>378</v>
      </c>
      <c r="G783" s="1332" t="s">
        <v>365</v>
      </c>
      <c r="H783" s="393"/>
      <c r="I783" s="378"/>
      <c r="J783" s="245"/>
      <c r="K783" s="268"/>
      <c r="L783" s="67"/>
    </row>
    <row r="784" spans="2:12">
      <c r="B784" s="255"/>
      <c r="C784" s="248"/>
      <c r="D784" s="256"/>
      <c r="E784" s="259"/>
      <c r="F784" s="1334" t="s">
        <v>359</v>
      </c>
      <c r="G784" s="1332"/>
      <c r="H784" s="393">
        <v>204</v>
      </c>
      <c r="I784" s="378"/>
    </row>
    <row r="785" spans="2:9">
      <c r="B785" s="255"/>
      <c r="C785" s="248"/>
      <c r="D785" s="256"/>
      <c r="E785" s="259"/>
      <c r="F785" s="1335" t="s">
        <v>360</v>
      </c>
      <c r="G785" s="1332"/>
      <c r="H785" s="393"/>
      <c r="I785" s="378"/>
    </row>
    <row r="786" spans="2:9">
      <c r="B786" s="255"/>
      <c r="C786" s="248"/>
      <c r="D786" s="256"/>
      <c r="E786" s="259"/>
      <c r="F786" s="1333" t="s">
        <v>379</v>
      </c>
      <c r="G786" s="1332" t="s">
        <v>366</v>
      </c>
      <c r="H786" s="393">
        <v>100</v>
      </c>
      <c r="I786" s="378"/>
    </row>
    <row r="787" spans="2:9">
      <c r="B787" s="255"/>
      <c r="C787" s="248"/>
      <c r="D787" s="256"/>
      <c r="E787" s="259"/>
      <c r="F787" s="1333" t="s">
        <v>361</v>
      </c>
      <c r="G787" s="1332"/>
      <c r="H787" s="393"/>
      <c r="I787" s="378"/>
    </row>
    <row r="788" spans="2:9">
      <c r="B788" s="255"/>
      <c r="C788" s="248"/>
      <c r="D788" s="256"/>
      <c r="E788" s="259"/>
      <c r="F788" s="1337" t="s">
        <v>380</v>
      </c>
      <c r="G788" s="1332" t="s">
        <v>367</v>
      </c>
      <c r="H788" s="393" t="s">
        <v>519</v>
      </c>
      <c r="I788" s="378"/>
    </row>
    <row r="789" spans="2:9">
      <c r="B789" s="255"/>
      <c r="C789" s="248"/>
      <c r="D789" s="256"/>
      <c r="E789" s="259"/>
      <c r="F789" s="1337" t="s">
        <v>381</v>
      </c>
      <c r="G789" s="1332" t="s">
        <v>368</v>
      </c>
      <c r="H789" s="393" t="s">
        <v>520</v>
      </c>
      <c r="I789" s="378"/>
    </row>
    <row r="790" spans="2:9">
      <c r="B790" s="255"/>
      <c r="C790" s="248"/>
      <c r="D790" s="256"/>
      <c r="E790" s="259"/>
      <c r="F790" s="1337" t="s">
        <v>3167</v>
      </c>
      <c r="G790" s="1332" t="s">
        <v>369</v>
      </c>
      <c r="H790" s="393">
        <v>400</v>
      </c>
      <c r="I790" s="378"/>
    </row>
    <row r="791" spans="2:9">
      <c r="B791" s="255"/>
      <c r="C791" s="248"/>
      <c r="D791" s="256"/>
      <c r="E791" s="259"/>
      <c r="F791" s="1335" t="s">
        <v>362</v>
      </c>
      <c r="G791" s="1332"/>
      <c r="H791" s="393"/>
      <c r="I791" s="378"/>
    </row>
    <row r="792" spans="2:9">
      <c r="B792" s="255"/>
      <c r="C792" s="248"/>
      <c r="D792" s="256"/>
      <c r="E792" s="259"/>
      <c r="F792" s="1333" t="s">
        <v>379</v>
      </c>
      <c r="G792" s="1332" t="s">
        <v>366</v>
      </c>
      <c r="H792" s="393">
        <v>200</v>
      </c>
      <c r="I792" s="378"/>
    </row>
    <row r="793" spans="2:9">
      <c r="B793" s="255"/>
      <c r="C793" s="248"/>
      <c r="D793" s="256"/>
      <c r="E793" s="259"/>
      <c r="F793" s="1333" t="s">
        <v>363</v>
      </c>
      <c r="G793" s="1332"/>
      <c r="H793" s="393"/>
      <c r="I793" s="378"/>
    </row>
    <row r="794" spans="2:9">
      <c r="B794" s="255"/>
      <c r="C794" s="248"/>
      <c r="D794" s="256"/>
      <c r="E794" s="259"/>
      <c r="F794" s="1337" t="s">
        <v>379</v>
      </c>
      <c r="G794" s="1332" t="s">
        <v>264</v>
      </c>
      <c r="H794" s="393" t="s">
        <v>717</v>
      </c>
      <c r="I794" s="378"/>
    </row>
    <row r="795" spans="2:9">
      <c r="B795" s="255"/>
      <c r="C795" s="248"/>
      <c r="D795" s="256"/>
      <c r="E795" s="259"/>
      <c r="F795" s="1337" t="s">
        <v>383</v>
      </c>
      <c r="G795" s="1332" t="s">
        <v>371</v>
      </c>
      <c r="H795" s="393" t="s">
        <v>523</v>
      </c>
      <c r="I795" s="378"/>
    </row>
    <row r="796" spans="2:9">
      <c r="B796" s="255"/>
      <c r="C796" s="248"/>
      <c r="D796" s="256"/>
      <c r="E796" s="259"/>
      <c r="F796" s="1337" t="s">
        <v>384</v>
      </c>
      <c r="G796" s="1332" t="s">
        <v>544</v>
      </c>
      <c r="H796" s="393" t="s">
        <v>524</v>
      </c>
      <c r="I796" s="378"/>
    </row>
    <row r="797" spans="2:9">
      <c r="B797" s="255"/>
      <c r="C797" s="248"/>
      <c r="D797" s="256"/>
      <c r="E797" s="259"/>
      <c r="F797" s="1337" t="s">
        <v>385</v>
      </c>
      <c r="G797" s="1332" t="s">
        <v>777</v>
      </c>
      <c r="H797" s="393" t="s">
        <v>526</v>
      </c>
      <c r="I797" s="378"/>
    </row>
    <row r="798" spans="2:9">
      <c r="B798" s="255"/>
      <c r="C798" s="248"/>
      <c r="D798" s="256"/>
      <c r="E798" s="259"/>
      <c r="F798" s="1337" t="s">
        <v>386</v>
      </c>
      <c r="G798" s="1332" t="s">
        <v>374</v>
      </c>
      <c r="H798" s="393" t="s">
        <v>527</v>
      </c>
      <c r="I798" s="378"/>
    </row>
    <row r="799" spans="2:9">
      <c r="B799" s="255"/>
      <c r="C799" s="248"/>
      <c r="D799" s="256"/>
      <c r="E799" s="259"/>
      <c r="F799" s="1337" t="s">
        <v>387</v>
      </c>
      <c r="G799" s="1332" t="s">
        <v>375</v>
      </c>
      <c r="H799" s="393" t="s">
        <v>719</v>
      </c>
      <c r="I799" s="378"/>
    </row>
    <row r="800" spans="2:9">
      <c r="B800" s="255"/>
      <c r="C800" s="248"/>
      <c r="D800" s="256"/>
      <c r="E800" s="259"/>
      <c r="F800" s="1337" t="s">
        <v>388</v>
      </c>
      <c r="G800" s="1332" t="s">
        <v>778</v>
      </c>
      <c r="H800" s="393" t="s">
        <v>721</v>
      </c>
      <c r="I800" s="378"/>
    </row>
    <row r="801" spans="2:11">
      <c r="B801" s="255"/>
      <c r="C801" s="248"/>
      <c r="D801" s="256"/>
      <c r="E801" s="259"/>
      <c r="F801" s="1331"/>
      <c r="G801" s="1332"/>
      <c r="H801" s="393"/>
      <c r="I801" s="378"/>
    </row>
    <row r="802" spans="2:11">
      <c r="B802" s="257" t="s">
        <v>80</v>
      </c>
      <c r="C802" s="244"/>
      <c r="D802" s="253"/>
      <c r="E802" s="259"/>
      <c r="F802" s="109"/>
      <c r="G802" s="1340"/>
      <c r="H802" s="394"/>
      <c r="I802" s="378"/>
    </row>
    <row r="803" spans="2:11">
      <c r="B803" s="258" t="s">
        <v>81</v>
      </c>
      <c r="C803" s="244"/>
      <c r="D803" s="254"/>
      <c r="E803" s="259"/>
      <c r="F803" s="377" t="s">
        <v>391</v>
      </c>
      <c r="G803" s="1340" t="s">
        <v>88</v>
      </c>
      <c r="H803" s="394">
        <v>0</v>
      </c>
      <c r="I803" s="378"/>
    </row>
    <row r="804" spans="2:11">
      <c r="B804" s="251"/>
      <c r="C804" s="248"/>
      <c r="D804" s="249"/>
      <c r="E804" s="259"/>
      <c r="F804" s="1331"/>
      <c r="G804" s="1332"/>
      <c r="H804" s="393"/>
      <c r="I804" s="378"/>
    </row>
    <row r="805" spans="2:11">
      <c r="B805" s="255"/>
      <c r="C805" s="248"/>
      <c r="D805" s="256"/>
      <c r="E805" s="259"/>
      <c r="F805" s="1331"/>
      <c r="G805" s="1332"/>
      <c r="H805" s="393"/>
      <c r="I805" s="378"/>
    </row>
    <row r="806" spans="2:11">
      <c r="B806" s="255"/>
      <c r="C806" s="248"/>
      <c r="D806" s="256"/>
      <c r="E806" s="259"/>
      <c r="F806" s="1331"/>
      <c r="G806" s="1332"/>
      <c r="H806" s="393"/>
      <c r="I806" s="378"/>
    </row>
    <row r="807" spans="2:11">
      <c r="B807" s="255"/>
      <c r="C807" s="248"/>
      <c r="D807" s="256"/>
      <c r="E807" s="259"/>
      <c r="F807" s="1331"/>
      <c r="G807" s="1332"/>
      <c r="H807" s="393"/>
      <c r="I807" s="378"/>
    </row>
    <row r="808" spans="2:11">
      <c r="B808" s="255"/>
      <c r="C808" s="248"/>
      <c r="D808" s="256"/>
      <c r="E808" s="259"/>
      <c r="F808" s="1331"/>
      <c r="G808" s="1332"/>
      <c r="H808" s="393"/>
      <c r="I808" s="378"/>
    </row>
    <row r="809" spans="2:11">
      <c r="B809" s="255"/>
      <c r="C809" s="248"/>
      <c r="D809" s="256"/>
      <c r="E809" s="259"/>
      <c r="F809" s="1331"/>
      <c r="G809" s="1332"/>
      <c r="H809" s="393"/>
      <c r="I809" s="378"/>
    </row>
    <row r="810" spans="2:11">
      <c r="B810" s="255"/>
      <c r="C810" s="248"/>
      <c r="D810" s="256"/>
      <c r="E810" s="259"/>
      <c r="F810" s="1331"/>
      <c r="G810" s="1332"/>
      <c r="H810" s="393"/>
      <c r="I810" s="378"/>
    </row>
    <row r="811" spans="2:11">
      <c r="B811" s="255"/>
      <c r="C811" s="248"/>
      <c r="D811" s="256"/>
      <c r="E811" s="259"/>
      <c r="F811" s="1331"/>
      <c r="G811" s="1332"/>
      <c r="H811" s="393"/>
      <c r="I811" s="378"/>
    </row>
    <row r="812" spans="2:11">
      <c r="B812" s="255"/>
      <c r="C812" s="248"/>
      <c r="D812" s="256"/>
      <c r="E812" s="259"/>
      <c r="F812" s="1331"/>
      <c r="G812" s="1332"/>
      <c r="H812" s="393"/>
      <c r="I812" s="378"/>
    </row>
    <row r="813" spans="2:11">
      <c r="B813" s="255"/>
      <c r="C813" s="248"/>
      <c r="D813" s="256"/>
      <c r="E813" s="259"/>
      <c r="F813" s="100"/>
      <c r="G813" s="101"/>
      <c r="H813" s="393"/>
      <c r="I813" s="378"/>
      <c r="K813" s="130"/>
    </row>
    <row r="814" spans="2:11">
      <c r="B814" s="1690" t="s">
        <v>3232</v>
      </c>
      <c r="C814" s="1691"/>
      <c r="D814" s="1692"/>
      <c r="E814" s="259"/>
      <c r="F814" s="100"/>
      <c r="G814" s="101"/>
      <c r="H814" s="393"/>
      <c r="I814" s="378"/>
      <c r="K814" s="130"/>
    </row>
    <row r="815" spans="2:11">
      <c r="B815" s="1693"/>
      <c r="C815" s="1626"/>
      <c r="D815" s="1694"/>
      <c r="E815" s="259"/>
      <c r="F815" s="100"/>
      <c r="G815" s="101"/>
      <c r="H815" s="393"/>
      <c r="I815" s="378"/>
      <c r="K815" s="130"/>
    </row>
    <row r="816" spans="2:11">
      <c r="B816" s="1698"/>
      <c r="C816" s="1699"/>
      <c r="D816" s="1700"/>
      <c r="E816" s="259"/>
      <c r="F816" s="100"/>
      <c r="G816" s="101"/>
      <c r="H816" s="393"/>
      <c r="I816" s="378"/>
      <c r="K816" s="130"/>
    </row>
    <row r="817" spans="2:11">
      <c r="B817" s="255"/>
      <c r="C817" s="248"/>
      <c r="D817" s="256"/>
      <c r="E817" s="259"/>
      <c r="F817" s="100"/>
      <c r="G817" s="101"/>
      <c r="H817" s="393"/>
      <c r="I817" s="378"/>
    </row>
    <row r="818" spans="2:11">
      <c r="B818" s="251" t="s">
        <v>1033</v>
      </c>
      <c r="C818" s="244"/>
      <c r="D818" s="252" t="s">
        <v>1034</v>
      </c>
      <c r="E818" s="259"/>
      <c r="F818" s="100"/>
      <c r="G818" s="101"/>
      <c r="H818" s="393"/>
      <c r="I818" s="378"/>
      <c r="K818" s="130"/>
    </row>
    <row r="819" spans="2:11">
      <c r="B819" s="251"/>
      <c r="C819" s="244"/>
      <c r="D819" s="253" t="s">
        <v>1126</v>
      </c>
      <c r="E819" s="259"/>
      <c r="F819" s="399" t="s">
        <v>1127</v>
      </c>
      <c r="G819" s="101"/>
      <c r="H819" s="393"/>
      <c r="I819" s="378"/>
      <c r="K819" s="130"/>
    </row>
    <row r="820" spans="2:11">
      <c r="B820" s="251"/>
      <c r="C820" s="248"/>
      <c r="D820" s="249"/>
      <c r="E820" s="259"/>
      <c r="F820" s="278" t="s">
        <v>358</v>
      </c>
      <c r="G820" s="278"/>
      <c r="H820" s="394"/>
      <c r="I820" s="378"/>
      <c r="K820" s="130"/>
    </row>
    <row r="821" spans="2:11">
      <c r="B821" s="251"/>
      <c r="C821" s="248"/>
      <c r="D821" s="249"/>
      <c r="E821" s="259"/>
      <c r="F821" s="279" t="s">
        <v>403</v>
      </c>
      <c r="G821" s="278" t="s">
        <v>364</v>
      </c>
      <c r="H821" s="394"/>
      <c r="I821" s="378"/>
      <c r="K821" s="130"/>
    </row>
    <row r="822" spans="2:11">
      <c r="B822" s="251"/>
      <c r="C822" s="248"/>
      <c r="D822" s="249"/>
      <c r="E822" s="259"/>
      <c r="F822" s="279" t="s">
        <v>404</v>
      </c>
      <c r="G822" s="278" t="s">
        <v>365</v>
      </c>
      <c r="H822" s="394">
        <v>432</v>
      </c>
      <c r="I822" s="378"/>
      <c r="K822" s="130"/>
    </row>
    <row r="823" spans="2:11">
      <c r="B823" s="251"/>
      <c r="C823" s="248"/>
      <c r="D823" s="249"/>
      <c r="E823" s="259"/>
      <c r="F823" s="279" t="s">
        <v>359</v>
      </c>
      <c r="G823" s="278"/>
      <c r="H823" s="394"/>
      <c r="I823" s="378"/>
      <c r="K823" s="130"/>
    </row>
    <row r="824" spans="2:11">
      <c r="B824" s="251"/>
      <c r="C824" s="248"/>
      <c r="D824" s="249"/>
      <c r="E824" s="259"/>
      <c r="F824" s="280" t="s">
        <v>360</v>
      </c>
      <c r="G824" s="278"/>
      <c r="H824" s="394"/>
      <c r="I824" s="378"/>
      <c r="K824" s="130"/>
    </row>
    <row r="825" spans="2:11">
      <c r="B825" s="251"/>
      <c r="C825" s="248"/>
      <c r="D825" s="249"/>
      <c r="E825" s="259"/>
      <c r="F825" s="281" t="s">
        <v>405</v>
      </c>
      <c r="G825" s="278" t="s">
        <v>366</v>
      </c>
      <c r="H825" s="394">
        <v>100</v>
      </c>
      <c r="I825" s="378"/>
      <c r="K825" s="130"/>
    </row>
    <row r="826" spans="2:11">
      <c r="B826" s="251"/>
      <c r="C826" s="248"/>
      <c r="D826" s="249"/>
      <c r="E826" s="259"/>
      <c r="F826" s="281" t="s">
        <v>361</v>
      </c>
      <c r="G826" s="278"/>
      <c r="H826" s="394"/>
      <c r="I826" s="378"/>
      <c r="K826" s="130"/>
    </row>
    <row r="827" spans="2:11">
      <c r="B827" s="251"/>
      <c r="C827" s="248"/>
      <c r="D827" s="249"/>
      <c r="E827" s="259"/>
      <c r="F827" s="288" t="s">
        <v>406</v>
      </c>
      <c r="G827" s="278" t="s">
        <v>367</v>
      </c>
      <c r="H827" s="393" t="s">
        <v>1036</v>
      </c>
      <c r="I827" s="378"/>
      <c r="K827" s="130"/>
    </row>
    <row r="828" spans="2:11">
      <c r="B828" s="251"/>
      <c r="C828" s="248"/>
      <c r="D828" s="249"/>
      <c r="E828" s="259"/>
      <c r="F828" s="288" t="s">
        <v>407</v>
      </c>
      <c r="G828" s="278" t="s">
        <v>368</v>
      </c>
      <c r="H828" s="393" t="s">
        <v>1082</v>
      </c>
      <c r="I828" s="378"/>
      <c r="K828" s="130"/>
    </row>
    <row r="829" spans="2:11">
      <c r="B829" s="251"/>
      <c r="C829" s="248"/>
      <c r="D829" s="249"/>
      <c r="E829" s="259"/>
      <c r="F829" s="288" t="s">
        <v>3167</v>
      </c>
      <c r="G829" s="278" t="s">
        <v>369</v>
      </c>
      <c r="H829" s="393">
        <v>400</v>
      </c>
      <c r="I829" s="378"/>
      <c r="K829" s="130"/>
    </row>
    <row r="830" spans="2:11">
      <c r="B830" s="251"/>
      <c r="C830" s="248"/>
      <c r="D830" s="249"/>
      <c r="E830" s="259"/>
      <c r="F830" s="280" t="s">
        <v>362</v>
      </c>
      <c r="G830" s="278"/>
      <c r="H830" s="394"/>
      <c r="I830" s="378"/>
      <c r="K830" s="130"/>
    </row>
    <row r="831" spans="2:11">
      <c r="B831" s="251"/>
      <c r="C831" s="248"/>
      <c r="D831" s="249"/>
      <c r="E831" s="259"/>
      <c r="F831" s="281" t="s">
        <v>405</v>
      </c>
      <c r="G831" s="278" t="s">
        <v>1128</v>
      </c>
      <c r="H831" s="394">
        <v>431</v>
      </c>
      <c r="I831" s="378"/>
      <c r="K831" s="130"/>
    </row>
    <row r="832" spans="2:11">
      <c r="B832" s="251"/>
      <c r="C832" s="248"/>
      <c r="D832" s="249"/>
      <c r="E832" s="259"/>
      <c r="F832" s="281" t="s">
        <v>1088</v>
      </c>
      <c r="G832" s="278"/>
      <c r="H832" s="394"/>
      <c r="I832" s="378"/>
      <c r="K832" s="130"/>
    </row>
    <row r="833" spans="2:11">
      <c r="B833" s="251"/>
      <c r="C833" s="248"/>
      <c r="D833" s="249"/>
      <c r="E833" s="259"/>
      <c r="F833" s="288" t="s">
        <v>412</v>
      </c>
      <c r="G833" s="278" t="s">
        <v>500</v>
      </c>
      <c r="H833" s="394"/>
      <c r="I833" s="378"/>
      <c r="K833" s="130"/>
    </row>
    <row r="834" spans="2:11">
      <c r="B834" s="255"/>
      <c r="C834" s="248"/>
      <c r="D834" s="256"/>
      <c r="E834" s="259"/>
      <c r="F834" s="100"/>
      <c r="G834" s="101"/>
      <c r="H834" s="393"/>
      <c r="I834" s="378"/>
      <c r="K834" s="130"/>
    </row>
    <row r="835" spans="2:11">
      <c r="B835" s="255"/>
      <c r="C835" s="248"/>
      <c r="D835" s="256"/>
      <c r="E835" s="259"/>
      <c r="F835" s="100"/>
      <c r="G835" s="101"/>
      <c r="H835" s="393"/>
      <c r="I835" s="378"/>
      <c r="K835" s="130"/>
    </row>
    <row r="836" spans="2:11">
      <c r="B836" s="257" t="s">
        <v>1029</v>
      </c>
      <c r="C836" s="244"/>
      <c r="D836" s="253"/>
      <c r="E836" s="259"/>
      <c r="F836" s="109"/>
      <c r="G836" s="124"/>
      <c r="H836" s="394"/>
      <c r="I836" s="378"/>
      <c r="K836" s="130"/>
    </row>
    <row r="837" spans="2:11">
      <c r="B837" s="258" t="s">
        <v>1030</v>
      </c>
      <c r="C837" s="244"/>
      <c r="D837" s="254"/>
      <c r="E837" s="259"/>
      <c r="F837" s="377" t="s">
        <v>1031</v>
      </c>
      <c r="G837" s="124" t="s">
        <v>1032</v>
      </c>
      <c r="H837" s="394">
        <v>0</v>
      </c>
      <c r="I837" s="378"/>
      <c r="K837" s="130"/>
    </row>
    <row r="838" spans="2:11">
      <c r="B838" s="251"/>
      <c r="C838" s="248"/>
      <c r="D838" s="249"/>
      <c r="E838" s="259"/>
      <c r="F838" s="100"/>
      <c r="G838" s="101"/>
      <c r="H838" s="393"/>
      <c r="I838" s="378"/>
      <c r="K838" s="130"/>
    </row>
    <row r="839" spans="2:11">
      <c r="B839" s="255"/>
      <c r="C839" s="248"/>
      <c r="D839" s="256"/>
      <c r="E839" s="259"/>
      <c r="F839" s="100"/>
      <c r="G839" s="101"/>
      <c r="H839" s="396"/>
      <c r="I839" s="378"/>
    </row>
    <row r="840" spans="2:11">
      <c r="B840" s="474"/>
      <c r="C840" s="470"/>
      <c r="D840" s="470"/>
      <c r="E840" s="469"/>
      <c r="F840" s="470"/>
      <c r="G840" s="471"/>
      <c r="H840" s="472"/>
      <c r="I840" s="378"/>
    </row>
  </sheetData>
  <mergeCells count="9">
    <mergeCell ref="B814:D816"/>
    <mergeCell ref="I16:I17"/>
    <mergeCell ref="B672:D674"/>
    <mergeCell ref="A3:E4"/>
    <mergeCell ref="B16:D17"/>
    <mergeCell ref="B47:D49"/>
    <mergeCell ref="B168:D170"/>
    <mergeCell ref="B288:D290"/>
    <mergeCell ref="B535:D537"/>
  </mergeCells>
  <phoneticPr fontId="6" type="noConversion"/>
  <dataValidations count="1">
    <dataValidation type="list" allowBlank="1" showInputMessage="1" showErrorMessage="1" sqref="I16:I1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2"/>
  <sheetViews>
    <sheetView zoomScale="40" zoomScaleNormal="40" workbookViewId="0">
      <selection activeCell="K6" sqref="K6"/>
    </sheetView>
  </sheetViews>
  <sheetFormatPr defaultColWidth="8.9140625" defaultRowHeight="13"/>
  <cols>
    <col min="1" max="1" width="1.6640625" style="53" customWidth="1"/>
    <col min="2" max="4" width="11.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1680</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ht="16">
      <c r="B15" s="247"/>
      <c r="C15" s="248"/>
      <c r="D15" s="249"/>
      <c r="E15" s="259"/>
      <c r="F15" s="100"/>
      <c r="G15" s="101"/>
      <c r="H15" s="393"/>
      <c r="I15" s="378"/>
      <c r="K15" s="130"/>
      <c r="O15" s="250"/>
    </row>
    <row r="16" spans="1:15" ht="13.75" customHeight="1">
      <c r="B16" s="1690" t="s">
        <v>1134</v>
      </c>
      <c r="C16" s="1707"/>
      <c r="D16" s="1708"/>
      <c r="E16" s="259"/>
      <c r="F16" s="100"/>
      <c r="G16" s="101"/>
      <c r="H16" s="393"/>
      <c r="I16" s="1609" t="s">
        <v>352</v>
      </c>
      <c r="K16" s="130"/>
      <c r="O16" s="250"/>
    </row>
    <row r="17" spans="2:15" ht="16">
      <c r="B17" s="1709"/>
      <c r="C17" s="1618"/>
      <c r="D17" s="1710"/>
      <c r="E17" s="259"/>
      <c r="F17" s="100"/>
      <c r="G17" s="101"/>
      <c r="H17" s="393"/>
      <c r="I17" s="1717"/>
      <c r="K17" s="130"/>
      <c r="O17" s="250"/>
    </row>
    <row r="18" spans="2:15" ht="16">
      <c r="B18" s="1711"/>
      <c r="C18" s="1712"/>
      <c r="D18" s="1713"/>
      <c r="E18" s="259"/>
      <c r="F18" s="100"/>
      <c r="G18" s="101"/>
      <c r="H18" s="393"/>
      <c r="I18" s="1717"/>
      <c r="K18" s="130"/>
      <c r="O18" s="250"/>
    </row>
    <row r="19" spans="2:15" ht="16">
      <c r="B19" s="247"/>
      <c r="C19" s="248"/>
      <c r="D19" s="249"/>
      <c r="E19" s="259"/>
      <c r="F19" s="100"/>
      <c r="G19" s="101"/>
      <c r="H19" s="393"/>
      <c r="I19" s="378"/>
      <c r="K19" s="130"/>
      <c r="O19" s="250"/>
    </row>
    <row r="20" spans="2:15">
      <c r="B20" s="251" t="s">
        <v>786</v>
      </c>
      <c r="C20" s="244"/>
      <c r="D20" s="252" t="s">
        <v>787</v>
      </c>
      <c r="E20" s="259"/>
      <c r="F20" s="399"/>
      <c r="G20" s="101"/>
      <c r="H20" s="393"/>
      <c r="I20" s="378"/>
      <c r="K20" s="130"/>
    </row>
    <row r="21" spans="2:15">
      <c r="B21" s="251"/>
      <c r="C21" s="244"/>
      <c r="D21" s="253" t="s">
        <v>1135</v>
      </c>
      <c r="E21" s="259"/>
      <c r="F21" s="399"/>
      <c r="G21" s="101"/>
      <c r="H21" s="393"/>
      <c r="I21" s="378"/>
      <c r="K21" s="130"/>
    </row>
    <row r="22" spans="2:15">
      <c r="B22" s="251"/>
      <c r="C22" s="244"/>
      <c r="D22" s="253"/>
      <c r="E22" s="259"/>
      <c r="F22" s="278" t="s">
        <v>358</v>
      </c>
      <c r="G22" s="278"/>
      <c r="H22" s="393"/>
      <c r="I22" s="378"/>
      <c r="K22" s="130"/>
    </row>
    <row r="23" spans="2:15">
      <c r="B23" s="251"/>
      <c r="C23" s="244"/>
      <c r="D23" s="253"/>
      <c r="E23" s="259"/>
      <c r="F23" s="279" t="s">
        <v>403</v>
      </c>
      <c r="G23" s="278" t="s">
        <v>364</v>
      </c>
      <c r="H23" s="393"/>
      <c r="I23" s="378"/>
      <c r="K23" s="130"/>
    </row>
    <row r="24" spans="2:15">
      <c r="B24" s="251"/>
      <c r="C24" s="244"/>
      <c r="D24" s="253"/>
      <c r="E24" s="259"/>
      <c r="F24" s="279" t="s">
        <v>404</v>
      </c>
      <c r="G24" s="278" t="s">
        <v>365</v>
      </c>
      <c r="H24" s="393">
        <v>108</v>
      </c>
      <c r="I24" s="378"/>
      <c r="K24" s="130"/>
    </row>
    <row r="25" spans="2:15">
      <c r="B25" s="251"/>
      <c r="C25" s="244"/>
      <c r="D25" s="253"/>
      <c r="E25" s="259"/>
      <c r="F25" s="279" t="s">
        <v>359</v>
      </c>
      <c r="G25" s="278"/>
      <c r="H25" s="393"/>
      <c r="I25" s="378"/>
      <c r="K25" s="130"/>
    </row>
    <row r="26" spans="2:15">
      <c r="B26" s="251"/>
      <c r="C26" s="244"/>
      <c r="D26" s="253"/>
      <c r="E26" s="259"/>
      <c r="F26" s="280" t="s">
        <v>360</v>
      </c>
      <c r="G26" s="278"/>
      <c r="H26" s="393"/>
      <c r="I26" s="378"/>
      <c r="K26" s="130"/>
    </row>
    <row r="27" spans="2:15">
      <c r="B27" s="251"/>
      <c r="C27" s="244"/>
      <c r="D27" s="253"/>
      <c r="E27" s="259"/>
      <c r="F27" s="281" t="s">
        <v>405</v>
      </c>
      <c r="G27" s="278"/>
      <c r="H27" s="393" t="s">
        <v>1132</v>
      </c>
      <c r="I27" s="378"/>
      <c r="K27" s="130"/>
    </row>
    <row r="28" spans="2:15">
      <c r="B28" s="251"/>
      <c r="C28" s="244"/>
      <c r="D28" s="253"/>
      <c r="E28" s="259"/>
      <c r="F28" s="281" t="s">
        <v>361</v>
      </c>
      <c r="G28" s="278"/>
      <c r="H28" s="393"/>
      <c r="I28" s="378"/>
      <c r="K28" s="130"/>
    </row>
    <row r="29" spans="2:15">
      <c r="B29" s="251"/>
      <c r="C29" s="244"/>
      <c r="D29" s="254"/>
      <c r="E29" s="259"/>
      <c r="F29" s="288" t="s">
        <v>406</v>
      </c>
      <c r="G29" s="278" t="s">
        <v>367</v>
      </c>
      <c r="H29" s="393" t="s">
        <v>798</v>
      </c>
      <c r="I29" s="378"/>
      <c r="K29" s="130"/>
    </row>
    <row r="30" spans="2:15">
      <c r="B30" s="251"/>
      <c r="C30" s="244"/>
      <c r="D30" s="253"/>
      <c r="E30" s="259"/>
      <c r="F30" s="288" t="s">
        <v>407</v>
      </c>
      <c r="G30" s="278" t="s">
        <v>368</v>
      </c>
      <c r="H30" s="393" t="s">
        <v>798</v>
      </c>
      <c r="I30" s="378"/>
      <c r="K30" s="130"/>
    </row>
    <row r="31" spans="2:15">
      <c r="B31" s="251"/>
      <c r="C31" s="244"/>
      <c r="D31" s="253"/>
      <c r="E31" s="259"/>
      <c r="F31" s="288" t="s">
        <v>3167</v>
      </c>
      <c r="G31" s="278" t="s">
        <v>369</v>
      </c>
      <c r="H31" s="393">
        <v>301</v>
      </c>
      <c r="I31" s="378"/>
      <c r="K31" s="130"/>
    </row>
    <row r="32" spans="2:15">
      <c r="B32" s="251"/>
      <c r="C32" s="244"/>
      <c r="D32" s="253"/>
      <c r="E32" s="259"/>
      <c r="F32" s="280" t="s">
        <v>362</v>
      </c>
      <c r="G32" s="278"/>
      <c r="H32" s="393"/>
      <c r="I32" s="378"/>
      <c r="K32" s="130"/>
    </row>
    <row r="33" spans="2:11">
      <c r="B33" s="251"/>
      <c r="C33" s="244"/>
      <c r="D33" s="253"/>
      <c r="E33" s="259"/>
      <c r="F33" s="288" t="s">
        <v>405</v>
      </c>
      <c r="G33" s="278"/>
      <c r="H33" s="393" t="s">
        <v>1133</v>
      </c>
      <c r="I33" s="378"/>
      <c r="K33" s="130"/>
    </row>
    <row r="34" spans="2:11">
      <c r="B34" s="251"/>
      <c r="C34" s="244"/>
      <c r="D34" s="253"/>
      <c r="E34" s="259"/>
      <c r="F34" s="288" t="s">
        <v>411</v>
      </c>
      <c r="G34" s="278"/>
      <c r="H34" s="393"/>
      <c r="I34" s="378"/>
      <c r="K34" s="130"/>
    </row>
    <row r="35" spans="2:11">
      <c r="B35" s="251"/>
      <c r="C35" s="244"/>
      <c r="D35" s="253"/>
      <c r="E35" s="259"/>
      <c r="F35" s="289" t="s">
        <v>412</v>
      </c>
      <c r="G35" s="278" t="s">
        <v>1136</v>
      </c>
      <c r="H35" s="393" t="s">
        <v>804</v>
      </c>
      <c r="I35" s="378"/>
      <c r="K35" s="130"/>
    </row>
    <row r="36" spans="2:11">
      <c r="B36" s="251"/>
      <c r="C36" s="244"/>
      <c r="D36" s="254"/>
      <c r="E36" s="259"/>
      <c r="F36" s="289" t="s">
        <v>413</v>
      </c>
      <c r="G36" s="278" t="s">
        <v>1137</v>
      </c>
      <c r="H36" s="393" t="s">
        <v>1138</v>
      </c>
      <c r="I36" s="378"/>
      <c r="K36" s="130"/>
    </row>
    <row r="37" spans="2:11">
      <c r="B37" s="251"/>
      <c r="C37" s="244"/>
      <c r="D37" s="253"/>
      <c r="E37" s="259"/>
      <c r="F37" s="289" t="s">
        <v>414</v>
      </c>
      <c r="G37" s="278" t="s">
        <v>419</v>
      </c>
      <c r="H37" s="393"/>
      <c r="I37" s="378"/>
      <c r="K37" s="130"/>
    </row>
    <row r="38" spans="2:11">
      <c r="B38" s="251"/>
      <c r="C38" s="244"/>
      <c r="D38" s="253"/>
      <c r="E38" s="259"/>
      <c r="F38" s="289" t="s">
        <v>415</v>
      </c>
      <c r="G38" s="278" t="s">
        <v>420</v>
      </c>
      <c r="H38" s="393">
        <v>2</v>
      </c>
      <c r="I38" s="378"/>
      <c r="K38" s="130"/>
    </row>
    <row r="39" spans="2:11">
      <c r="B39" s="251"/>
      <c r="C39" s="244"/>
      <c r="D39" s="253"/>
      <c r="E39" s="259"/>
      <c r="F39" s="289" t="s">
        <v>416</v>
      </c>
      <c r="G39" s="278" t="s">
        <v>1139</v>
      </c>
      <c r="H39" s="393"/>
      <c r="I39" s="378"/>
      <c r="K39" s="130"/>
    </row>
    <row r="40" spans="2:11">
      <c r="B40" s="251"/>
      <c r="C40" s="244"/>
      <c r="D40" s="253"/>
      <c r="E40" s="259"/>
      <c r="F40" s="289" t="s">
        <v>417</v>
      </c>
      <c r="G40" s="278" t="s">
        <v>1140</v>
      </c>
      <c r="H40" s="393" t="s">
        <v>1141</v>
      </c>
      <c r="I40" s="378"/>
      <c r="K40" s="130"/>
    </row>
    <row r="41" spans="2:11">
      <c r="B41" s="251"/>
      <c r="C41" s="244"/>
      <c r="D41" s="253"/>
      <c r="E41" s="259"/>
      <c r="F41" s="100"/>
      <c r="G41" s="101"/>
      <c r="H41" s="393"/>
      <c r="I41" s="378"/>
      <c r="K41" s="130"/>
    </row>
    <row r="42" spans="2:11">
      <c r="B42" s="257" t="s">
        <v>794</v>
      </c>
      <c r="C42" s="244"/>
      <c r="D42" s="253"/>
      <c r="E42" s="259"/>
      <c r="F42" s="109"/>
      <c r="G42" s="124"/>
      <c r="H42" s="394"/>
      <c r="I42" s="378"/>
      <c r="K42" s="130"/>
    </row>
    <row r="43" spans="2:11">
      <c r="B43" s="258" t="s">
        <v>795</v>
      </c>
      <c r="C43" s="244"/>
      <c r="D43" s="254"/>
      <c r="E43" s="259"/>
      <c r="F43" s="377"/>
      <c r="G43" s="124"/>
      <c r="H43" s="394"/>
      <c r="I43" s="378"/>
      <c r="K43" s="130"/>
    </row>
    <row r="44" spans="2:11">
      <c r="B44" s="251"/>
      <c r="C44" s="248"/>
      <c r="D44" s="249"/>
      <c r="E44" s="259"/>
      <c r="F44" s="377" t="s">
        <v>796</v>
      </c>
      <c r="G44" s="124" t="s">
        <v>797</v>
      </c>
      <c r="H44" s="394">
        <v>0</v>
      </c>
      <c r="I44" s="378"/>
      <c r="K44" s="130"/>
    </row>
    <row r="45" spans="2:11">
      <c r="B45" s="251"/>
      <c r="C45" s="248"/>
      <c r="D45" s="249"/>
      <c r="E45" s="259"/>
      <c r="F45" s="109"/>
      <c r="G45" s="124"/>
      <c r="H45" s="395"/>
      <c r="I45" s="378"/>
      <c r="K45" s="130"/>
    </row>
    <row r="46" spans="2:11">
      <c r="B46" s="251"/>
      <c r="C46" s="248"/>
      <c r="D46" s="249"/>
      <c r="E46" s="259"/>
      <c r="F46" s="109"/>
      <c r="G46" s="124"/>
      <c r="H46" s="395"/>
      <c r="I46" s="378"/>
      <c r="K46" s="130"/>
    </row>
    <row r="47" spans="2:11">
      <c r="B47" s="251"/>
      <c r="C47" s="248"/>
      <c r="D47" s="249"/>
      <c r="E47" s="259"/>
      <c r="F47" s="109"/>
      <c r="G47" s="124"/>
      <c r="H47" s="395"/>
      <c r="I47" s="378"/>
      <c r="K47" s="130"/>
    </row>
    <row r="48" spans="2:11">
      <c r="B48" s="251"/>
      <c r="C48" s="248"/>
      <c r="D48" s="249"/>
      <c r="E48" s="259"/>
      <c r="F48" s="109"/>
      <c r="G48" s="124"/>
      <c r="H48" s="395"/>
      <c r="I48" s="378"/>
      <c r="K48" s="130"/>
    </row>
    <row r="49" spans="2:15">
      <c r="B49" s="251"/>
      <c r="C49" s="248"/>
      <c r="D49" s="249"/>
      <c r="E49" s="259"/>
      <c r="F49" s="109"/>
      <c r="G49" s="124"/>
      <c r="H49" s="395"/>
      <c r="I49" s="378"/>
      <c r="K49" s="130"/>
    </row>
    <row r="50" spans="2:15">
      <c r="B50" s="251"/>
      <c r="C50" s="248"/>
      <c r="D50" s="249"/>
      <c r="E50" s="259"/>
      <c r="F50" s="109"/>
      <c r="G50" s="124"/>
      <c r="H50" s="395"/>
      <c r="I50" s="378"/>
      <c r="K50" s="130"/>
    </row>
    <row r="51" spans="2:15" ht="16">
      <c r="B51" s="247"/>
      <c r="C51" s="248"/>
      <c r="D51" s="249"/>
      <c r="E51" s="259"/>
      <c r="F51" s="100"/>
      <c r="G51" s="101"/>
      <c r="H51" s="393"/>
      <c r="I51" s="378"/>
      <c r="K51" s="130"/>
      <c r="O51" s="250"/>
    </row>
    <row r="52" spans="2:15" ht="13.75" customHeight="1">
      <c r="B52" s="1690" t="s">
        <v>1142</v>
      </c>
      <c r="C52" s="1707"/>
      <c r="D52" s="1708"/>
      <c r="E52" s="259"/>
      <c r="F52" s="100"/>
      <c r="G52" s="101"/>
      <c r="H52" s="393"/>
      <c r="I52" s="378"/>
      <c r="K52" s="130"/>
      <c r="O52" s="250"/>
    </row>
    <row r="53" spans="2:15" ht="16">
      <c r="B53" s="1709"/>
      <c r="C53" s="1618"/>
      <c r="D53" s="1710"/>
      <c r="E53" s="259"/>
      <c r="F53" s="100"/>
      <c r="G53" s="101"/>
      <c r="H53" s="393"/>
      <c r="I53" s="378"/>
      <c r="K53" s="130"/>
      <c r="O53" s="250"/>
    </row>
    <row r="54" spans="2:15" ht="16">
      <c r="B54" s="1711"/>
      <c r="C54" s="1712"/>
      <c r="D54" s="1713"/>
      <c r="E54" s="259"/>
      <c r="F54" s="100"/>
      <c r="G54" s="101"/>
      <c r="H54" s="393"/>
      <c r="I54" s="378"/>
      <c r="K54" s="130"/>
      <c r="O54" s="250"/>
    </row>
    <row r="55" spans="2:15" ht="16">
      <c r="B55" s="247"/>
      <c r="C55" s="248"/>
      <c r="D55" s="249"/>
      <c r="E55" s="259"/>
      <c r="F55" s="100"/>
      <c r="G55" s="101"/>
      <c r="H55" s="393"/>
      <c r="I55" s="378"/>
      <c r="K55" s="130"/>
      <c r="O55" s="250"/>
    </row>
    <row r="56" spans="2:15">
      <c r="B56" s="251" t="s">
        <v>786</v>
      </c>
      <c r="C56" s="244"/>
      <c r="D56" s="252" t="s">
        <v>787</v>
      </c>
      <c r="E56" s="259"/>
      <c r="F56" s="399"/>
      <c r="G56" s="101"/>
      <c r="H56" s="393"/>
      <c r="I56" s="378"/>
      <c r="K56" s="130"/>
    </row>
    <row r="57" spans="2:15">
      <c r="B57" s="251"/>
      <c r="C57" s="244"/>
      <c r="D57" s="253" t="s">
        <v>1135</v>
      </c>
      <c r="E57" s="259"/>
      <c r="F57" s="399"/>
      <c r="G57" s="101"/>
      <c r="H57" s="393"/>
      <c r="I57" s="378"/>
      <c r="K57" s="130"/>
    </row>
    <row r="58" spans="2:15">
      <c r="B58" s="251"/>
      <c r="C58" s="244"/>
      <c r="D58" s="253"/>
      <c r="E58" s="259"/>
      <c r="F58" s="278" t="s">
        <v>358</v>
      </c>
      <c r="G58" s="278"/>
      <c r="H58" s="393"/>
      <c r="I58" s="378"/>
      <c r="K58" s="130"/>
    </row>
    <row r="59" spans="2:15">
      <c r="B59" s="251"/>
      <c r="C59" s="244"/>
      <c r="D59" s="253"/>
      <c r="E59" s="259"/>
      <c r="F59" s="279" t="s">
        <v>403</v>
      </c>
      <c r="G59" s="278" t="s">
        <v>364</v>
      </c>
      <c r="H59" s="393"/>
      <c r="I59" s="378"/>
      <c r="K59" s="130"/>
    </row>
    <row r="60" spans="2:15">
      <c r="B60" s="251"/>
      <c r="C60" s="244"/>
      <c r="D60" s="253"/>
      <c r="E60" s="259"/>
      <c r="F60" s="279" t="s">
        <v>404</v>
      </c>
      <c r="G60" s="278" t="s">
        <v>365</v>
      </c>
      <c r="H60" s="393">
        <v>108</v>
      </c>
      <c r="I60" s="378"/>
      <c r="K60" s="130"/>
    </row>
    <row r="61" spans="2:15">
      <c r="B61" s="251"/>
      <c r="C61" s="244"/>
      <c r="D61" s="253"/>
      <c r="E61" s="259"/>
      <c r="F61" s="279" t="s">
        <v>359</v>
      </c>
      <c r="G61" s="278"/>
      <c r="H61" s="393"/>
      <c r="I61" s="378"/>
      <c r="K61" s="130"/>
    </row>
    <row r="62" spans="2:15">
      <c r="B62" s="251"/>
      <c r="C62" s="244"/>
      <c r="D62" s="253"/>
      <c r="E62" s="259"/>
      <c r="F62" s="280" t="s">
        <v>360</v>
      </c>
      <c r="G62" s="278"/>
      <c r="H62" s="393"/>
      <c r="I62" s="378"/>
      <c r="K62" s="130"/>
    </row>
    <row r="63" spans="2:15">
      <c r="B63" s="251"/>
      <c r="C63" s="244"/>
      <c r="D63" s="253"/>
      <c r="E63" s="259"/>
      <c r="F63" s="281" t="s">
        <v>405</v>
      </c>
      <c r="G63" s="278"/>
      <c r="H63" s="393" t="s">
        <v>1132</v>
      </c>
      <c r="I63" s="378"/>
      <c r="K63" s="130"/>
    </row>
    <row r="64" spans="2:15">
      <c r="B64" s="251"/>
      <c r="C64" s="244"/>
      <c r="D64" s="253"/>
      <c r="E64" s="259"/>
      <c r="F64" s="281" t="s">
        <v>361</v>
      </c>
      <c r="G64" s="278"/>
      <c r="H64" s="393"/>
      <c r="I64" s="378"/>
      <c r="K64" s="130"/>
    </row>
    <row r="65" spans="2:11">
      <c r="B65" s="251"/>
      <c r="C65" s="244"/>
      <c r="D65" s="254"/>
      <c r="E65" s="259"/>
      <c r="F65" s="288" t="s">
        <v>406</v>
      </c>
      <c r="G65" s="278" t="s">
        <v>367</v>
      </c>
      <c r="H65" s="393" t="s">
        <v>798</v>
      </c>
      <c r="I65" s="378"/>
      <c r="K65" s="130"/>
    </row>
    <row r="66" spans="2:11">
      <c r="B66" s="251"/>
      <c r="C66" s="244"/>
      <c r="D66" s="253"/>
      <c r="E66" s="259"/>
      <c r="F66" s="288" t="s">
        <v>407</v>
      </c>
      <c r="G66" s="278" t="s">
        <v>368</v>
      </c>
      <c r="H66" s="393" t="s">
        <v>798</v>
      </c>
      <c r="I66" s="378"/>
      <c r="K66" s="130"/>
    </row>
    <row r="67" spans="2:11">
      <c r="B67" s="251"/>
      <c r="C67" s="244"/>
      <c r="D67" s="253"/>
      <c r="E67" s="259"/>
      <c r="F67" s="288" t="s">
        <v>3167</v>
      </c>
      <c r="G67" s="278" t="s">
        <v>369</v>
      </c>
      <c r="H67" s="393">
        <v>301</v>
      </c>
      <c r="I67" s="378"/>
      <c r="K67" s="130"/>
    </row>
    <row r="68" spans="2:11">
      <c r="B68" s="251"/>
      <c r="C68" s="244"/>
      <c r="D68" s="253"/>
      <c r="E68" s="259"/>
      <c r="F68" s="280" t="s">
        <v>362</v>
      </c>
      <c r="G68" s="278"/>
      <c r="H68" s="393"/>
      <c r="I68" s="378"/>
      <c r="K68" s="130"/>
    </row>
    <row r="69" spans="2:11">
      <c r="B69" s="251"/>
      <c r="C69" s="244"/>
      <c r="D69" s="253"/>
      <c r="E69" s="259"/>
      <c r="F69" s="288" t="s">
        <v>405</v>
      </c>
      <c r="G69" s="278"/>
      <c r="H69" s="393" t="s">
        <v>1133</v>
      </c>
      <c r="I69" s="378"/>
      <c r="K69" s="130"/>
    </row>
    <row r="70" spans="2:11">
      <c r="B70" s="251"/>
      <c r="C70" s="244"/>
      <c r="D70" s="253"/>
      <c r="E70" s="259"/>
      <c r="F70" s="288" t="s">
        <v>411</v>
      </c>
      <c r="G70" s="278"/>
      <c r="H70" s="393"/>
      <c r="I70" s="378"/>
      <c r="K70" s="130"/>
    </row>
    <row r="71" spans="2:11">
      <c r="B71" s="251"/>
      <c r="C71" s="244"/>
      <c r="D71" s="253"/>
      <c r="E71" s="259"/>
      <c r="F71" s="289" t="s">
        <v>412</v>
      </c>
      <c r="G71" s="278" t="s">
        <v>84</v>
      </c>
      <c r="H71" s="393" t="s">
        <v>804</v>
      </c>
      <c r="I71" s="378"/>
      <c r="K71" s="130"/>
    </row>
    <row r="72" spans="2:11">
      <c r="B72" s="251"/>
      <c r="C72" s="244"/>
      <c r="D72" s="254"/>
      <c r="E72" s="259"/>
      <c r="F72" s="289" t="s">
        <v>413</v>
      </c>
      <c r="G72" s="278" t="s">
        <v>418</v>
      </c>
      <c r="H72" s="393" t="s">
        <v>1138</v>
      </c>
      <c r="I72" s="378"/>
      <c r="K72" s="130"/>
    </row>
    <row r="73" spans="2:11">
      <c r="B73" s="251"/>
      <c r="C73" s="244"/>
      <c r="D73" s="253"/>
      <c r="E73" s="259"/>
      <c r="F73" s="289" t="s">
        <v>414</v>
      </c>
      <c r="G73" s="278" t="s">
        <v>419</v>
      </c>
      <c r="H73" s="393"/>
      <c r="I73" s="378"/>
      <c r="K73" s="130"/>
    </row>
    <row r="74" spans="2:11">
      <c r="B74" s="251"/>
      <c r="C74" s="244"/>
      <c r="D74" s="253"/>
      <c r="E74" s="259"/>
      <c r="F74" s="289" t="s">
        <v>415</v>
      </c>
      <c r="G74" s="278" t="s">
        <v>1143</v>
      </c>
      <c r="H74" s="393">
        <v>3</v>
      </c>
      <c r="I74" s="378"/>
      <c r="K74" s="130"/>
    </row>
    <row r="75" spans="2:11">
      <c r="B75" s="251"/>
      <c r="C75" s="244"/>
      <c r="D75" s="253"/>
      <c r="E75" s="259"/>
      <c r="F75" s="289" t="s">
        <v>416</v>
      </c>
      <c r="G75" s="278" t="s">
        <v>421</v>
      </c>
      <c r="H75" s="393"/>
      <c r="I75" s="378"/>
      <c r="K75" s="130"/>
    </row>
    <row r="76" spans="2:11">
      <c r="B76" s="251"/>
      <c r="C76" s="244"/>
      <c r="D76" s="253"/>
      <c r="E76" s="259"/>
      <c r="F76" s="289" t="s">
        <v>417</v>
      </c>
      <c r="G76" s="278" t="s">
        <v>422</v>
      </c>
      <c r="H76" s="393" t="s">
        <v>1141</v>
      </c>
      <c r="I76" s="378"/>
      <c r="K76" s="130"/>
    </row>
    <row r="77" spans="2:11">
      <c r="B77" s="255"/>
      <c r="C77" s="248"/>
      <c r="D77" s="256"/>
      <c r="E77" s="259"/>
      <c r="F77" s="100"/>
      <c r="G77" s="101"/>
      <c r="H77" s="393"/>
      <c r="I77" s="378"/>
      <c r="K77" s="130"/>
    </row>
    <row r="78" spans="2:11">
      <c r="B78" s="257" t="s">
        <v>794</v>
      </c>
      <c r="C78" s="244"/>
      <c r="D78" s="253"/>
      <c r="E78" s="259"/>
      <c r="F78" s="109"/>
      <c r="G78" s="124"/>
      <c r="H78" s="394"/>
      <c r="I78" s="378"/>
      <c r="K78" s="130"/>
    </row>
    <row r="79" spans="2:11">
      <c r="B79" s="258" t="s">
        <v>795</v>
      </c>
      <c r="C79" s="244"/>
      <c r="D79" s="254"/>
      <c r="E79" s="259"/>
      <c r="F79" s="377"/>
      <c r="G79" s="124"/>
      <c r="H79" s="394"/>
      <c r="I79" s="378"/>
      <c r="K79" s="130"/>
    </row>
    <row r="80" spans="2:11">
      <c r="B80" s="251"/>
      <c r="C80" s="248"/>
      <c r="D80" s="249"/>
      <c r="E80" s="259"/>
      <c r="F80" s="377" t="s">
        <v>796</v>
      </c>
      <c r="G80" s="124" t="s">
        <v>797</v>
      </c>
      <c r="H80" s="394">
        <v>0</v>
      </c>
      <c r="I80" s="378"/>
      <c r="K80" s="130"/>
    </row>
    <row r="81" spans="2:15">
      <c r="B81" s="251"/>
      <c r="C81" s="248"/>
      <c r="D81" s="249"/>
      <c r="E81" s="259"/>
      <c r="F81" s="109"/>
      <c r="G81" s="124"/>
      <c r="H81" s="395"/>
      <c r="I81" s="378"/>
      <c r="K81" s="130"/>
    </row>
    <row r="82" spans="2:15">
      <c r="B82" s="251"/>
      <c r="C82" s="248"/>
      <c r="D82" s="249"/>
      <c r="E82" s="259"/>
      <c r="F82" s="109"/>
      <c r="G82" s="124"/>
      <c r="H82" s="395"/>
      <c r="I82" s="378"/>
      <c r="K82" s="130"/>
    </row>
    <row r="83" spans="2:15">
      <c r="B83" s="251"/>
      <c r="C83" s="248"/>
      <c r="D83" s="249"/>
      <c r="E83" s="259"/>
      <c r="F83" s="109"/>
      <c r="G83" s="124"/>
      <c r="H83" s="395"/>
      <c r="I83" s="378"/>
      <c r="K83" s="130"/>
    </row>
    <row r="84" spans="2:15" ht="13.75" customHeight="1">
      <c r="B84" s="251"/>
      <c r="C84" s="248"/>
      <c r="D84" s="249"/>
      <c r="E84" s="259"/>
      <c r="F84" s="100"/>
      <c r="G84" s="101"/>
      <c r="H84" s="393"/>
      <c r="I84" s="378"/>
      <c r="K84" s="130"/>
    </row>
    <row r="85" spans="2:15">
      <c r="B85" s="255"/>
      <c r="C85" s="248"/>
      <c r="D85" s="256"/>
      <c r="E85" s="259"/>
      <c r="F85" s="100"/>
      <c r="G85" s="101"/>
      <c r="H85" s="393"/>
      <c r="I85" s="378"/>
      <c r="K85" s="130"/>
    </row>
    <row r="86" spans="2:15">
      <c r="B86" s="255"/>
      <c r="C86" s="248"/>
      <c r="D86" s="256"/>
      <c r="E86" s="259"/>
      <c r="F86" s="100"/>
      <c r="G86" s="101"/>
      <c r="H86" s="393"/>
      <c r="I86" s="378"/>
      <c r="K86" s="130"/>
    </row>
    <row r="87" spans="2:15">
      <c r="B87" s="251"/>
      <c r="C87" s="248"/>
      <c r="D87" s="249"/>
      <c r="E87" s="259"/>
      <c r="F87" s="109"/>
      <c r="G87" s="124"/>
      <c r="H87" s="395"/>
      <c r="I87" s="378"/>
      <c r="K87" s="130"/>
    </row>
    <row r="88" spans="2:15" ht="16">
      <c r="B88" s="247"/>
      <c r="C88" s="248"/>
      <c r="D88" s="249"/>
      <c r="E88" s="259"/>
      <c r="F88" s="100"/>
      <c r="G88" s="101"/>
      <c r="H88" s="393"/>
      <c r="I88" s="378"/>
      <c r="K88" s="130"/>
      <c r="O88" s="250"/>
    </row>
    <row r="89" spans="2:15" ht="13.75" customHeight="1">
      <c r="B89" s="1690" t="s">
        <v>1144</v>
      </c>
      <c r="C89" s="1707"/>
      <c r="D89" s="1708"/>
      <c r="E89" s="259"/>
      <c r="F89" s="100"/>
      <c r="G89" s="101"/>
      <c r="H89" s="393"/>
      <c r="I89" s="378"/>
      <c r="K89" s="130"/>
      <c r="O89" s="250"/>
    </row>
    <row r="90" spans="2:15" ht="16">
      <c r="B90" s="1709"/>
      <c r="C90" s="1618"/>
      <c r="D90" s="1710"/>
      <c r="E90" s="259"/>
      <c r="F90" s="100"/>
      <c r="G90" s="101"/>
      <c r="H90" s="393"/>
      <c r="I90" s="378"/>
      <c r="K90" s="130"/>
      <c r="O90" s="250"/>
    </row>
    <row r="91" spans="2:15" ht="16">
      <c r="B91" s="1714"/>
      <c r="C91" s="1715"/>
      <c r="D91" s="1716"/>
      <c r="E91" s="259"/>
      <c r="F91" s="100"/>
      <c r="G91" s="101"/>
      <c r="H91" s="393"/>
      <c r="I91" s="378"/>
      <c r="K91" s="130"/>
      <c r="O91" s="250"/>
    </row>
    <row r="92" spans="2:15">
      <c r="B92" s="251" t="s">
        <v>786</v>
      </c>
      <c r="C92" s="244"/>
      <c r="D92" s="252" t="s">
        <v>787</v>
      </c>
      <c r="E92" s="259"/>
      <c r="F92" s="399"/>
      <c r="G92" s="101"/>
      <c r="H92" s="393"/>
      <c r="I92" s="378"/>
      <c r="K92" s="130"/>
    </row>
    <row r="93" spans="2:15">
      <c r="B93" s="251"/>
      <c r="C93" s="244"/>
      <c r="D93" s="253" t="s">
        <v>1135</v>
      </c>
      <c r="E93" s="259"/>
      <c r="F93" s="399"/>
      <c r="G93" s="101"/>
      <c r="H93" s="393"/>
      <c r="I93" s="378"/>
      <c r="K93" s="130"/>
    </row>
    <row r="94" spans="2:15">
      <c r="B94" s="251"/>
      <c r="C94" s="244"/>
      <c r="D94" s="253"/>
      <c r="E94" s="259"/>
      <c r="F94" s="278" t="s">
        <v>358</v>
      </c>
      <c r="G94" s="278"/>
      <c r="H94" s="393"/>
      <c r="I94" s="378"/>
      <c r="K94" s="130"/>
    </row>
    <row r="95" spans="2:15">
      <c r="B95" s="251"/>
      <c r="C95" s="244"/>
      <c r="D95" s="253"/>
      <c r="E95" s="259"/>
      <c r="F95" s="279" t="s">
        <v>403</v>
      </c>
      <c r="G95" s="278" t="s">
        <v>364</v>
      </c>
      <c r="H95" s="393"/>
      <c r="I95" s="378"/>
      <c r="K95" s="130"/>
    </row>
    <row r="96" spans="2:15">
      <c r="B96" s="251"/>
      <c r="C96" s="244"/>
      <c r="D96" s="253"/>
      <c r="E96" s="259"/>
      <c r="F96" s="279" t="s">
        <v>404</v>
      </c>
      <c r="G96" s="278" t="s">
        <v>365</v>
      </c>
      <c r="H96" s="393">
        <v>108</v>
      </c>
      <c r="I96" s="378"/>
      <c r="K96" s="130"/>
    </row>
    <row r="97" spans="2:11">
      <c r="B97" s="251"/>
      <c r="C97" s="244"/>
      <c r="D97" s="253"/>
      <c r="E97" s="259"/>
      <c r="F97" s="279" t="s">
        <v>359</v>
      </c>
      <c r="G97" s="278"/>
      <c r="H97" s="393"/>
      <c r="I97" s="378"/>
      <c r="K97" s="130"/>
    </row>
    <row r="98" spans="2:11">
      <c r="B98" s="251"/>
      <c r="C98" s="244"/>
      <c r="D98" s="253"/>
      <c r="E98" s="259"/>
      <c r="F98" s="280" t="s">
        <v>360</v>
      </c>
      <c r="G98" s="278"/>
      <c r="H98" s="393"/>
      <c r="I98" s="378"/>
      <c r="K98" s="130"/>
    </row>
    <row r="99" spans="2:11">
      <c r="B99" s="251"/>
      <c r="C99" s="244"/>
      <c r="D99" s="253"/>
      <c r="E99" s="259"/>
      <c r="F99" s="281" t="s">
        <v>405</v>
      </c>
      <c r="G99" s="278"/>
      <c r="H99" s="393" t="s">
        <v>1132</v>
      </c>
      <c r="I99" s="378"/>
      <c r="K99" s="130"/>
    </row>
    <row r="100" spans="2:11">
      <c r="B100" s="251"/>
      <c r="C100" s="244"/>
      <c r="D100" s="253"/>
      <c r="E100" s="259"/>
      <c r="F100" s="281" t="s">
        <v>361</v>
      </c>
      <c r="G100" s="278"/>
      <c r="H100" s="393"/>
      <c r="I100" s="378"/>
      <c r="K100" s="130"/>
    </row>
    <row r="101" spans="2:11">
      <c r="B101" s="251"/>
      <c r="C101" s="244"/>
      <c r="D101" s="254"/>
      <c r="E101" s="259"/>
      <c r="F101" s="288" t="s">
        <v>406</v>
      </c>
      <c r="G101" s="278" t="s">
        <v>367</v>
      </c>
      <c r="H101" s="393" t="s">
        <v>798</v>
      </c>
      <c r="I101" s="378"/>
      <c r="K101" s="130"/>
    </row>
    <row r="102" spans="2:11">
      <c r="B102" s="251"/>
      <c r="C102" s="244"/>
      <c r="D102" s="253"/>
      <c r="E102" s="259"/>
      <c r="F102" s="288" t="s">
        <v>407</v>
      </c>
      <c r="G102" s="278" t="s">
        <v>368</v>
      </c>
      <c r="H102" s="393" t="s">
        <v>798</v>
      </c>
      <c r="I102" s="378"/>
      <c r="K102" s="130"/>
    </row>
    <row r="103" spans="2:11">
      <c r="B103" s="251"/>
      <c r="C103" s="244"/>
      <c r="D103" s="253"/>
      <c r="E103" s="259"/>
      <c r="F103" s="288" t="s">
        <v>3167</v>
      </c>
      <c r="G103" s="278" t="s">
        <v>369</v>
      </c>
      <c r="H103" s="393">
        <v>301</v>
      </c>
      <c r="I103" s="378"/>
      <c r="K103" s="130"/>
    </row>
    <row r="104" spans="2:11">
      <c r="B104" s="251"/>
      <c r="C104" s="244"/>
      <c r="D104" s="253"/>
      <c r="E104" s="259"/>
      <c r="F104" s="280" t="s">
        <v>362</v>
      </c>
      <c r="G104" s="278"/>
      <c r="H104" s="393"/>
      <c r="I104" s="378"/>
      <c r="K104" s="130"/>
    </row>
    <row r="105" spans="2:11">
      <c r="B105" s="251"/>
      <c r="C105" s="244"/>
      <c r="D105" s="253"/>
      <c r="E105" s="259"/>
      <c r="F105" s="288" t="s">
        <v>405</v>
      </c>
      <c r="G105" s="278"/>
      <c r="H105" s="393" t="s">
        <v>1133</v>
      </c>
      <c r="I105" s="378"/>
      <c r="K105" s="130"/>
    </row>
    <row r="106" spans="2:11">
      <c r="B106" s="251"/>
      <c r="C106" s="244"/>
      <c r="D106" s="253"/>
      <c r="E106" s="259"/>
      <c r="F106" s="288" t="s">
        <v>411</v>
      </c>
      <c r="G106" s="278"/>
      <c r="H106" s="393"/>
      <c r="I106" s="378"/>
      <c r="K106" s="130"/>
    </row>
    <row r="107" spans="2:11">
      <c r="B107" s="251"/>
      <c r="C107" s="244"/>
      <c r="D107" s="253"/>
      <c r="E107" s="259"/>
      <c r="F107" s="289" t="s">
        <v>412</v>
      </c>
      <c r="G107" s="278" t="s">
        <v>84</v>
      </c>
      <c r="H107" s="393" t="s">
        <v>804</v>
      </c>
      <c r="I107" s="378"/>
      <c r="K107" s="130"/>
    </row>
    <row r="108" spans="2:11">
      <c r="B108" s="251"/>
      <c r="C108" s="244"/>
      <c r="D108" s="254"/>
      <c r="E108" s="259"/>
      <c r="F108" s="289" t="s">
        <v>413</v>
      </c>
      <c r="G108" s="278" t="s">
        <v>418</v>
      </c>
      <c r="H108" s="393" t="s">
        <v>1138</v>
      </c>
      <c r="I108" s="378"/>
      <c r="K108" s="130"/>
    </row>
    <row r="109" spans="2:11">
      <c r="B109" s="251"/>
      <c r="C109" s="244"/>
      <c r="D109" s="253"/>
      <c r="E109" s="259"/>
      <c r="F109" s="289" t="s">
        <v>414</v>
      </c>
      <c r="G109" s="278" t="s">
        <v>419</v>
      </c>
      <c r="H109" s="393"/>
      <c r="I109" s="378"/>
      <c r="K109" s="130"/>
    </row>
    <row r="110" spans="2:11">
      <c r="B110" s="251"/>
      <c r="C110" s="244"/>
      <c r="D110" s="253"/>
      <c r="E110" s="259"/>
      <c r="F110" s="289" t="s">
        <v>415</v>
      </c>
      <c r="G110" s="278" t="s">
        <v>420</v>
      </c>
      <c r="H110" s="393">
        <v>1</v>
      </c>
      <c r="I110" s="378"/>
      <c r="K110" s="130"/>
    </row>
    <row r="111" spans="2:11">
      <c r="B111" s="251"/>
      <c r="C111" s="244"/>
      <c r="D111" s="253"/>
      <c r="E111" s="259"/>
      <c r="F111" s="289" t="s">
        <v>416</v>
      </c>
      <c r="G111" s="278" t="s">
        <v>421</v>
      </c>
      <c r="H111" s="393"/>
      <c r="I111" s="378"/>
      <c r="K111" s="130"/>
    </row>
    <row r="112" spans="2:11">
      <c r="B112" s="251"/>
      <c r="C112" s="244"/>
      <c r="D112" s="253"/>
      <c r="E112" s="259"/>
      <c r="F112" s="289" t="s">
        <v>417</v>
      </c>
      <c r="G112" s="278" t="s">
        <v>422</v>
      </c>
      <c r="H112" s="393" t="s">
        <v>1141</v>
      </c>
      <c r="I112" s="378"/>
      <c r="K112" s="130"/>
    </row>
    <row r="113" spans="2:12">
      <c r="B113" s="251"/>
      <c r="C113" s="244"/>
      <c r="D113" s="254"/>
      <c r="E113" s="259"/>
      <c r="F113" s="100"/>
      <c r="G113" s="101"/>
      <c r="H113" s="393"/>
      <c r="I113" s="378"/>
      <c r="K113" s="130"/>
    </row>
    <row r="114" spans="2:12">
      <c r="B114" s="257" t="s">
        <v>794</v>
      </c>
      <c r="C114" s="244"/>
      <c r="D114" s="253"/>
      <c r="E114" s="259"/>
      <c r="F114" s="109"/>
      <c r="G114" s="124"/>
      <c r="H114" s="394"/>
      <c r="I114" s="378"/>
      <c r="K114" s="130"/>
    </row>
    <row r="115" spans="2:12">
      <c r="B115" s="258" t="s">
        <v>795</v>
      </c>
      <c r="C115" s="244"/>
      <c r="D115" s="254"/>
      <c r="E115" s="259"/>
      <c r="F115" s="377"/>
      <c r="G115" s="124"/>
      <c r="H115" s="394"/>
      <c r="I115" s="378"/>
      <c r="K115" s="130"/>
    </row>
    <row r="116" spans="2:12">
      <c r="B116" s="251"/>
      <c r="C116" s="248"/>
      <c r="D116" s="249"/>
      <c r="E116" s="259"/>
      <c r="F116" s="377" t="s">
        <v>796</v>
      </c>
      <c r="G116" s="124" t="s">
        <v>797</v>
      </c>
      <c r="H116" s="394">
        <v>0</v>
      </c>
      <c r="I116" s="378"/>
      <c r="K116" s="130"/>
    </row>
    <row r="117" spans="2:12">
      <c r="B117" s="251"/>
      <c r="C117" s="248"/>
      <c r="D117" s="249"/>
      <c r="E117" s="259"/>
      <c r="F117" s="109"/>
      <c r="G117" s="124"/>
      <c r="H117" s="395"/>
      <c r="I117" s="378"/>
      <c r="K117" s="130"/>
    </row>
    <row r="118" spans="2:12">
      <c r="B118" s="251"/>
      <c r="C118" s="248"/>
      <c r="D118" s="249"/>
      <c r="E118" s="259"/>
      <c r="F118" s="109"/>
      <c r="G118" s="124"/>
      <c r="H118" s="395"/>
      <c r="I118" s="378"/>
      <c r="K118" s="130"/>
    </row>
    <row r="119" spans="2:12">
      <c r="B119" s="255"/>
      <c r="C119" s="248"/>
      <c r="D119" s="256"/>
      <c r="E119" s="259"/>
      <c r="F119" s="100"/>
      <c r="G119" s="101"/>
      <c r="H119" s="393"/>
      <c r="I119" s="378"/>
      <c r="K119" s="130"/>
    </row>
    <row r="120" spans="2:12">
      <c r="B120" s="255"/>
      <c r="C120" s="248"/>
      <c r="D120" s="256"/>
      <c r="E120" s="259"/>
      <c r="F120" s="100"/>
      <c r="G120" s="101"/>
      <c r="H120" s="393"/>
      <c r="I120" s="378"/>
      <c r="K120" s="130"/>
    </row>
    <row r="121" spans="2:12">
      <c r="B121" s="255"/>
      <c r="C121" s="248"/>
      <c r="D121" s="256"/>
      <c r="E121" s="259"/>
      <c r="F121" s="100"/>
      <c r="G121" s="101"/>
      <c r="H121" s="396"/>
      <c r="I121" s="378"/>
      <c r="K121" s="130"/>
    </row>
    <row r="122" spans="2:12">
      <c r="B122" s="474"/>
      <c r="C122" s="470"/>
      <c r="D122" s="470"/>
      <c r="E122" s="469"/>
      <c r="F122" s="470"/>
      <c r="G122" s="471"/>
      <c r="H122" s="472"/>
      <c r="I122" s="367"/>
      <c r="J122" s="245"/>
      <c r="K122" s="268"/>
      <c r="L122" s="67"/>
    </row>
  </sheetData>
  <mergeCells count="5">
    <mergeCell ref="A3:E4"/>
    <mergeCell ref="B16:D18"/>
    <mergeCell ref="B52:D54"/>
    <mergeCell ref="B89:D91"/>
    <mergeCell ref="I16:I18"/>
  </mergeCells>
  <phoneticPr fontId="6" type="noConversion"/>
  <dataValidations count="1">
    <dataValidation type="list" allowBlank="1" showInputMessage="1" showErrorMessage="1" sqref="I16:I1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8"/>
  <sheetViews>
    <sheetView zoomScale="55" zoomScaleNormal="55" workbookViewId="0">
      <selection activeCell="K5" sqref="K5"/>
    </sheetView>
  </sheetViews>
  <sheetFormatPr defaultColWidth="8.9140625" defaultRowHeight="13"/>
  <cols>
    <col min="1" max="1" width="1.6640625" style="53" customWidth="1"/>
    <col min="2" max="4" width="11.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1424" customFormat="1" ht="12.4" customHeight="1">
      <c r="G1" s="10"/>
      <c r="H1" s="225"/>
      <c r="I1" s="10"/>
    </row>
    <row r="2" spans="1:15" s="1424" customFormat="1" ht="15" customHeight="1">
      <c r="F2" s="11"/>
      <c r="G2" s="1421"/>
      <c r="H2" s="226"/>
      <c r="I2" s="1421"/>
    </row>
    <row r="3" spans="1:15" s="1424" customFormat="1" ht="12.4" customHeight="1">
      <c r="A3" s="1480" t="s">
        <v>1675</v>
      </c>
      <c r="B3" s="1480"/>
      <c r="C3" s="1480"/>
      <c r="D3" s="1480"/>
      <c r="E3" s="1480"/>
      <c r="F3" s="1422"/>
      <c r="G3" s="1422"/>
      <c r="H3" s="227"/>
      <c r="I3" s="1421"/>
      <c r="J3" s="53"/>
    </row>
    <row r="4" spans="1:15" s="1424" customFormat="1" ht="12.4" customHeight="1" thickBot="1">
      <c r="A4" s="1481"/>
      <c r="B4" s="1481"/>
      <c r="C4" s="1481"/>
      <c r="D4" s="1481"/>
      <c r="E4" s="1481"/>
      <c r="F4" s="1423"/>
      <c r="G4" s="1423"/>
      <c r="H4" s="228"/>
      <c r="I4" s="65"/>
      <c r="J4" s="53"/>
    </row>
    <row r="5" spans="1:15" ht="13.5" thickTop="1"/>
    <row r="6" spans="1:15" ht="17.5">
      <c r="A6" s="221"/>
      <c r="B6" s="166"/>
      <c r="C6" s="221"/>
      <c r="D6" s="166"/>
      <c r="E6" s="221"/>
      <c r="F6" s="221"/>
      <c r="H6" s="226"/>
      <c r="I6" s="1421"/>
      <c r="J6" s="221"/>
    </row>
    <row r="7" spans="1:15" ht="17.5">
      <c r="A7" s="69" t="s">
        <v>3359</v>
      </c>
      <c r="B7" s="166"/>
      <c r="C7" s="221"/>
      <c r="D7" s="166"/>
      <c r="E7" s="221"/>
      <c r="F7" s="221"/>
      <c r="H7" s="227"/>
      <c r="I7" s="1421"/>
      <c r="J7" s="221"/>
    </row>
    <row r="9" spans="1:15">
      <c r="B9" s="70" t="s">
        <v>67</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68</v>
      </c>
      <c r="F13" s="418" t="s">
        <v>70</v>
      </c>
      <c r="G13" s="419" t="s">
        <v>8</v>
      </c>
      <c r="H13" s="235" t="s">
        <v>71</v>
      </c>
      <c r="I13" s="89" t="s">
        <v>351</v>
      </c>
      <c r="K13" s="188" t="s">
        <v>69</v>
      </c>
    </row>
    <row r="14" spans="1:15">
      <c r="B14" s="238"/>
      <c r="C14" s="239"/>
      <c r="D14" s="240"/>
      <c r="E14" s="391"/>
      <c r="F14" s="1331"/>
      <c r="G14" s="1332"/>
      <c r="H14" s="392"/>
      <c r="I14" s="378"/>
      <c r="K14" s="130"/>
    </row>
    <row r="15" spans="1:15" ht="16">
      <c r="B15" s="247"/>
      <c r="C15" s="248"/>
      <c r="D15" s="249"/>
      <c r="E15" s="259"/>
      <c r="F15" s="1331"/>
      <c r="G15" s="1332"/>
      <c r="H15" s="393"/>
      <c r="I15" s="378"/>
      <c r="K15" s="130"/>
      <c r="O15" s="250"/>
    </row>
    <row r="16" spans="1:15" ht="13.75" customHeight="1">
      <c r="B16" s="1690" t="s">
        <v>3268</v>
      </c>
      <c r="C16" s="1707"/>
      <c r="D16" s="1708"/>
      <c r="E16" s="259"/>
      <c r="F16" s="1331"/>
      <c r="G16" s="1332"/>
      <c r="H16" s="393"/>
      <c r="I16" s="1609" t="s">
        <v>352</v>
      </c>
      <c r="K16" s="130"/>
      <c r="O16" s="250"/>
    </row>
    <row r="17" spans="2:15" ht="16">
      <c r="B17" s="1709"/>
      <c r="C17" s="1618"/>
      <c r="D17" s="1710"/>
      <c r="E17" s="259"/>
      <c r="F17" s="1331"/>
      <c r="G17" s="1332"/>
      <c r="H17" s="393"/>
      <c r="I17" s="1717"/>
      <c r="K17" s="130"/>
      <c r="O17" s="250"/>
    </row>
    <row r="18" spans="2:15" ht="16">
      <c r="B18" s="1711"/>
      <c r="C18" s="1712"/>
      <c r="D18" s="1713"/>
      <c r="E18" s="259"/>
      <c r="F18" s="1331"/>
      <c r="G18" s="1332"/>
      <c r="H18" s="393"/>
      <c r="I18" s="1717"/>
      <c r="K18" s="130"/>
      <c r="O18" s="250"/>
    </row>
    <row r="19" spans="2:15" ht="16">
      <c r="B19" s="247"/>
      <c r="C19" s="248"/>
      <c r="D19" s="249"/>
      <c r="E19" s="259"/>
      <c r="F19" s="1331"/>
      <c r="G19" s="1332"/>
      <c r="H19" s="393"/>
      <c r="I19" s="378"/>
      <c r="K19" s="130"/>
      <c r="O19" s="250"/>
    </row>
    <row r="20" spans="2:15">
      <c r="B20" s="251" t="s">
        <v>72</v>
      </c>
      <c r="C20" s="244"/>
      <c r="D20" s="252" t="s">
        <v>79</v>
      </c>
      <c r="E20" s="259"/>
      <c r="F20" s="1336"/>
      <c r="G20" s="1332"/>
      <c r="H20" s="393"/>
      <c r="I20" s="378"/>
      <c r="K20" s="130"/>
    </row>
    <row r="21" spans="2:15">
      <c r="B21" s="251"/>
      <c r="C21" s="244"/>
      <c r="D21" s="253" t="s">
        <v>3270</v>
      </c>
      <c r="E21" s="259"/>
      <c r="F21" s="1336" t="s">
        <v>3237</v>
      </c>
      <c r="G21" s="1332"/>
      <c r="H21" s="393"/>
      <c r="I21" s="378"/>
      <c r="K21" s="130"/>
    </row>
    <row r="22" spans="2:15">
      <c r="B22" s="251"/>
      <c r="C22" s="244"/>
      <c r="D22" s="253"/>
      <c r="E22" s="259"/>
      <c r="F22" s="278" t="s">
        <v>3238</v>
      </c>
      <c r="G22" s="278"/>
      <c r="H22" s="393"/>
      <c r="I22" s="378"/>
      <c r="K22" s="130"/>
    </row>
    <row r="23" spans="2:15">
      <c r="B23" s="251"/>
      <c r="C23" s="244"/>
      <c r="D23" s="253"/>
      <c r="E23" s="259"/>
      <c r="F23" s="279" t="s">
        <v>3239</v>
      </c>
      <c r="G23" s="278" t="s">
        <v>3255</v>
      </c>
      <c r="H23" s="393"/>
      <c r="I23" s="378"/>
      <c r="K23" s="130"/>
    </row>
    <row r="24" spans="2:15">
      <c r="B24" s="251"/>
      <c r="C24" s="244"/>
      <c r="D24" s="253"/>
      <c r="E24" s="259"/>
      <c r="F24" s="279" t="s">
        <v>3240</v>
      </c>
      <c r="G24" s="278" t="s">
        <v>3256</v>
      </c>
      <c r="H24" s="393"/>
      <c r="I24" s="378"/>
      <c r="K24" s="130"/>
    </row>
    <row r="25" spans="2:15">
      <c r="B25" s="251"/>
      <c r="C25" s="244"/>
      <c r="D25" s="253"/>
      <c r="E25" s="259"/>
      <c r="F25" s="279" t="s">
        <v>3241</v>
      </c>
      <c r="G25" s="278"/>
      <c r="H25" s="393"/>
      <c r="I25" s="378"/>
      <c r="K25" s="130"/>
    </row>
    <row r="26" spans="2:15">
      <c r="B26" s="251"/>
      <c r="C26" s="244"/>
      <c r="D26" s="253"/>
      <c r="E26" s="259"/>
      <c r="F26" s="280" t="s">
        <v>3259</v>
      </c>
      <c r="G26" s="278"/>
      <c r="H26" s="393"/>
      <c r="I26" s="378"/>
      <c r="K26" s="130"/>
    </row>
    <row r="27" spans="2:15">
      <c r="B27" s="251"/>
      <c r="C27" s="244"/>
      <c r="D27" s="253"/>
      <c r="E27" s="259"/>
      <c r="F27" s="281" t="s">
        <v>3242</v>
      </c>
      <c r="G27" s="278" t="s">
        <v>3257</v>
      </c>
      <c r="H27" s="393"/>
      <c r="I27" s="378"/>
      <c r="K27" s="130"/>
    </row>
    <row r="28" spans="2:15">
      <c r="B28" s="251"/>
      <c r="C28" s="244"/>
      <c r="D28" s="253"/>
      <c r="E28" s="259"/>
      <c r="F28" s="281" t="s">
        <v>3243</v>
      </c>
      <c r="G28" s="278"/>
      <c r="H28" s="393"/>
      <c r="I28" s="378"/>
      <c r="K28" s="130"/>
    </row>
    <row r="29" spans="2:15">
      <c r="B29" s="251"/>
      <c r="C29" s="244"/>
      <c r="D29" s="254"/>
      <c r="E29" s="259"/>
      <c r="F29" s="288" t="s">
        <v>3244</v>
      </c>
      <c r="G29" s="278" t="s">
        <v>3260</v>
      </c>
      <c r="H29" s="393"/>
      <c r="I29" s="378"/>
      <c r="K29" s="130"/>
    </row>
    <row r="30" spans="2:15">
      <c r="B30" s="251"/>
      <c r="C30" s="244"/>
      <c r="D30" s="253"/>
      <c r="E30" s="259"/>
      <c r="F30" s="288" t="s">
        <v>3245</v>
      </c>
      <c r="G30" s="278" t="s">
        <v>3258</v>
      </c>
      <c r="H30" s="393"/>
      <c r="I30" s="378"/>
      <c r="K30" s="130"/>
    </row>
    <row r="31" spans="2:15">
      <c r="B31" s="251"/>
      <c r="C31" s="244"/>
      <c r="D31" s="253"/>
      <c r="E31" s="259"/>
      <c r="F31" s="288" t="s">
        <v>3246</v>
      </c>
      <c r="G31" s="278" t="s">
        <v>3261</v>
      </c>
      <c r="H31" s="393"/>
      <c r="I31" s="378"/>
      <c r="K31" s="130"/>
    </row>
    <row r="32" spans="2:15">
      <c r="B32" s="251"/>
      <c r="C32" s="244"/>
      <c r="D32" s="253"/>
      <c r="E32" s="259"/>
      <c r="F32" s="280" t="s">
        <v>3247</v>
      </c>
      <c r="G32" s="278"/>
      <c r="H32" s="393"/>
      <c r="I32" s="378"/>
      <c r="K32" s="130"/>
    </row>
    <row r="33" spans="2:15">
      <c r="B33" s="251"/>
      <c r="C33" s="244"/>
      <c r="D33" s="253"/>
      <c r="E33" s="259"/>
      <c r="F33" s="281" t="s">
        <v>3242</v>
      </c>
      <c r="G33" s="278" t="s">
        <v>3257</v>
      </c>
      <c r="H33" s="393"/>
      <c r="I33" s="378"/>
      <c r="K33" s="130"/>
    </row>
    <row r="34" spans="2:15">
      <c r="B34" s="251"/>
      <c r="C34" s="244"/>
      <c r="D34" s="253"/>
      <c r="E34" s="259"/>
      <c r="F34" s="281" t="s">
        <v>3248</v>
      </c>
      <c r="G34" s="278"/>
      <c r="H34" s="393"/>
      <c r="I34" s="378"/>
      <c r="K34" s="130"/>
    </row>
    <row r="35" spans="2:15">
      <c r="B35" s="251"/>
      <c r="C35" s="244"/>
      <c r="D35" s="253"/>
      <c r="E35" s="259"/>
      <c r="F35" s="288" t="s">
        <v>3242</v>
      </c>
      <c r="G35" s="278" t="s">
        <v>3262</v>
      </c>
      <c r="H35" s="393"/>
      <c r="I35" s="378"/>
      <c r="K35" s="130"/>
    </row>
    <row r="36" spans="2:15">
      <c r="B36" s="251"/>
      <c r="C36" s="244"/>
      <c r="D36" s="254"/>
      <c r="E36" s="259"/>
      <c r="F36" s="288" t="s">
        <v>3249</v>
      </c>
      <c r="G36" s="278" t="s">
        <v>3263</v>
      </c>
      <c r="H36" s="393" t="s">
        <v>3272</v>
      </c>
      <c r="I36" s="378"/>
      <c r="K36" s="130"/>
    </row>
    <row r="37" spans="2:15">
      <c r="B37" s="251"/>
      <c r="C37" s="244"/>
      <c r="D37" s="253"/>
      <c r="E37" s="259"/>
      <c r="F37" s="288" t="s">
        <v>3250</v>
      </c>
      <c r="G37" s="278" t="s">
        <v>3264</v>
      </c>
      <c r="H37" s="393"/>
      <c r="I37" s="378"/>
      <c r="K37" s="130"/>
    </row>
    <row r="38" spans="2:15">
      <c r="B38" s="251"/>
      <c r="C38" s="244"/>
      <c r="D38" s="253"/>
      <c r="E38" s="259"/>
      <c r="F38" s="288" t="s">
        <v>3251</v>
      </c>
      <c r="G38" s="278" t="s">
        <v>3265</v>
      </c>
      <c r="H38" s="393"/>
      <c r="I38" s="378"/>
      <c r="K38" s="130"/>
    </row>
    <row r="39" spans="2:15">
      <c r="B39" s="251"/>
      <c r="C39" s="244"/>
      <c r="D39" s="253"/>
      <c r="E39" s="259"/>
      <c r="F39" s="288" t="s">
        <v>3253</v>
      </c>
      <c r="G39" s="278" t="s">
        <v>3266</v>
      </c>
      <c r="H39" s="393"/>
      <c r="I39" s="378"/>
      <c r="K39" s="130"/>
    </row>
    <row r="40" spans="2:15">
      <c r="B40" s="251"/>
      <c r="C40" s="244"/>
      <c r="D40" s="253"/>
      <c r="E40" s="259"/>
      <c r="F40" s="288" t="s">
        <v>3254</v>
      </c>
      <c r="G40" s="278" t="s">
        <v>3267</v>
      </c>
      <c r="H40" s="393"/>
      <c r="I40" s="378"/>
      <c r="K40" s="130"/>
    </row>
    <row r="41" spans="2:15">
      <c r="B41" s="251"/>
      <c r="C41" s="244"/>
      <c r="D41" s="253"/>
      <c r="E41" s="259"/>
      <c r="F41" s="278"/>
      <c r="G41" s="1332"/>
      <c r="H41" s="393"/>
      <c r="I41" s="378"/>
      <c r="K41" s="130"/>
    </row>
    <row r="42" spans="2:15">
      <c r="B42" s="257" t="s">
        <v>80</v>
      </c>
      <c r="C42" s="244"/>
      <c r="D42" s="253"/>
      <c r="E42" s="259"/>
      <c r="F42" s="278"/>
      <c r="G42" s="1340"/>
      <c r="H42" s="394"/>
      <c r="I42" s="378"/>
      <c r="K42" s="130"/>
    </row>
    <row r="43" spans="2:15">
      <c r="B43" s="258" t="s">
        <v>81</v>
      </c>
      <c r="C43" s="244"/>
      <c r="D43" s="254"/>
      <c r="E43" s="259"/>
      <c r="F43" s="377"/>
      <c r="G43" s="1340"/>
      <c r="H43" s="394"/>
      <c r="I43" s="378"/>
      <c r="K43" s="130"/>
    </row>
    <row r="44" spans="2:15">
      <c r="B44" s="251"/>
      <c r="C44" s="248"/>
      <c r="D44" s="249"/>
      <c r="E44" s="259"/>
      <c r="F44" s="377" t="s">
        <v>391</v>
      </c>
      <c r="G44" s="1340" t="s">
        <v>88</v>
      </c>
      <c r="H44" s="394">
        <v>0</v>
      </c>
      <c r="I44" s="378"/>
      <c r="K44" s="130"/>
    </row>
    <row r="45" spans="2:15">
      <c r="B45" s="251"/>
      <c r="C45" s="248"/>
      <c r="D45" s="249"/>
      <c r="E45" s="259"/>
      <c r="F45" s="109"/>
      <c r="G45" s="1340"/>
      <c r="H45" s="395"/>
      <c r="I45" s="378"/>
      <c r="K45" s="130"/>
    </row>
    <row r="46" spans="2:15">
      <c r="B46" s="251"/>
      <c r="C46" s="248"/>
      <c r="D46" s="249"/>
      <c r="E46" s="259"/>
      <c r="F46" s="109"/>
      <c r="G46" s="1340"/>
      <c r="H46" s="395"/>
      <c r="I46" s="378"/>
      <c r="K46" s="130"/>
    </row>
    <row r="47" spans="2:15" ht="16">
      <c r="B47" s="247"/>
      <c r="C47" s="248"/>
      <c r="D47" s="249"/>
      <c r="E47" s="259"/>
      <c r="F47" s="1331"/>
      <c r="G47" s="1332"/>
      <c r="H47" s="393"/>
      <c r="I47" s="378"/>
      <c r="K47" s="130"/>
      <c r="O47" s="250"/>
    </row>
    <row r="48" spans="2:15">
      <c r="B48" s="251" t="s">
        <v>72</v>
      </c>
      <c r="C48" s="244"/>
      <c r="D48" s="252" t="s">
        <v>79</v>
      </c>
      <c r="E48" s="259"/>
      <c r="F48" s="1336"/>
      <c r="G48" s="1332"/>
      <c r="H48" s="393"/>
      <c r="I48" s="378"/>
      <c r="K48" s="130"/>
    </row>
    <row r="49" spans="2:11">
      <c r="B49" s="251"/>
      <c r="C49" s="244"/>
      <c r="D49" s="253" t="s">
        <v>3269</v>
      </c>
      <c r="E49" s="259"/>
      <c r="F49" s="1336" t="s">
        <v>3271</v>
      </c>
      <c r="G49" s="1332"/>
      <c r="H49" s="393"/>
      <c r="I49" s="378"/>
      <c r="K49" s="130"/>
    </row>
    <row r="50" spans="2:11">
      <c r="B50" s="251"/>
      <c r="C50" s="244"/>
      <c r="D50" s="253"/>
      <c r="E50" s="259"/>
      <c r="F50" s="278" t="s">
        <v>3238</v>
      </c>
      <c r="G50" s="278"/>
      <c r="H50" s="393"/>
      <c r="I50" s="378"/>
      <c r="K50" s="130"/>
    </row>
    <row r="51" spans="2:11">
      <c r="B51" s="251"/>
      <c r="C51" s="244"/>
      <c r="D51" s="253"/>
      <c r="E51" s="259"/>
      <c r="F51" s="279" t="s">
        <v>3239</v>
      </c>
      <c r="G51" s="278" t="s">
        <v>3255</v>
      </c>
      <c r="H51" s="393"/>
      <c r="I51" s="378"/>
      <c r="K51" s="130"/>
    </row>
    <row r="52" spans="2:11">
      <c r="B52" s="251"/>
      <c r="C52" s="244"/>
      <c r="D52" s="253"/>
      <c r="E52" s="259"/>
      <c r="F52" s="279" t="s">
        <v>3240</v>
      </c>
      <c r="G52" s="278" t="s">
        <v>3256</v>
      </c>
      <c r="H52" s="393"/>
      <c r="I52" s="378"/>
      <c r="K52" s="130"/>
    </row>
    <row r="53" spans="2:11">
      <c r="B53" s="251"/>
      <c r="C53" s="244"/>
      <c r="D53" s="253"/>
      <c r="E53" s="259"/>
      <c r="F53" s="279" t="s">
        <v>3241</v>
      </c>
      <c r="G53" s="278"/>
      <c r="H53" s="393"/>
      <c r="I53" s="378"/>
      <c r="K53" s="130"/>
    </row>
    <row r="54" spans="2:11">
      <c r="B54" s="251"/>
      <c r="C54" s="244"/>
      <c r="D54" s="253"/>
      <c r="E54" s="259"/>
      <c r="F54" s="280" t="s">
        <v>3259</v>
      </c>
      <c r="G54" s="278"/>
      <c r="H54" s="393"/>
      <c r="I54" s="378"/>
      <c r="K54" s="130"/>
    </row>
    <row r="55" spans="2:11">
      <c r="B55" s="251"/>
      <c r="C55" s="244"/>
      <c r="D55" s="253"/>
      <c r="E55" s="259"/>
      <c r="F55" s="281" t="s">
        <v>3242</v>
      </c>
      <c r="G55" s="278" t="s">
        <v>3257</v>
      </c>
      <c r="H55" s="393"/>
      <c r="I55" s="378"/>
      <c r="K55" s="130"/>
    </row>
    <row r="56" spans="2:11">
      <c r="B56" s="251"/>
      <c r="C56" s="244"/>
      <c r="D56" s="253"/>
      <c r="E56" s="259"/>
      <c r="F56" s="281" t="s">
        <v>3243</v>
      </c>
      <c r="G56" s="278"/>
      <c r="H56" s="393"/>
      <c r="I56" s="378"/>
      <c r="K56" s="130"/>
    </row>
    <row r="57" spans="2:11">
      <c r="B57" s="251"/>
      <c r="C57" s="244"/>
      <c r="D57" s="254"/>
      <c r="E57" s="259"/>
      <c r="F57" s="288" t="s">
        <v>3244</v>
      </c>
      <c r="G57" s="278" t="s">
        <v>3260</v>
      </c>
      <c r="H57" s="393"/>
      <c r="I57" s="378"/>
      <c r="K57" s="130"/>
    </row>
    <row r="58" spans="2:11">
      <c r="B58" s="251"/>
      <c r="C58" s="244"/>
      <c r="D58" s="253"/>
      <c r="E58" s="259"/>
      <c r="F58" s="288" t="s">
        <v>3245</v>
      </c>
      <c r="G58" s="278" t="s">
        <v>3258</v>
      </c>
      <c r="H58" s="393"/>
      <c r="I58" s="378"/>
      <c r="K58" s="130"/>
    </row>
    <row r="59" spans="2:11">
      <c r="B59" s="251"/>
      <c r="C59" s="244"/>
      <c r="D59" s="253"/>
      <c r="E59" s="259"/>
      <c r="F59" s="288" t="s">
        <v>3246</v>
      </c>
      <c r="G59" s="278" t="s">
        <v>3261</v>
      </c>
      <c r="H59" s="393"/>
      <c r="I59" s="378"/>
      <c r="K59" s="130"/>
    </row>
    <row r="60" spans="2:11">
      <c r="B60" s="251"/>
      <c r="C60" s="244"/>
      <c r="D60" s="253"/>
      <c r="E60" s="259"/>
      <c r="F60" s="280" t="s">
        <v>3247</v>
      </c>
      <c r="G60" s="278"/>
      <c r="H60" s="393"/>
      <c r="I60" s="378"/>
      <c r="K60" s="130"/>
    </row>
    <row r="61" spans="2:11">
      <c r="B61" s="251"/>
      <c r="C61" s="244"/>
      <c r="D61" s="253"/>
      <c r="E61" s="259"/>
      <c r="F61" s="281" t="s">
        <v>3242</v>
      </c>
      <c r="G61" s="278" t="s">
        <v>3257</v>
      </c>
      <c r="H61" s="393"/>
      <c r="I61" s="378"/>
      <c r="K61" s="130"/>
    </row>
    <row r="62" spans="2:11">
      <c r="B62" s="251"/>
      <c r="C62" s="244"/>
      <c r="D62" s="253"/>
      <c r="E62" s="259"/>
      <c r="F62" s="281" t="s">
        <v>3248</v>
      </c>
      <c r="G62" s="278"/>
      <c r="H62" s="393"/>
      <c r="I62" s="378"/>
      <c r="K62" s="130"/>
    </row>
    <row r="63" spans="2:11">
      <c r="B63" s="251"/>
      <c r="C63" s="244"/>
      <c r="D63" s="253"/>
      <c r="E63" s="259"/>
      <c r="F63" s="288" t="s">
        <v>3242</v>
      </c>
      <c r="G63" s="278" t="s">
        <v>3262</v>
      </c>
      <c r="H63" s="393"/>
      <c r="I63" s="378"/>
      <c r="K63" s="130"/>
    </row>
    <row r="64" spans="2:11">
      <c r="B64" s="251"/>
      <c r="C64" s="244"/>
      <c r="D64" s="254"/>
      <c r="E64" s="259"/>
      <c r="F64" s="288" t="s">
        <v>3249</v>
      </c>
      <c r="G64" s="278" t="s">
        <v>3263</v>
      </c>
      <c r="H64" s="393" t="s">
        <v>3272</v>
      </c>
      <c r="I64" s="378"/>
      <c r="K64" s="130"/>
    </row>
    <row r="65" spans="2:11">
      <c r="B65" s="251"/>
      <c r="C65" s="244"/>
      <c r="D65" s="253"/>
      <c r="E65" s="259"/>
      <c r="F65" s="288" t="s">
        <v>3250</v>
      </c>
      <c r="G65" s="278" t="s">
        <v>3264</v>
      </c>
      <c r="H65" s="393"/>
      <c r="I65" s="378"/>
      <c r="K65" s="130"/>
    </row>
    <row r="66" spans="2:11">
      <c r="B66" s="251"/>
      <c r="C66" s="244"/>
      <c r="D66" s="253"/>
      <c r="E66" s="259"/>
      <c r="F66" s="288" t="s">
        <v>3251</v>
      </c>
      <c r="G66" s="278" t="s">
        <v>3265</v>
      </c>
      <c r="H66" s="393"/>
      <c r="I66" s="378"/>
      <c r="K66" s="130"/>
    </row>
    <row r="67" spans="2:11">
      <c r="B67" s="251"/>
      <c r="C67" s="244"/>
      <c r="D67" s="253"/>
      <c r="E67" s="259"/>
      <c r="F67" s="288" t="s">
        <v>3253</v>
      </c>
      <c r="G67" s="278" t="s">
        <v>3266</v>
      </c>
      <c r="H67" s="393"/>
      <c r="I67" s="378"/>
      <c r="K67" s="130"/>
    </row>
    <row r="68" spans="2:11">
      <c r="B68" s="251"/>
      <c r="C68" s="244"/>
      <c r="D68" s="253"/>
      <c r="E68" s="259"/>
      <c r="F68" s="288" t="s">
        <v>3254</v>
      </c>
      <c r="G68" s="278" t="s">
        <v>3267</v>
      </c>
      <c r="H68" s="393"/>
      <c r="I68" s="378"/>
      <c r="K68" s="130"/>
    </row>
    <row r="69" spans="2:11">
      <c r="B69" s="255"/>
      <c r="C69" s="248"/>
      <c r="D69" s="256"/>
      <c r="E69" s="259"/>
      <c r="F69" s="1331"/>
      <c r="G69" s="1332"/>
      <c r="H69" s="393"/>
      <c r="I69" s="378"/>
      <c r="K69" s="130"/>
    </row>
    <row r="70" spans="2:11">
      <c r="B70" s="257" t="s">
        <v>80</v>
      </c>
      <c r="C70" s="244"/>
      <c r="D70" s="253"/>
      <c r="E70" s="259"/>
      <c r="F70" s="109"/>
      <c r="G70" s="1340"/>
      <c r="H70" s="394"/>
      <c r="I70" s="378"/>
      <c r="K70" s="130"/>
    </row>
    <row r="71" spans="2:11">
      <c r="B71" s="258" t="s">
        <v>81</v>
      </c>
      <c r="C71" s="244"/>
      <c r="D71" s="254"/>
      <c r="E71" s="259"/>
      <c r="F71" s="377"/>
      <c r="G71" s="1340"/>
      <c r="H71" s="394"/>
      <c r="I71" s="378"/>
      <c r="K71" s="130"/>
    </row>
    <row r="72" spans="2:11">
      <c r="B72" s="251"/>
      <c r="C72" s="248"/>
      <c r="D72" s="249"/>
      <c r="E72" s="259"/>
      <c r="F72" s="377" t="s">
        <v>391</v>
      </c>
      <c r="G72" s="1340" t="s">
        <v>88</v>
      </c>
      <c r="H72" s="394">
        <v>0</v>
      </c>
      <c r="I72" s="378"/>
      <c r="K72" s="130"/>
    </row>
    <row r="73" spans="2:11">
      <c r="B73" s="251"/>
      <c r="C73" s="248"/>
      <c r="D73" s="249"/>
      <c r="E73" s="259"/>
      <c r="F73" s="109"/>
      <c r="G73" s="1340"/>
      <c r="H73" s="395"/>
      <c r="I73" s="378"/>
      <c r="K73" s="130"/>
    </row>
    <row r="74" spans="2:11">
      <c r="B74" s="251"/>
      <c r="C74" s="248"/>
      <c r="D74" s="249"/>
      <c r="E74" s="259"/>
      <c r="F74" s="109"/>
      <c r="G74" s="1340"/>
      <c r="H74" s="395"/>
      <c r="I74" s="378"/>
      <c r="K74" s="130"/>
    </row>
    <row r="75" spans="2:11">
      <c r="B75" s="251"/>
      <c r="C75" s="248"/>
      <c r="D75" s="249"/>
      <c r="E75" s="259"/>
      <c r="F75" s="109"/>
      <c r="G75" s="1340"/>
      <c r="H75" s="395"/>
      <c r="I75" s="378"/>
      <c r="K75" s="130"/>
    </row>
    <row r="76" spans="2:11">
      <c r="B76" s="251" t="s">
        <v>72</v>
      </c>
      <c r="C76" s="244"/>
      <c r="D76" s="252" t="s">
        <v>79</v>
      </c>
      <c r="E76" s="259"/>
      <c r="F76" s="1336"/>
      <c r="G76" s="1332"/>
      <c r="H76" s="393"/>
      <c r="I76" s="378"/>
      <c r="K76" s="130"/>
    </row>
    <row r="77" spans="2:11">
      <c r="B77" s="251"/>
      <c r="C77" s="244"/>
      <c r="D77" s="253" t="s">
        <v>3273</v>
      </c>
      <c r="E77" s="259"/>
      <c r="F77" s="1336" t="s">
        <v>3274</v>
      </c>
      <c r="G77" s="1332"/>
      <c r="H77" s="393"/>
      <c r="I77" s="378"/>
      <c r="K77" s="130"/>
    </row>
    <row r="78" spans="2:11">
      <c r="B78" s="251"/>
      <c r="C78" s="244"/>
      <c r="D78" s="253"/>
      <c r="E78" s="259"/>
      <c r="F78" s="699" t="s">
        <v>3238</v>
      </c>
      <c r="G78" s="699"/>
      <c r="H78" s="393"/>
      <c r="I78" s="378"/>
      <c r="K78" s="130"/>
    </row>
    <row r="79" spans="2:11">
      <c r="B79" s="251"/>
      <c r="C79" s="244"/>
      <c r="D79" s="253"/>
      <c r="E79" s="259"/>
      <c r="F79" s="700" t="s">
        <v>3239</v>
      </c>
      <c r="G79" s="699" t="s">
        <v>3255</v>
      </c>
      <c r="H79" s="393"/>
      <c r="I79" s="378"/>
      <c r="K79" s="130"/>
    </row>
    <row r="80" spans="2:11">
      <c r="B80" s="251"/>
      <c r="C80" s="244"/>
      <c r="D80" s="253"/>
      <c r="E80" s="259"/>
      <c r="F80" s="700" t="s">
        <v>3240</v>
      </c>
      <c r="G80" s="699" t="s">
        <v>3256</v>
      </c>
      <c r="H80" s="393"/>
      <c r="I80" s="378"/>
      <c r="K80" s="130"/>
    </row>
    <row r="81" spans="2:11">
      <c r="B81" s="251"/>
      <c r="C81" s="244"/>
      <c r="D81" s="253"/>
      <c r="E81" s="259"/>
      <c r="F81" s="700" t="s">
        <v>3241</v>
      </c>
      <c r="G81" s="699"/>
      <c r="H81" s="393"/>
      <c r="I81" s="378"/>
      <c r="K81" s="130"/>
    </row>
    <row r="82" spans="2:11">
      <c r="B82" s="251"/>
      <c r="C82" s="244"/>
      <c r="D82" s="253"/>
      <c r="E82" s="259"/>
      <c r="F82" s="701" t="s">
        <v>3259</v>
      </c>
      <c r="G82" s="699"/>
      <c r="H82" s="393"/>
      <c r="I82" s="378"/>
      <c r="K82" s="130"/>
    </row>
    <row r="83" spans="2:11">
      <c r="B83" s="251"/>
      <c r="C83" s="244"/>
      <c r="D83" s="253"/>
      <c r="E83" s="259"/>
      <c r="F83" s="702" t="s">
        <v>3242</v>
      </c>
      <c r="G83" s="699" t="s">
        <v>3257</v>
      </c>
      <c r="H83" s="393">
        <v>100</v>
      </c>
      <c r="I83" s="378"/>
      <c r="K83" s="130"/>
    </row>
    <row r="84" spans="2:11">
      <c r="B84" s="251"/>
      <c r="C84" s="244"/>
      <c r="D84" s="253"/>
      <c r="E84" s="259"/>
      <c r="F84" s="702" t="s">
        <v>3243</v>
      </c>
      <c r="G84" s="699"/>
      <c r="H84" s="393"/>
      <c r="I84" s="378"/>
      <c r="K84" s="130"/>
    </row>
    <row r="85" spans="2:11">
      <c r="B85" s="251"/>
      <c r="C85" s="244"/>
      <c r="D85" s="254"/>
      <c r="E85" s="259"/>
      <c r="F85" s="703" t="s">
        <v>3244</v>
      </c>
      <c r="G85" s="699" t="s">
        <v>3260</v>
      </c>
      <c r="H85" s="393"/>
      <c r="I85" s="378"/>
      <c r="K85" s="130"/>
    </row>
    <row r="86" spans="2:11">
      <c r="B86" s="251"/>
      <c r="C86" s="244"/>
      <c r="D86" s="253"/>
      <c r="E86" s="259"/>
      <c r="F86" s="703" t="s">
        <v>3245</v>
      </c>
      <c r="G86" s="699" t="s">
        <v>3258</v>
      </c>
      <c r="H86" s="393"/>
      <c r="I86" s="378"/>
      <c r="K86" s="130"/>
    </row>
    <row r="87" spans="2:11">
      <c r="B87" s="251"/>
      <c r="C87" s="244"/>
      <c r="D87" s="253"/>
      <c r="E87" s="259"/>
      <c r="F87" s="703" t="s">
        <v>3246</v>
      </c>
      <c r="G87" s="699" t="s">
        <v>3261</v>
      </c>
      <c r="H87" s="393"/>
      <c r="I87" s="378"/>
      <c r="K87" s="130"/>
    </row>
    <row r="88" spans="2:11">
      <c r="B88" s="251"/>
      <c r="C88" s="244"/>
      <c r="D88" s="253"/>
      <c r="E88" s="259"/>
      <c r="F88" s="701" t="s">
        <v>3247</v>
      </c>
      <c r="G88" s="699"/>
      <c r="H88" s="393"/>
      <c r="I88" s="378"/>
      <c r="K88" s="130"/>
    </row>
    <row r="89" spans="2:11">
      <c r="B89" s="251"/>
      <c r="C89" s="244"/>
      <c r="D89" s="253"/>
      <c r="E89" s="259"/>
      <c r="F89" s="702" t="s">
        <v>3242</v>
      </c>
      <c r="G89" s="699" t="s">
        <v>3257</v>
      </c>
      <c r="H89" s="393">
        <v>230</v>
      </c>
      <c r="I89" s="378"/>
      <c r="K89" s="130"/>
    </row>
    <row r="90" spans="2:11">
      <c r="B90" s="251"/>
      <c r="C90" s="244"/>
      <c r="D90" s="253"/>
      <c r="E90" s="259"/>
      <c r="F90" s="702" t="s">
        <v>3243</v>
      </c>
      <c r="G90" s="699"/>
      <c r="H90" s="393"/>
      <c r="I90" s="378"/>
      <c r="K90" s="130"/>
    </row>
    <row r="91" spans="2:11">
      <c r="B91" s="251"/>
      <c r="C91" s="244"/>
      <c r="D91" s="253"/>
      <c r="E91" s="259"/>
      <c r="F91" s="703" t="s">
        <v>3242</v>
      </c>
      <c r="G91" s="699" t="s">
        <v>3262</v>
      </c>
      <c r="H91" s="393"/>
      <c r="I91" s="378"/>
      <c r="K91" s="130"/>
    </row>
    <row r="92" spans="2:11">
      <c r="B92" s="251"/>
      <c r="C92" s="244"/>
      <c r="D92" s="254"/>
      <c r="E92" s="259"/>
      <c r="F92" s="703" t="s">
        <v>3276</v>
      </c>
      <c r="G92" s="699" t="s">
        <v>3266</v>
      </c>
      <c r="H92" s="393"/>
      <c r="I92" s="378"/>
      <c r="K92" s="130"/>
    </row>
    <row r="93" spans="2:11">
      <c r="B93" s="251"/>
      <c r="C93" s="244"/>
      <c r="D93" s="253"/>
      <c r="E93" s="259"/>
      <c r="F93" s="703" t="s">
        <v>3275</v>
      </c>
      <c r="G93" s="699" t="s">
        <v>3267</v>
      </c>
      <c r="H93" s="393"/>
      <c r="I93" s="378"/>
      <c r="K93" s="130"/>
    </row>
    <row r="94" spans="2:11">
      <c r="B94" s="251"/>
      <c r="C94" s="244"/>
      <c r="D94" s="253"/>
      <c r="E94" s="259"/>
      <c r="F94" s="702"/>
      <c r="G94" s="699"/>
      <c r="H94" s="393"/>
      <c r="I94" s="378"/>
      <c r="K94" s="130"/>
    </row>
    <row r="95" spans="2:11">
      <c r="B95" s="257" t="s">
        <v>80</v>
      </c>
      <c r="C95" s="244"/>
      <c r="D95" s="253"/>
      <c r="F95" s="109"/>
      <c r="G95" s="109"/>
      <c r="H95" s="109"/>
      <c r="I95" s="378"/>
    </row>
    <row r="96" spans="2:11">
      <c r="B96" s="258" t="s">
        <v>81</v>
      </c>
      <c r="C96" s="244"/>
      <c r="D96" s="254"/>
      <c r="F96" s="109"/>
      <c r="G96" s="109"/>
      <c r="H96" s="109"/>
      <c r="I96" s="378"/>
    </row>
    <row r="97" spans="2:9">
      <c r="B97" s="251"/>
      <c r="C97" s="248"/>
      <c r="D97" s="249"/>
      <c r="F97" s="377" t="s">
        <v>391</v>
      </c>
      <c r="G97" s="1340" t="s">
        <v>88</v>
      </c>
      <c r="H97" s="394">
        <v>0</v>
      </c>
      <c r="I97" s="378"/>
    </row>
    <row r="98" spans="2:9">
      <c r="B98" s="251"/>
      <c r="C98" s="244"/>
      <c r="D98" s="253"/>
      <c r="F98" s="702"/>
      <c r="G98" s="699"/>
      <c r="H98" s="393"/>
      <c r="I98" s="378"/>
    </row>
    <row r="99" spans="2:9">
      <c r="B99" s="251"/>
      <c r="C99" s="244"/>
      <c r="D99" s="253"/>
      <c r="F99" s="702"/>
      <c r="G99" s="699"/>
      <c r="H99" s="393"/>
      <c r="I99" s="378"/>
    </row>
    <row r="100" spans="2:9">
      <c r="B100" s="251"/>
      <c r="C100" s="244"/>
      <c r="D100" s="253"/>
      <c r="F100" s="702"/>
      <c r="G100" s="699"/>
      <c r="H100" s="393"/>
      <c r="I100" s="378"/>
    </row>
    <row r="101" spans="2:9">
      <c r="B101" s="251"/>
      <c r="C101" s="244"/>
      <c r="D101" s="253"/>
      <c r="F101" s="702"/>
      <c r="G101" s="699"/>
      <c r="H101" s="393"/>
      <c r="I101" s="378"/>
    </row>
    <row r="102" spans="2:9">
      <c r="B102" s="257" t="s">
        <v>3277</v>
      </c>
      <c r="C102" s="244"/>
      <c r="D102" s="253"/>
      <c r="F102" s="702"/>
      <c r="G102" s="699"/>
      <c r="H102" s="393"/>
      <c r="I102" s="378"/>
    </row>
    <row r="103" spans="2:9">
      <c r="B103" s="258" t="s">
        <v>3278</v>
      </c>
      <c r="C103" s="244"/>
      <c r="D103" s="254"/>
      <c r="F103" s="702"/>
      <c r="G103" s="699"/>
      <c r="H103" s="393"/>
      <c r="I103" s="378"/>
    </row>
    <row r="104" spans="2:9">
      <c r="B104" s="251"/>
      <c r="C104" s="248"/>
      <c r="D104" s="249"/>
      <c r="F104" s="699" t="s">
        <v>3279</v>
      </c>
      <c r="G104" s="699"/>
      <c r="H104" s="393"/>
      <c r="I104" s="378"/>
    </row>
    <row r="105" spans="2:9">
      <c r="B105" s="251"/>
      <c r="C105" s="244"/>
      <c r="D105" s="253"/>
      <c r="F105" s="700" t="s">
        <v>3242</v>
      </c>
      <c r="G105" s="699" t="s">
        <v>3262</v>
      </c>
      <c r="H105" s="393"/>
      <c r="I105" s="378"/>
    </row>
    <row r="106" spans="2:9">
      <c r="B106" s="251"/>
      <c r="C106" s="244"/>
      <c r="D106" s="253"/>
      <c r="F106" s="700" t="s">
        <v>3249</v>
      </c>
      <c r="G106" s="699" t="s">
        <v>3264</v>
      </c>
      <c r="H106" s="393"/>
      <c r="I106" s="378"/>
    </row>
    <row r="107" spans="2:9">
      <c r="B107" s="251"/>
      <c r="C107" s="244"/>
      <c r="D107" s="253"/>
      <c r="F107" s="700" t="s">
        <v>3250</v>
      </c>
      <c r="G107" s="699" t="s">
        <v>3263</v>
      </c>
      <c r="H107" s="393"/>
      <c r="I107" s="378"/>
    </row>
    <row r="108" spans="2:9">
      <c r="B108" s="251"/>
      <c r="C108" s="244"/>
      <c r="D108" s="253"/>
      <c r="F108" s="700" t="s">
        <v>3280</v>
      </c>
      <c r="G108" s="699" t="s">
        <v>3266</v>
      </c>
      <c r="H108" s="161" t="s">
        <v>3306</v>
      </c>
      <c r="I108" s="378"/>
    </row>
    <row r="109" spans="2:9">
      <c r="B109" s="251"/>
      <c r="C109" s="244"/>
      <c r="D109" s="253"/>
      <c r="F109" s="700" t="s">
        <v>3281</v>
      </c>
      <c r="G109" s="699" t="s">
        <v>3293</v>
      </c>
      <c r="H109" s="393"/>
      <c r="I109" s="378"/>
    </row>
    <row r="110" spans="2:9">
      <c r="B110" s="251"/>
      <c r="C110" s="244"/>
      <c r="D110" s="253"/>
      <c r="F110" s="700" t="s">
        <v>3282</v>
      </c>
      <c r="G110" s="699"/>
      <c r="H110" s="393"/>
      <c r="I110" s="378"/>
    </row>
    <row r="111" spans="2:9">
      <c r="B111" s="251"/>
      <c r="C111" s="244"/>
      <c r="D111" s="253"/>
      <c r="F111" s="701" t="s">
        <v>3288</v>
      </c>
      <c r="G111" s="699"/>
      <c r="H111" s="393"/>
      <c r="I111" s="378"/>
    </row>
    <row r="112" spans="2:9">
      <c r="B112" s="251"/>
      <c r="C112" s="244"/>
      <c r="D112" s="253"/>
      <c r="F112" s="702" t="s">
        <v>3252</v>
      </c>
      <c r="G112" s="699" t="s">
        <v>3294</v>
      </c>
      <c r="H112" s="393"/>
      <c r="I112" s="378"/>
    </row>
    <row r="113" spans="2:9">
      <c r="B113" s="251"/>
      <c r="C113" s="244"/>
      <c r="D113" s="253"/>
      <c r="F113" s="702" t="s">
        <v>3276</v>
      </c>
      <c r="G113" s="699" t="s">
        <v>3295</v>
      </c>
      <c r="H113" s="393"/>
      <c r="I113" s="378"/>
    </row>
    <row r="114" spans="2:9">
      <c r="B114" s="251"/>
      <c r="C114" s="244"/>
      <c r="D114" s="253"/>
      <c r="F114" s="702" t="s">
        <v>3284</v>
      </c>
      <c r="G114" s="699" t="s">
        <v>3296</v>
      </c>
      <c r="H114" s="393"/>
      <c r="I114" s="378"/>
    </row>
    <row r="115" spans="2:9">
      <c r="B115" s="251"/>
      <c r="C115" s="244"/>
      <c r="D115" s="253"/>
      <c r="F115" s="702" t="s">
        <v>3251</v>
      </c>
      <c r="G115" s="699" t="s">
        <v>3297</v>
      </c>
      <c r="H115" s="393"/>
      <c r="I115" s="378"/>
    </row>
    <row r="116" spans="2:9">
      <c r="B116" s="251"/>
      <c r="C116" s="244"/>
      <c r="D116" s="253"/>
      <c r="F116" s="702" t="s">
        <v>3253</v>
      </c>
      <c r="G116" s="699" t="s">
        <v>3266</v>
      </c>
      <c r="H116" s="161" t="s">
        <v>3307</v>
      </c>
      <c r="I116" s="378"/>
    </row>
    <row r="117" spans="2:9">
      <c r="B117" s="251"/>
      <c r="C117" s="244"/>
      <c r="D117" s="253"/>
      <c r="F117" s="702" t="s">
        <v>3285</v>
      </c>
      <c r="G117" s="699" t="s">
        <v>3298</v>
      </c>
      <c r="H117" s="393"/>
      <c r="I117" s="378"/>
    </row>
    <row r="118" spans="2:9">
      <c r="B118" s="251"/>
      <c r="C118" s="244"/>
      <c r="D118" s="253"/>
      <c r="F118" s="702" t="s">
        <v>3286</v>
      </c>
      <c r="G118" s="699" t="s">
        <v>3299</v>
      </c>
      <c r="H118" s="393"/>
      <c r="I118" s="378"/>
    </row>
    <row r="119" spans="2:9">
      <c r="B119" s="251"/>
      <c r="C119" s="244"/>
      <c r="D119" s="253"/>
      <c r="F119" s="702"/>
      <c r="G119" s="699"/>
      <c r="H119" s="393"/>
      <c r="I119" s="378"/>
    </row>
    <row r="120" spans="2:9">
      <c r="B120" s="251"/>
      <c r="C120" s="244"/>
      <c r="D120" s="253"/>
      <c r="F120" s="699"/>
      <c r="G120" s="699"/>
      <c r="H120" s="393"/>
      <c r="I120" s="378"/>
    </row>
    <row r="121" spans="2:9">
      <c r="B121" s="251"/>
      <c r="C121" s="248"/>
      <c r="D121" s="249"/>
      <c r="F121" s="699"/>
      <c r="G121" s="699"/>
      <c r="H121" s="393"/>
      <c r="I121" s="378"/>
    </row>
    <row r="122" spans="2:9">
      <c r="B122" s="251" t="s">
        <v>72</v>
      </c>
      <c r="C122" s="244"/>
      <c r="D122" s="252" t="s">
        <v>3308</v>
      </c>
      <c r="F122" s="699"/>
      <c r="G122" s="699"/>
      <c r="H122" s="393"/>
      <c r="I122" s="378"/>
    </row>
    <row r="123" spans="2:9">
      <c r="B123" s="251"/>
      <c r="C123" s="244"/>
      <c r="D123" s="253" t="s">
        <v>3309</v>
      </c>
      <c r="F123" s="699"/>
      <c r="G123" s="699"/>
      <c r="H123" s="393"/>
      <c r="I123" s="378"/>
    </row>
    <row r="124" spans="2:9">
      <c r="B124" s="251"/>
      <c r="C124" s="244"/>
      <c r="D124" s="253"/>
      <c r="F124" s="699" t="s">
        <v>3310</v>
      </c>
      <c r="G124" s="699" t="s">
        <v>3311</v>
      </c>
      <c r="H124" s="393">
        <v>0</v>
      </c>
      <c r="I124" s="378"/>
    </row>
    <row r="125" spans="2:9">
      <c r="B125" s="251"/>
      <c r="C125" s="244"/>
      <c r="D125" s="253"/>
      <c r="F125" s="699"/>
      <c r="G125" s="699"/>
      <c r="H125" s="393"/>
      <c r="I125" s="378"/>
    </row>
    <row r="126" spans="2:9">
      <c r="B126" s="251"/>
      <c r="C126" s="244"/>
      <c r="D126" s="253"/>
      <c r="F126" s="699"/>
      <c r="G126" s="699"/>
      <c r="H126" s="393"/>
      <c r="I126" s="378"/>
    </row>
    <row r="127" spans="2:9">
      <c r="B127" s="251"/>
      <c r="C127" s="244"/>
      <c r="D127" s="253"/>
      <c r="F127" s="699"/>
      <c r="G127" s="699"/>
      <c r="H127" s="393"/>
      <c r="I127" s="378"/>
    </row>
    <row r="128" spans="2:9">
      <c r="B128" s="257" t="s">
        <v>3312</v>
      </c>
      <c r="C128" s="244"/>
      <c r="D128" s="253"/>
      <c r="F128" s="699"/>
      <c r="G128" s="699"/>
      <c r="H128" s="393"/>
      <c r="I128" s="378"/>
    </row>
    <row r="129" spans="2:9">
      <c r="B129" s="258" t="s">
        <v>3313</v>
      </c>
      <c r="C129" s="244"/>
      <c r="D129" s="254"/>
      <c r="F129" s="427" t="s">
        <v>630</v>
      </c>
      <c r="G129" s="426"/>
      <c r="H129" s="421"/>
      <c r="I129" s="378"/>
    </row>
    <row r="130" spans="2:9">
      <c r="B130" s="251"/>
      <c r="C130" s="248"/>
      <c r="D130" s="249"/>
      <c r="F130" s="699" t="s">
        <v>449</v>
      </c>
      <c r="G130" s="699"/>
      <c r="H130" s="421"/>
      <c r="I130" s="378"/>
    </row>
    <row r="131" spans="2:9">
      <c r="B131" s="251"/>
      <c r="C131" s="244"/>
      <c r="D131" s="253"/>
      <c r="F131" s="700" t="s">
        <v>406</v>
      </c>
      <c r="G131" s="699" t="s">
        <v>631</v>
      </c>
      <c r="H131" s="421">
        <v>1</v>
      </c>
      <c r="I131" s="378"/>
    </row>
    <row r="132" spans="2:9">
      <c r="B132" s="251"/>
      <c r="C132" s="244"/>
      <c r="D132" s="253"/>
      <c r="F132" s="700" t="s">
        <v>361</v>
      </c>
      <c r="G132" s="699"/>
      <c r="H132" s="421"/>
      <c r="I132" s="378"/>
    </row>
    <row r="133" spans="2:9">
      <c r="B133" s="251"/>
      <c r="C133" s="244"/>
      <c r="D133" s="253"/>
      <c r="F133" s="701" t="s">
        <v>360</v>
      </c>
      <c r="G133" s="699"/>
      <c r="H133" s="421"/>
      <c r="I133" s="378"/>
    </row>
    <row r="134" spans="2:9">
      <c r="B134" s="251"/>
      <c r="C134" s="244"/>
      <c r="D134" s="253"/>
      <c r="F134" s="702" t="s">
        <v>403</v>
      </c>
      <c r="G134" s="699"/>
      <c r="H134" s="421" t="s">
        <v>264</v>
      </c>
      <c r="I134" s="378"/>
    </row>
    <row r="135" spans="2:9">
      <c r="B135" s="251"/>
      <c r="C135" s="244"/>
      <c r="D135" s="253"/>
      <c r="F135" s="702" t="s">
        <v>404</v>
      </c>
      <c r="G135" s="699" t="s">
        <v>370</v>
      </c>
      <c r="H135" s="421" t="s">
        <v>633</v>
      </c>
      <c r="I135" s="378"/>
    </row>
    <row r="136" spans="2:9">
      <c r="B136" s="251"/>
      <c r="C136" s="244"/>
      <c r="D136" s="253"/>
      <c r="F136" s="701" t="s">
        <v>362</v>
      </c>
      <c r="G136" s="699"/>
      <c r="H136" s="421"/>
      <c r="I136" s="378"/>
    </row>
    <row r="137" spans="2:9">
      <c r="B137" s="251"/>
      <c r="C137" s="244"/>
      <c r="D137" s="253"/>
      <c r="F137" s="702" t="s">
        <v>634</v>
      </c>
      <c r="G137" s="699"/>
      <c r="H137" s="421" t="s">
        <v>269</v>
      </c>
      <c r="I137" s="378"/>
    </row>
    <row r="138" spans="2:9">
      <c r="B138" s="251"/>
      <c r="C138" s="244"/>
      <c r="D138" s="253"/>
      <c r="F138" s="702" t="s">
        <v>451</v>
      </c>
      <c r="G138" s="699" t="s">
        <v>374</v>
      </c>
      <c r="H138" s="421" t="s">
        <v>527</v>
      </c>
      <c r="I138" s="378"/>
    </row>
    <row r="139" spans="2:9">
      <c r="B139" s="251"/>
      <c r="C139" s="244"/>
      <c r="D139" s="253"/>
      <c r="F139" s="701" t="s">
        <v>359</v>
      </c>
      <c r="G139" s="699"/>
      <c r="H139" s="421"/>
      <c r="I139" s="378"/>
    </row>
    <row r="140" spans="2:9">
      <c r="B140" s="251"/>
      <c r="C140" s="244"/>
      <c r="D140" s="253"/>
      <c r="F140" s="702" t="s">
        <v>634</v>
      </c>
      <c r="G140" s="699"/>
      <c r="H140" s="421" t="s">
        <v>137</v>
      </c>
      <c r="I140" s="378"/>
    </row>
    <row r="141" spans="2:9">
      <c r="B141" s="251"/>
      <c r="C141" s="244"/>
      <c r="D141" s="253"/>
      <c r="F141" s="702" t="s">
        <v>451</v>
      </c>
      <c r="G141" s="699" t="s">
        <v>431</v>
      </c>
      <c r="H141" s="421" t="s">
        <v>556</v>
      </c>
      <c r="I141" s="378"/>
    </row>
    <row r="142" spans="2:9">
      <c r="B142" s="251"/>
      <c r="C142" s="244"/>
      <c r="D142" s="253"/>
      <c r="F142" s="425"/>
      <c r="G142" s="426"/>
      <c r="H142" s="421"/>
      <c r="I142" s="378"/>
    </row>
    <row r="143" spans="2:9">
      <c r="B143" s="251" t="s">
        <v>72</v>
      </c>
      <c r="C143" s="244"/>
      <c r="D143" s="252" t="s">
        <v>3314</v>
      </c>
      <c r="F143" s="425"/>
      <c r="G143" s="426"/>
      <c r="H143" s="421"/>
      <c r="I143" s="378"/>
    </row>
    <row r="144" spans="2:9">
      <c r="B144" s="251"/>
      <c r="C144" s="244"/>
      <c r="D144" s="253" t="s">
        <v>3315</v>
      </c>
      <c r="F144" s="699" t="s">
        <v>449</v>
      </c>
      <c r="G144" s="699"/>
      <c r="H144" s="421"/>
      <c r="I144" s="378"/>
    </row>
    <row r="145" spans="2:9">
      <c r="B145" s="251"/>
      <c r="C145" s="244"/>
      <c r="D145" s="253"/>
      <c r="F145" s="700" t="s">
        <v>406</v>
      </c>
      <c r="G145" s="699" t="s">
        <v>631</v>
      </c>
      <c r="H145" s="421">
        <v>1</v>
      </c>
      <c r="I145" s="378"/>
    </row>
    <row r="146" spans="2:9">
      <c r="B146" s="251"/>
      <c r="C146" s="244"/>
      <c r="D146" s="253"/>
      <c r="F146" s="700" t="s">
        <v>499</v>
      </c>
      <c r="G146" s="699" t="s">
        <v>103</v>
      </c>
      <c r="H146" s="421">
        <v>0</v>
      </c>
      <c r="I146" s="378"/>
    </row>
    <row r="147" spans="2:9">
      <c r="B147" s="251"/>
      <c r="C147" s="244"/>
      <c r="D147" s="253"/>
      <c r="F147" s="702"/>
      <c r="G147" s="699"/>
      <c r="H147" s="393"/>
      <c r="I147" s="378"/>
    </row>
    <row r="148" spans="2:9">
      <c r="B148" s="251"/>
      <c r="C148" s="244"/>
      <c r="D148" s="253"/>
      <c r="F148" s="702"/>
      <c r="G148" s="699"/>
      <c r="H148" s="393"/>
      <c r="I148" s="378"/>
    </row>
    <row r="149" spans="2:9">
      <c r="B149" s="251"/>
      <c r="C149" s="244"/>
      <c r="D149" s="253"/>
      <c r="F149" s="702"/>
      <c r="G149" s="699"/>
      <c r="H149" s="393"/>
      <c r="I149" s="378"/>
    </row>
    <row r="150" spans="2:9">
      <c r="B150" s="251" t="s">
        <v>72</v>
      </c>
      <c r="C150" s="244"/>
      <c r="D150" s="252" t="s">
        <v>79</v>
      </c>
      <c r="F150" s="699"/>
      <c r="G150" s="699"/>
      <c r="H150" s="393"/>
      <c r="I150" s="378"/>
    </row>
    <row r="151" spans="2:9">
      <c r="B151" s="251"/>
      <c r="C151" s="244"/>
      <c r="D151" s="253" t="s">
        <v>3316</v>
      </c>
      <c r="F151" s="427" t="s">
        <v>3317</v>
      </c>
      <c r="G151" s="699"/>
      <c r="H151" s="393"/>
      <c r="I151" s="378"/>
    </row>
    <row r="152" spans="2:9">
      <c r="B152" s="251"/>
      <c r="C152" s="244"/>
      <c r="D152" s="253"/>
      <c r="F152" s="699" t="s">
        <v>3318</v>
      </c>
      <c r="G152" s="699"/>
      <c r="H152" s="393"/>
      <c r="I152" s="378"/>
    </row>
    <row r="153" spans="2:9">
      <c r="B153" s="251"/>
      <c r="C153" s="244"/>
      <c r="D153" s="253"/>
      <c r="F153" s="700" t="s">
        <v>3239</v>
      </c>
      <c r="G153" s="699" t="s">
        <v>3255</v>
      </c>
      <c r="H153" s="393"/>
      <c r="I153" s="378"/>
    </row>
    <row r="154" spans="2:9">
      <c r="B154" s="251"/>
      <c r="C154" s="244"/>
      <c r="D154" s="253"/>
      <c r="F154" s="700" t="s">
        <v>3240</v>
      </c>
      <c r="G154" s="699" t="s">
        <v>3256</v>
      </c>
      <c r="H154" s="393">
        <v>360</v>
      </c>
      <c r="I154" s="378"/>
    </row>
    <row r="155" spans="2:9">
      <c r="B155" s="251"/>
      <c r="C155" s="244"/>
      <c r="D155" s="253"/>
      <c r="F155" s="700" t="s">
        <v>3241</v>
      </c>
      <c r="G155" s="699"/>
      <c r="H155" s="393"/>
      <c r="I155" s="378"/>
    </row>
    <row r="156" spans="2:9">
      <c r="B156" s="251"/>
      <c r="C156" s="244"/>
      <c r="D156" s="253"/>
      <c r="F156" s="701" t="s">
        <v>3259</v>
      </c>
      <c r="G156" s="699"/>
      <c r="H156" s="393"/>
      <c r="I156" s="378"/>
    </row>
    <row r="157" spans="2:9">
      <c r="B157" s="251"/>
      <c r="C157" s="244"/>
      <c r="D157" s="253"/>
      <c r="F157" s="702" t="s">
        <v>3242</v>
      </c>
      <c r="G157" s="699" t="s">
        <v>3320</v>
      </c>
      <c r="H157" s="393">
        <v>100</v>
      </c>
      <c r="I157" s="378"/>
    </row>
    <row r="158" spans="2:9">
      <c r="B158" s="251"/>
      <c r="C158" s="244"/>
      <c r="D158" s="253"/>
      <c r="F158" s="702" t="s">
        <v>3243</v>
      </c>
      <c r="G158" s="699"/>
      <c r="H158" s="393"/>
      <c r="I158" s="378"/>
    </row>
    <row r="159" spans="2:9">
      <c r="B159" s="251"/>
      <c r="C159" s="244"/>
      <c r="D159" s="254"/>
      <c r="F159" s="703" t="s">
        <v>3244</v>
      </c>
      <c r="G159" s="699" t="s">
        <v>3260</v>
      </c>
      <c r="H159" s="393"/>
      <c r="I159" s="378"/>
    </row>
    <row r="160" spans="2:9">
      <c r="B160" s="251"/>
      <c r="C160" s="244"/>
      <c r="D160" s="253"/>
      <c r="F160" s="703" t="s">
        <v>3245</v>
      </c>
      <c r="G160" s="699" t="s">
        <v>3258</v>
      </c>
      <c r="H160" s="393"/>
      <c r="I160" s="378"/>
    </row>
    <row r="161" spans="2:9">
      <c r="B161" s="251"/>
      <c r="C161" s="244"/>
      <c r="D161" s="253"/>
      <c r="F161" s="703" t="s">
        <v>3246</v>
      </c>
      <c r="G161" s="699" t="s">
        <v>3261</v>
      </c>
      <c r="H161" s="393"/>
      <c r="I161" s="378"/>
    </row>
    <row r="162" spans="2:9">
      <c r="B162" s="251"/>
      <c r="C162" s="244"/>
      <c r="D162" s="253"/>
      <c r="F162" s="701" t="s">
        <v>3247</v>
      </c>
      <c r="G162" s="699"/>
      <c r="H162" s="393"/>
      <c r="I162" s="378"/>
    </row>
    <row r="163" spans="2:9">
      <c r="B163" s="251"/>
      <c r="C163" s="244"/>
      <c r="D163" s="253"/>
      <c r="F163" s="702" t="s">
        <v>3242</v>
      </c>
      <c r="G163" s="699" t="s">
        <v>3257</v>
      </c>
      <c r="H163" s="393">
        <v>360</v>
      </c>
      <c r="I163" s="378"/>
    </row>
    <row r="164" spans="2:9">
      <c r="B164" s="251"/>
      <c r="C164" s="244"/>
      <c r="D164" s="253"/>
      <c r="F164" s="702" t="s">
        <v>3247</v>
      </c>
      <c r="G164" s="699"/>
      <c r="H164" s="393"/>
      <c r="I164" s="378"/>
    </row>
    <row r="165" spans="2:9">
      <c r="B165" s="251"/>
      <c r="C165" s="244"/>
      <c r="D165" s="253"/>
      <c r="F165" s="703" t="s">
        <v>3319</v>
      </c>
      <c r="G165" s="699" t="s">
        <v>3266</v>
      </c>
      <c r="H165" s="393"/>
      <c r="I165" s="378"/>
    </row>
    <row r="166" spans="2:9">
      <c r="B166" s="251"/>
      <c r="C166" s="244"/>
      <c r="D166" s="254"/>
      <c r="F166" s="703" t="s">
        <v>3240</v>
      </c>
      <c r="G166" s="699" t="s">
        <v>3262</v>
      </c>
      <c r="H166" s="393"/>
      <c r="I166" s="378"/>
    </row>
    <row r="167" spans="2:9">
      <c r="B167" s="251"/>
      <c r="C167" s="244"/>
      <c r="D167" s="253"/>
      <c r="F167" s="699"/>
      <c r="G167" s="699"/>
      <c r="H167" s="393"/>
      <c r="I167" s="378"/>
    </row>
    <row r="168" spans="2:9">
      <c r="B168" s="257" t="s">
        <v>80</v>
      </c>
      <c r="C168" s="244"/>
      <c r="D168" s="253"/>
      <c r="F168" s="699"/>
      <c r="G168" s="699"/>
      <c r="H168" s="393"/>
      <c r="I168" s="378"/>
    </row>
    <row r="169" spans="2:9">
      <c r="B169" s="258" t="s">
        <v>81</v>
      </c>
      <c r="C169" s="244"/>
      <c r="D169" s="254"/>
      <c r="F169" s="699"/>
      <c r="G169" s="699"/>
      <c r="H169" s="393"/>
      <c r="I169" s="378"/>
    </row>
    <row r="170" spans="2:9">
      <c r="B170" s="251"/>
      <c r="C170" s="248"/>
      <c r="D170" s="249"/>
      <c r="F170" s="377" t="s">
        <v>391</v>
      </c>
      <c r="G170" s="1340" t="s">
        <v>88</v>
      </c>
      <c r="H170" s="394">
        <v>0</v>
      </c>
      <c r="I170" s="378"/>
    </row>
    <row r="171" spans="2:9">
      <c r="B171" s="251"/>
      <c r="C171" s="244"/>
      <c r="D171" s="253"/>
      <c r="F171" s="699"/>
      <c r="G171" s="699"/>
      <c r="H171" s="393"/>
      <c r="I171" s="378"/>
    </row>
    <row r="172" spans="2:9">
      <c r="B172" s="251"/>
      <c r="C172" s="244"/>
      <c r="D172" s="253"/>
      <c r="F172" s="699"/>
      <c r="G172" s="699"/>
      <c r="H172" s="393"/>
      <c r="I172" s="378"/>
    </row>
    <row r="173" spans="2:9">
      <c r="B173" s="251"/>
      <c r="C173" s="244"/>
      <c r="D173" s="253"/>
      <c r="F173" s="699"/>
      <c r="G173" s="699"/>
      <c r="H173" s="393"/>
      <c r="I173" s="378"/>
    </row>
    <row r="174" spans="2:9">
      <c r="B174" s="251" t="s">
        <v>72</v>
      </c>
      <c r="C174" s="244"/>
      <c r="D174" s="252" t="s">
        <v>79</v>
      </c>
      <c r="F174" s="699"/>
      <c r="G174" s="699"/>
      <c r="H174" s="393"/>
      <c r="I174" s="378"/>
    </row>
    <row r="175" spans="2:9">
      <c r="B175" s="251"/>
      <c r="C175" s="244"/>
      <c r="D175" s="253" t="s">
        <v>3322</v>
      </c>
      <c r="F175" s="427" t="s">
        <v>3321</v>
      </c>
      <c r="G175" s="699"/>
      <c r="H175" s="393"/>
      <c r="I175" s="378"/>
    </row>
    <row r="176" spans="2:9">
      <c r="B176" s="251"/>
      <c r="C176" s="244"/>
      <c r="D176" s="253"/>
      <c r="F176" s="699" t="s">
        <v>3318</v>
      </c>
      <c r="G176" s="699"/>
      <c r="H176" s="393"/>
      <c r="I176" s="378"/>
    </row>
    <row r="177" spans="2:9">
      <c r="B177" s="251"/>
      <c r="C177" s="244"/>
      <c r="D177" s="253"/>
      <c r="F177" s="700" t="s">
        <v>3239</v>
      </c>
      <c r="G177" s="699" t="s">
        <v>3255</v>
      </c>
      <c r="H177" s="393"/>
      <c r="I177" s="378"/>
    </row>
    <row r="178" spans="2:9">
      <c r="B178" s="251"/>
      <c r="C178" s="244"/>
      <c r="D178" s="253"/>
      <c r="F178" s="700" t="s">
        <v>3240</v>
      </c>
      <c r="G178" s="699" t="s">
        <v>3256</v>
      </c>
      <c r="H178" s="393">
        <v>361</v>
      </c>
      <c r="I178" s="378"/>
    </row>
    <row r="179" spans="2:9">
      <c r="B179" s="251"/>
      <c r="C179" s="244"/>
      <c r="D179" s="253"/>
      <c r="F179" s="700" t="s">
        <v>3241</v>
      </c>
      <c r="G179" s="699"/>
      <c r="H179" s="393"/>
      <c r="I179" s="378"/>
    </row>
    <row r="180" spans="2:9">
      <c r="B180" s="251"/>
      <c r="C180" s="244"/>
      <c r="D180" s="253"/>
      <c r="F180" s="701" t="s">
        <v>3259</v>
      </c>
      <c r="G180" s="699"/>
      <c r="H180" s="393"/>
      <c r="I180" s="378"/>
    </row>
    <row r="181" spans="2:9">
      <c r="B181" s="251"/>
      <c r="C181" s="244"/>
      <c r="D181" s="253"/>
      <c r="F181" s="702" t="s">
        <v>3242</v>
      </c>
      <c r="G181" s="699" t="s">
        <v>3320</v>
      </c>
      <c r="H181" s="393">
        <v>100</v>
      </c>
      <c r="I181" s="378"/>
    </row>
    <row r="182" spans="2:9">
      <c r="B182" s="251"/>
      <c r="C182" s="244"/>
      <c r="D182" s="253"/>
      <c r="F182" s="702" t="s">
        <v>3243</v>
      </c>
      <c r="G182" s="699"/>
      <c r="H182" s="393"/>
      <c r="I182" s="378"/>
    </row>
    <row r="183" spans="2:9">
      <c r="B183" s="251"/>
      <c r="C183" s="244"/>
      <c r="D183" s="254"/>
      <c r="F183" s="703" t="s">
        <v>3244</v>
      </c>
      <c r="G183" s="699" t="s">
        <v>3260</v>
      </c>
      <c r="H183" s="393"/>
      <c r="I183" s="378"/>
    </row>
    <row r="184" spans="2:9">
      <c r="B184" s="251"/>
      <c r="C184" s="244"/>
      <c r="D184" s="253"/>
      <c r="F184" s="703" t="s">
        <v>3245</v>
      </c>
      <c r="G184" s="699" t="s">
        <v>3258</v>
      </c>
      <c r="H184" s="393"/>
      <c r="I184" s="378"/>
    </row>
    <row r="185" spans="2:9">
      <c r="B185" s="251"/>
      <c r="C185" s="244"/>
      <c r="D185" s="253"/>
      <c r="F185" s="703" t="s">
        <v>3246</v>
      </c>
      <c r="G185" s="699" t="s">
        <v>3261</v>
      </c>
      <c r="H185" s="393"/>
      <c r="I185" s="378"/>
    </row>
    <row r="186" spans="2:9">
      <c r="B186" s="251"/>
      <c r="C186" s="244"/>
      <c r="D186" s="253"/>
      <c r="F186" s="701" t="s">
        <v>3247</v>
      </c>
      <c r="G186" s="699"/>
      <c r="H186" s="393"/>
      <c r="I186" s="378"/>
    </row>
    <row r="187" spans="2:9">
      <c r="B187" s="251"/>
      <c r="C187" s="244"/>
      <c r="D187" s="253"/>
      <c r="F187" s="702" t="s">
        <v>3242</v>
      </c>
      <c r="G187" s="699" t="s">
        <v>3257</v>
      </c>
      <c r="H187" s="393">
        <v>360</v>
      </c>
      <c r="I187" s="378"/>
    </row>
    <row r="188" spans="2:9">
      <c r="B188" s="251"/>
      <c r="C188" s="244"/>
      <c r="D188" s="253"/>
      <c r="F188" s="702" t="s">
        <v>3247</v>
      </c>
      <c r="G188" s="699"/>
      <c r="H188" s="393"/>
      <c r="I188" s="378"/>
    </row>
    <row r="189" spans="2:9">
      <c r="B189" s="251"/>
      <c r="C189" s="244"/>
      <c r="D189" s="253"/>
      <c r="F189" s="703" t="s">
        <v>3319</v>
      </c>
      <c r="G189" s="699" t="s">
        <v>3266</v>
      </c>
      <c r="H189" s="393"/>
      <c r="I189" s="378"/>
    </row>
    <row r="190" spans="2:9">
      <c r="B190" s="251"/>
      <c r="C190" s="244"/>
      <c r="D190" s="254"/>
      <c r="F190" s="703" t="s">
        <v>3240</v>
      </c>
      <c r="G190" s="699" t="s">
        <v>3262</v>
      </c>
      <c r="H190" s="393"/>
      <c r="I190" s="378"/>
    </row>
    <row r="191" spans="2:9">
      <c r="B191" s="251"/>
      <c r="C191" s="244"/>
      <c r="D191" s="253"/>
      <c r="F191" s="699"/>
      <c r="G191" s="699"/>
      <c r="H191" s="393"/>
      <c r="I191" s="378"/>
    </row>
    <row r="192" spans="2:9">
      <c r="B192" s="257" t="s">
        <v>80</v>
      </c>
      <c r="C192" s="244"/>
      <c r="D192" s="253"/>
      <c r="F192" s="699"/>
      <c r="G192" s="699"/>
      <c r="H192" s="393"/>
      <c r="I192" s="378"/>
    </row>
    <row r="193" spans="2:9">
      <c r="B193" s="258" t="s">
        <v>81</v>
      </c>
      <c r="C193" s="244"/>
      <c r="D193" s="254"/>
      <c r="F193" s="699"/>
      <c r="G193" s="699"/>
      <c r="H193" s="393"/>
      <c r="I193" s="378"/>
    </row>
    <row r="194" spans="2:9">
      <c r="B194" s="251"/>
      <c r="C194" s="248"/>
      <c r="D194" s="249"/>
      <c r="F194" s="377" t="s">
        <v>391</v>
      </c>
      <c r="G194" s="1340" t="s">
        <v>88</v>
      </c>
      <c r="H194" s="394">
        <v>0</v>
      </c>
      <c r="I194" s="378"/>
    </row>
    <row r="195" spans="2:9">
      <c r="B195" s="251"/>
      <c r="C195" s="244"/>
      <c r="D195" s="253"/>
      <c r="F195" s="699"/>
      <c r="G195" s="699"/>
      <c r="H195" s="699"/>
      <c r="I195" s="378"/>
    </row>
    <row r="196" spans="2:9">
      <c r="B196" s="251"/>
      <c r="C196" s="244"/>
      <c r="D196" s="253"/>
      <c r="F196" s="699"/>
      <c r="G196" s="699"/>
      <c r="H196" s="699"/>
      <c r="I196" s="378"/>
    </row>
    <row r="197" spans="2:9">
      <c r="B197" s="251"/>
      <c r="C197" s="244"/>
      <c r="D197" s="253"/>
      <c r="F197" s="699"/>
      <c r="G197" s="699"/>
      <c r="H197" s="699"/>
      <c r="I197" s="378"/>
    </row>
    <row r="198" spans="2:9">
      <c r="B198" s="251" t="s">
        <v>72</v>
      </c>
      <c r="C198" s="244"/>
      <c r="D198" s="252" t="s">
        <v>79</v>
      </c>
      <c r="F198" s="699"/>
      <c r="G198" s="699"/>
      <c r="H198" s="699"/>
      <c r="I198" s="378"/>
    </row>
    <row r="199" spans="2:9">
      <c r="B199" s="251"/>
      <c r="C199" s="244"/>
      <c r="D199" s="253" t="s">
        <v>3323</v>
      </c>
      <c r="F199" s="699" t="s">
        <v>3324</v>
      </c>
      <c r="G199" s="699"/>
      <c r="H199" s="699"/>
      <c r="I199" s="378"/>
    </row>
    <row r="200" spans="2:9">
      <c r="B200" s="251"/>
      <c r="C200" s="244"/>
      <c r="D200" s="253"/>
      <c r="F200" s="699" t="s">
        <v>3318</v>
      </c>
      <c r="G200" s="699"/>
      <c r="H200" s="699"/>
      <c r="I200" s="378"/>
    </row>
    <row r="201" spans="2:9">
      <c r="B201" s="251"/>
      <c r="C201" s="244"/>
      <c r="D201" s="253"/>
      <c r="F201" s="700" t="s">
        <v>3239</v>
      </c>
      <c r="G201" s="699" t="s">
        <v>3255</v>
      </c>
      <c r="H201" s="393"/>
      <c r="I201" s="378"/>
    </row>
    <row r="202" spans="2:9">
      <c r="B202" s="251"/>
      <c r="C202" s="244"/>
      <c r="D202" s="253"/>
      <c r="F202" s="700" t="s">
        <v>3240</v>
      </c>
      <c r="G202" s="699" t="s">
        <v>3256</v>
      </c>
      <c r="H202" s="393">
        <v>365</v>
      </c>
      <c r="I202" s="378"/>
    </row>
    <row r="203" spans="2:9">
      <c r="B203" s="251"/>
      <c r="C203" s="244"/>
      <c r="D203" s="253"/>
      <c r="F203" s="700" t="s">
        <v>3241</v>
      </c>
      <c r="G203" s="699"/>
      <c r="H203" s="393"/>
      <c r="I203" s="378"/>
    </row>
    <row r="204" spans="2:9">
      <c r="B204" s="251"/>
      <c r="C204" s="244"/>
      <c r="D204" s="253"/>
      <c r="F204" s="701" t="s">
        <v>3259</v>
      </c>
      <c r="G204" s="699"/>
      <c r="H204" s="393"/>
      <c r="I204" s="378"/>
    </row>
    <row r="205" spans="2:9">
      <c r="B205" s="251"/>
      <c r="C205" s="244"/>
      <c r="D205" s="253"/>
      <c r="F205" s="702" t="s">
        <v>3242</v>
      </c>
      <c r="G205" s="699" t="s">
        <v>3257</v>
      </c>
      <c r="H205" s="393">
        <v>100</v>
      </c>
      <c r="I205" s="378"/>
    </row>
    <row r="206" spans="2:9">
      <c r="B206" s="251"/>
      <c r="C206" s="244"/>
      <c r="D206" s="253"/>
      <c r="F206" s="702" t="s">
        <v>3243</v>
      </c>
      <c r="G206" s="699"/>
      <c r="H206" s="393"/>
      <c r="I206" s="378"/>
    </row>
    <row r="207" spans="2:9">
      <c r="B207" s="251"/>
      <c r="C207" s="244"/>
      <c r="D207" s="254"/>
      <c r="F207" s="703" t="s">
        <v>3244</v>
      </c>
      <c r="G207" s="699" t="s">
        <v>3260</v>
      </c>
      <c r="H207" s="393"/>
      <c r="I207" s="378"/>
    </row>
    <row r="208" spans="2:9">
      <c r="B208" s="251"/>
      <c r="C208" s="244"/>
      <c r="D208" s="253"/>
      <c r="F208" s="703" t="s">
        <v>3245</v>
      </c>
      <c r="G208" s="699" t="s">
        <v>3258</v>
      </c>
      <c r="H208" s="393"/>
      <c r="I208" s="378"/>
    </row>
    <row r="209" spans="2:9">
      <c r="B209" s="251"/>
      <c r="C209" s="244"/>
      <c r="D209" s="253"/>
      <c r="F209" s="703" t="s">
        <v>3246</v>
      </c>
      <c r="G209" s="699" t="s">
        <v>3261</v>
      </c>
      <c r="H209" s="393"/>
      <c r="I209" s="378"/>
    </row>
    <row r="210" spans="2:9">
      <c r="B210" s="251"/>
      <c r="C210" s="244"/>
      <c r="D210" s="253"/>
      <c r="F210" s="701" t="s">
        <v>3247</v>
      </c>
      <c r="G210" s="699"/>
      <c r="H210" s="393"/>
      <c r="I210" s="378"/>
    </row>
    <row r="211" spans="2:9">
      <c r="B211" s="251"/>
      <c r="C211" s="244"/>
      <c r="D211" s="253"/>
      <c r="F211" s="702" t="s">
        <v>3242</v>
      </c>
      <c r="G211" s="699" t="s">
        <v>3257</v>
      </c>
      <c r="H211" s="393">
        <v>362</v>
      </c>
      <c r="I211" s="378"/>
    </row>
    <row r="212" spans="2:9">
      <c r="B212" s="251"/>
      <c r="C212" s="244"/>
      <c r="D212" s="253"/>
      <c r="F212" s="702" t="s">
        <v>3325</v>
      </c>
      <c r="G212" s="699"/>
      <c r="H212" s="393"/>
      <c r="I212" s="378"/>
    </row>
    <row r="213" spans="2:9">
      <c r="B213" s="251"/>
      <c r="C213" s="244"/>
      <c r="D213" s="253"/>
      <c r="F213" s="703" t="s">
        <v>3252</v>
      </c>
      <c r="G213" s="699" t="s">
        <v>3294</v>
      </c>
      <c r="H213" s="393"/>
      <c r="I213" s="378"/>
    </row>
    <row r="214" spans="2:9">
      <c r="B214" s="251"/>
      <c r="C214" s="244"/>
      <c r="D214" s="254"/>
      <c r="F214" s="703" t="s">
        <v>3276</v>
      </c>
      <c r="G214" s="699" t="s">
        <v>3295</v>
      </c>
      <c r="H214" s="393"/>
      <c r="I214" s="378"/>
    </row>
    <row r="215" spans="2:9">
      <c r="B215" s="251"/>
      <c r="C215" s="244"/>
      <c r="D215" s="253"/>
      <c r="F215" s="703" t="s">
        <v>3284</v>
      </c>
      <c r="G215" s="699" t="s">
        <v>3296</v>
      </c>
      <c r="H215" s="393"/>
      <c r="I215" s="378"/>
    </row>
    <row r="216" spans="2:9">
      <c r="B216" s="257"/>
      <c r="C216" s="244"/>
      <c r="D216" s="253"/>
      <c r="F216" s="703" t="s">
        <v>3251</v>
      </c>
      <c r="G216" s="699" t="s">
        <v>3297</v>
      </c>
      <c r="H216" s="393"/>
      <c r="I216" s="378"/>
    </row>
    <row r="217" spans="2:9">
      <c r="B217" s="258"/>
      <c r="C217" s="244"/>
      <c r="D217" s="254"/>
      <c r="F217" s="703" t="s">
        <v>3253</v>
      </c>
      <c r="G217" s="699" t="s">
        <v>3266</v>
      </c>
      <c r="H217" s="393"/>
      <c r="I217" s="378"/>
    </row>
    <row r="218" spans="2:9">
      <c r="B218" s="251"/>
      <c r="C218" s="248"/>
      <c r="D218" s="249"/>
      <c r="F218" s="703" t="s">
        <v>3285</v>
      </c>
      <c r="G218" s="699" t="s">
        <v>3298</v>
      </c>
      <c r="H218" s="393"/>
      <c r="I218" s="378"/>
    </row>
    <row r="219" spans="2:9">
      <c r="B219" s="257"/>
      <c r="C219" s="244"/>
      <c r="D219" s="253"/>
      <c r="F219" s="703" t="s">
        <v>3286</v>
      </c>
      <c r="G219" s="699" t="s">
        <v>3299</v>
      </c>
      <c r="H219" s="393"/>
      <c r="I219" s="378"/>
    </row>
    <row r="220" spans="2:9">
      <c r="B220" s="257"/>
      <c r="C220" s="244"/>
      <c r="D220" s="253"/>
      <c r="F220" s="703" t="s">
        <v>3326</v>
      </c>
      <c r="G220" s="699"/>
      <c r="H220" s="393"/>
      <c r="I220" s="378"/>
    </row>
    <row r="221" spans="2:9">
      <c r="B221" s="257"/>
      <c r="C221" s="244"/>
      <c r="D221" s="253"/>
      <c r="F221" s="710" t="s">
        <v>3288</v>
      </c>
      <c r="G221" s="699"/>
      <c r="H221" s="393"/>
      <c r="I221" s="378"/>
    </row>
    <row r="222" spans="2:9">
      <c r="B222" s="257"/>
      <c r="C222" s="244"/>
      <c r="D222" s="253"/>
      <c r="F222" s="711" t="s">
        <v>3242</v>
      </c>
      <c r="G222" s="699" t="s">
        <v>3300</v>
      </c>
      <c r="H222" s="393"/>
      <c r="I222" s="378"/>
    </row>
    <row r="223" spans="2:9">
      <c r="B223" s="257"/>
      <c r="C223" s="244"/>
      <c r="D223" s="253"/>
      <c r="F223" s="711" t="s">
        <v>3276</v>
      </c>
      <c r="G223" s="699" t="s">
        <v>3301</v>
      </c>
      <c r="H223" s="393"/>
      <c r="I223" s="378"/>
    </row>
    <row r="224" spans="2:9">
      <c r="B224" s="257"/>
      <c r="C224" s="244"/>
      <c r="D224" s="253"/>
      <c r="F224" s="711" t="s">
        <v>3289</v>
      </c>
      <c r="G224" s="699" t="s">
        <v>3298</v>
      </c>
      <c r="H224" s="393"/>
      <c r="I224" s="378"/>
    </row>
    <row r="225" spans="2:9">
      <c r="B225" s="257"/>
      <c r="C225" s="244"/>
      <c r="D225" s="253"/>
      <c r="F225" s="711" t="s">
        <v>3251</v>
      </c>
      <c r="G225" s="699" t="s">
        <v>3302</v>
      </c>
      <c r="H225" s="393"/>
      <c r="I225" s="378"/>
    </row>
    <row r="226" spans="2:9">
      <c r="B226" s="257"/>
      <c r="C226" s="244"/>
      <c r="D226" s="253"/>
      <c r="F226" s="711" t="s">
        <v>3290</v>
      </c>
      <c r="G226" s="699" t="s">
        <v>3303</v>
      </c>
      <c r="H226" s="393"/>
      <c r="I226" s="378"/>
    </row>
    <row r="227" spans="2:9">
      <c r="B227" s="257"/>
      <c r="C227" s="244"/>
      <c r="D227" s="253"/>
      <c r="F227" s="711" t="s">
        <v>3291</v>
      </c>
      <c r="G227" s="699" t="s">
        <v>3304</v>
      </c>
      <c r="H227" s="393"/>
      <c r="I227" s="378"/>
    </row>
    <row r="228" spans="2:9">
      <c r="B228" s="257"/>
      <c r="C228" s="244"/>
      <c r="D228" s="253"/>
      <c r="F228" s="711" t="s">
        <v>3292</v>
      </c>
      <c r="G228" s="699" t="s">
        <v>3305</v>
      </c>
      <c r="H228" s="393"/>
      <c r="I228" s="378"/>
    </row>
    <row r="229" spans="2:9">
      <c r="B229" s="257"/>
      <c r="C229" s="244"/>
      <c r="D229" s="253"/>
      <c r="F229" s="699"/>
      <c r="G229" s="699"/>
      <c r="H229" s="393"/>
      <c r="I229" s="378"/>
    </row>
    <row r="230" spans="2:9">
      <c r="B230" s="257" t="s">
        <v>80</v>
      </c>
      <c r="C230" s="244"/>
      <c r="D230" s="253"/>
      <c r="F230" s="699"/>
      <c r="G230" s="699"/>
      <c r="H230" s="393"/>
      <c r="I230" s="378"/>
    </row>
    <row r="231" spans="2:9">
      <c r="B231" s="258" t="s">
        <v>81</v>
      </c>
      <c r="C231" s="244"/>
      <c r="D231" s="254"/>
      <c r="F231" s="699"/>
      <c r="G231" s="699"/>
      <c r="H231" s="393"/>
      <c r="I231" s="378"/>
    </row>
    <row r="232" spans="2:9">
      <c r="B232" s="251"/>
      <c r="C232" s="248"/>
      <c r="D232" s="249"/>
      <c r="F232" s="377" t="s">
        <v>391</v>
      </c>
      <c r="G232" s="1340" t="s">
        <v>88</v>
      </c>
      <c r="H232" s="394">
        <v>0</v>
      </c>
      <c r="I232" s="378"/>
    </row>
    <row r="233" spans="2:9">
      <c r="B233" s="257"/>
      <c r="C233" s="244"/>
      <c r="D233" s="253"/>
      <c r="F233" s="699"/>
      <c r="G233" s="699"/>
      <c r="H233" s="393"/>
      <c r="I233" s="378"/>
    </row>
    <row r="234" spans="2:9">
      <c r="B234" s="257"/>
      <c r="C234" s="244"/>
      <c r="D234" s="253"/>
      <c r="F234" s="699"/>
      <c r="G234" s="699"/>
      <c r="H234" s="393"/>
      <c r="I234" s="378"/>
    </row>
    <row r="235" spans="2:9">
      <c r="B235" s="251"/>
      <c r="C235" s="244"/>
      <c r="D235" s="253"/>
      <c r="F235" s="699"/>
      <c r="G235" s="699"/>
      <c r="H235" s="393"/>
      <c r="I235" s="378"/>
    </row>
    <row r="236" spans="2:9">
      <c r="B236" s="251" t="s">
        <v>72</v>
      </c>
      <c r="C236" s="244"/>
      <c r="D236" s="252" t="s">
        <v>79</v>
      </c>
      <c r="F236" s="699"/>
      <c r="G236" s="699"/>
      <c r="H236" s="393"/>
      <c r="I236" s="378"/>
    </row>
    <row r="237" spans="2:9">
      <c r="B237" s="251"/>
      <c r="C237" s="244"/>
      <c r="D237" s="253" t="s">
        <v>3327</v>
      </c>
      <c r="F237" s="699" t="s">
        <v>3328</v>
      </c>
      <c r="G237" s="699"/>
      <c r="H237" s="393"/>
      <c r="I237" s="378"/>
    </row>
    <row r="238" spans="2:9">
      <c r="B238" s="251"/>
      <c r="C238" s="244"/>
      <c r="D238" s="253"/>
      <c r="F238" s="699" t="s">
        <v>3238</v>
      </c>
      <c r="G238" s="699"/>
      <c r="H238" s="393"/>
      <c r="I238" s="378"/>
    </row>
    <row r="239" spans="2:9">
      <c r="B239" s="257"/>
      <c r="C239" s="244"/>
      <c r="D239" s="253"/>
      <c r="F239" s="700" t="s">
        <v>3239</v>
      </c>
      <c r="G239" s="699" t="s">
        <v>3255</v>
      </c>
      <c r="H239" s="393"/>
      <c r="I239" s="378"/>
    </row>
    <row r="240" spans="2:9">
      <c r="B240" s="257"/>
      <c r="C240" s="244"/>
      <c r="D240" s="253"/>
      <c r="F240" s="700" t="s">
        <v>3240</v>
      </c>
      <c r="G240" s="699" t="s">
        <v>3256</v>
      </c>
      <c r="H240" s="393">
        <v>370</v>
      </c>
      <c r="I240" s="378"/>
    </row>
    <row r="241" spans="2:9">
      <c r="B241" s="257"/>
      <c r="C241" s="244"/>
      <c r="D241" s="253"/>
      <c r="F241" s="700" t="s">
        <v>3241</v>
      </c>
      <c r="G241" s="699"/>
      <c r="H241" s="393"/>
      <c r="I241" s="378"/>
    </row>
    <row r="242" spans="2:9">
      <c r="B242" s="257"/>
      <c r="C242" s="244"/>
      <c r="D242" s="253"/>
      <c r="F242" s="701" t="s">
        <v>3259</v>
      </c>
      <c r="G242" s="699"/>
      <c r="H242" s="393"/>
      <c r="I242" s="378"/>
    </row>
    <row r="243" spans="2:9">
      <c r="B243" s="257"/>
      <c r="C243" s="244"/>
      <c r="D243" s="253"/>
      <c r="F243" s="702" t="s">
        <v>3242</v>
      </c>
      <c r="G243" s="699" t="s">
        <v>3257</v>
      </c>
      <c r="H243" s="393">
        <v>100</v>
      </c>
      <c r="I243" s="378"/>
    </row>
    <row r="244" spans="2:9">
      <c r="B244" s="257"/>
      <c r="C244" s="244"/>
      <c r="D244" s="253"/>
      <c r="F244" s="702" t="s">
        <v>3243</v>
      </c>
      <c r="G244" s="699"/>
      <c r="H244" s="393"/>
      <c r="I244" s="378"/>
    </row>
    <row r="245" spans="2:9">
      <c r="B245" s="257"/>
      <c r="C245" s="244"/>
      <c r="D245" s="253"/>
      <c r="F245" s="703" t="s">
        <v>3244</v>
      </c>
      <c r="G245" s="699" t="s">
        <v>3260</v>
      </c>
      <c r="H245" s="393"/>
      <c r="I245" s="378"/>
    </row>
    <row r="246" spans="2:9">
      <c r="B246" s="257"/>
      <c r="C246" s="244"/>
      <c r="D246" s="253"/>
      <c r="F246" s="703" t="s">
        <v>3245</v>
      </c>
      <c r="G246" s="699" t="s">
        <v>3258</v>
      </c>
      <c r="H246" s="393"/>
      <c r="I246" s="378"/>
    </row>
    <row r="247" spans="2:9">
      <c r="B247" s="257"/>
      <c r="C247" s="244"/>
      <c r="D247" s="253"/>
      <c r="F247" s="703" t="s">
        <v>3246</v>
      </c>
      <c r="G247" s="699" t="s">
        <v>3261</v>
      </c>
      <c r="H247" s="393"/>
      <c r="I247" s="378"/>
    </row>
    <row r="248" spans="2:9">
      <c r="B248" s="257"/>
      <c r="C248" s="244"/>
      <c r="D248" s="253"/>
      <c r="F248" s="701" t="s">
        <v>3247</v>
      </c>
      <c r="G248" s="699"/>
      <c r="H248" s="393"/>
      <c r="I248" s="378"/>
    </row>
    <row r="249" spans="2:9">
      <c r="B249" s="257"/>
      <c r="C249" s="244"/>
      <c r="D249" s="253"/>
      <c r="F249" s="702" t="s">
        <v>3242</v>
      </c>
      <c r="G249" s="699" t="s">
        <v>3257</v>
      </c>
      <c r="H249" s="393">
        <v>230</v>
      </c>
      <c r="I249" s="378"/>
    </row>
    <row r="250" spans="2:9">
      <c r="B250" s="257"/>
      <c r="C250" s="244"/>
      <c r="D250" s="253"/>
      <c r="F250" s="702" t="s">
        <v>3243</v>
      </c>
      <c r="G250" s="699"/>
      <c r="H250" s="393"/>
      <c r="I250" s="378"/>
    </row>
    <row r="251" spans="2:9">
      <c r="B251" s="257"/>
      <c r="C251" s="244"/>
      <c r="D251" s="253"/>
      <c r="F251" s="703" t="s">
        <v>3242</v>
      </c>
      <c r="G251" s="699" t="s">
        <v>3262</v>
      </c>
      <c r="H251" s="393"/>
      <c r="I251" s="378"/>
    </row>
    <row r="252" spans="2:9">
      <c r="B252" s="257"/>
      <c r="C252" s="244"/>
      <c r="D252" s="253"/>
      <c r="F252" s="703" t="s">
        <v>3276</v>
      </c>
      <c r="G252" s="699" t="s">
        <v>3266</v>
      </c>
      <c r="H252" s="393"/>
      <c r="I252" s="378"/>
    </row>
    <row r="253" spans="2:9">
      <c r="B253" s="257"/>
      <c r="C253" s="244"/>
      <c r="D253" s="253"/>
      <c r="F253" s="703" t="s">
        <v>3275</v>
      </c>
      <c r="G253" s="699" t="s">
        <v>3267</v>
      </c>
      <c r="H253" s="393"/>
      <c r="I253" s="378"/>
    </row>
    <row r="254" spans="2:9">
      <c r="B254" s="257"/>
      <c r="C254" s="244"/>
      <c r="D254" s="253"/>
      <c r="F254" s="699"/>
      <c r="G254" s="699"/>
      <c r="H254" s="393"/>
      <c r="I254" s="378"/>
    </row>
    <row r="255" spans="2:9">
      <c r="B255" s="257" t="s">
        <v>80</v>
      </c>
      <c r="C255" s="244"/>
      <c r="D255" s="253"/>
      <c r="F255" s="699"/>
      <c r="G255" s="699"/>
      <c r="H255" s="393"/>
      <c r="I255" s="378"/>
    </row>
    <row r="256" spans="2:9">
      <c r="B256" s="258" t="s">
        <v>81</v>
      </c>
      <c r="C256" s="244"/>
      <c r="D256" s="254"/>
      <c r="F256" s="699"/>
      <c r="G256" s="699"/>
      <c r="H256" s="393"/>
      <c r="I256" s="378"/>
    </row>
    <row r="257" spans="2:9">
      <c r="B257" s="251"/>
      <c r="C257" s="248"/>
      <c r="D257" s="249"/>
      <c r="F257" s="377" t="s">
        <v>391</v>
      </c>
      <c r="G257" s="1340" t="s">
        <v>88</v>
      </c>
      <c r="H257" s="394">
        <v>0</v>
      </c>
      <c r="I257" s="378"/>
    </row>
    <row r="258" spans="2:9">
      <c r="B258" s="257"/>
      <c r="C258" s="244"/>
      <c r="D258" s="253"/>
      <c r="F258" s="699"/>
      <c r="G258" s="699"/>
      <c r="H258" s="393"/>
      <c r="I258" s="378"/>
    </row>
    <row r="259" spans="2:9">
      <c r="B259" s="257"/>
      <c r="C259" s="244"/>
      <c r="D259" s="253"/>
      <c r="F259" s="699"/>
      <c r="G259" s="699"/>
      <c r="H259" s="393"/>
      <c r="I259" s="378"/>
    </row>
    <row r="260" spans="2:9">
      <c r="B260" s="257"/>
      <c r="C260" s="244"/>
      <c r="D260" s="253"/>
      <c r="F260" s="699"/>
      <c r="G260" s="699"/>
      <c r="H260" s="393"/>
      <c r="I260" s="378"/>
    </row>
    <row r="261" spans="2:9">
      <c r="B261" s="257" t="s">
        <v>3277</v>
      </c>
      <c r="C261" s="244"/>
      <c r="D261" s="253"/>
      <c r="F261" s="699"/>
      <c r="G261" s="699"/>
      <c r="H261" s="393"/>
      <c r="I261" s="378"/>
    </row>
    <row r="262" spans="2:9">
      <c r="B262" s="258" t="s">
        <v>3329</v>
      </c>
      <c r="C262" s="244"/>
      <c r="D262" s="254"/>
      <c r="F262" s="699" t="s">
        <v>3279</v>
      </c>
      <c r="G262" s="699"/>
      <c r="H262" s="393"/>
      <c r="I262" s="378"/>
    </row>
    <row r="263" spans="2:9">
      <c r="B263" s="251"/>
      <c r="C263" s="248"/>
      <c r="D263" s="249"/>
      <c r="F263" s="700" t="s">
        <v>3242</v>
      </c>
      <c r="G263" s="699" t="s">
        <v>3262</v>
      </c>
      <c r="H263" s="393"/>
      <c r="I263" s="378"/>
    </row>
    <row r="264" spans="2:9">
      <c r="B264" s="257"/>
      <c r="C264" s="244"/>
      <c r="D264" s="253"/>
      <c r="F264" s="700" t="s">
        <v>3249</v>
      </c>
      <c r="G264" s="699" t="s">
        <v>3264</v>
      </c>
      <c r="H264" s="393"/>
      <c r="I264" s="378"/>
    </row>
    <row r="265" spans="2:9">
      <c r="B265" s="257"/>
      <c r="C265" s="244"/>
      <c r="D265" s="253"/>
      <c r="F265" s="700" t="s">
        <v>3250</v>
      </c>
      <c r="G265" s="699" t="s">
        <v>3263</v>
      </c>
      <c r="H265" s="393"/>
      <c r="I265" s="378"/>
    </row>
    <row r="266" spans="2:9">
      <c r="B266" s="257"/>
      <c r="C266" s="244"/>
      <c r="D266" s="253"/>
      <c r="F266" s="700" t="s">
        <v>3280</v>
      </c>
      <c r="G266" s="699" t="s">
        <v>3266</v>
      </c>
      <c r="H266" s="161" t="s">
        <v>3306</v>
      </c>
      <c r="I266" s="378"/>
    </row>
    <row r="267" spans="2:9">
      <c r="B267" s="257"/>
      <c r="C267" s="244"/>
      <c r="D267" s="253"/>
      <c r="F267" s="700" t="s">
        <v>3281</v>
      </c>
      <c r="G267" s="699" t="s">
        <v>3293</v>
      </c>
      <c r="H267" s="393"/>
      <c r="I267" s="378"/>
    </row>
    <row r="268" spans="2:9">
      <c r="B268" s="257"/>
      <c r="C268" s="244"/>
      <c r="D268" s="253"/>
      <c r="F268" s="700" t="s">
        <v>3282</v>
      </c>
      <c r="G268" s="699"/>
      <c r="H268" s="393"/>
      <c r="I268" s="378"/>
    </row>
    <row r="269" spans="2:9">
      <c r="B269" s="257"/>
      <c r="C269" s="244"/>
      <c r="D269" s="253"/>
      <c r="F269" s="701" t="s">
        <v>3283</v>
      </c>
      <c r="G269" s="699"/>
      <c r="H269" s="393"/>
      <c r="I269" s="378"/>
    </row>
    <row r="270" spans="2:9">
      <c r="B270" s="257"/>
      <c r="C270" s="244"/>
      <c r="D270" s="253"/>
      <c r="F270" s="702" t="s">
        <v>3252</v>
      </c>
      <c r="G270" s="699" t="s">
        <v>3294</v>
      </c>
      <c r="H270" s="393"/>
      <c r="I270" s="378"/>
    </row>
    <row r="271" spans="2:9">
      <c r="B271" s="257"/>
      <c r="C271" s="244"/>
      <c r="D271" s="253"/>
      <c r="F271" s="702" t="s">
        <v>3276</v>
      </c>
      <c r="G271" s="699" t="s">
        <v>3295</v>
      </c>
      <c r="H271" s="393"/>
      <c r="I271" s="378"/>
    </row>
    <row r="272" spans="2:9">
      <c r="B272" s="257"/>
      <c r="C272" s="244"/>
      <c r="D272" s="253"/>
      <c r="F272" s="702" t="s">
        <v>3284</v>
      </c>
      <c r="G272" s="699" t="s">
        <v>3296</v>
      </c>
      <c r="H272" s="393"/>
      <c r="I272" s="378"/>
    </row>
    <row r="273" spans="2:9">
      <c r="B273" s="257"/>
      <c r="C273" s="244"/>
      <c r="D273" s="253"/>
      <c r="F273" s="702" t="s">
        <v>3251</v>
      </c>
      <c r="G273" s="699" t="s">
        <v>3297</v>
      </c>
      <c r="H273" s="393"/>
      <c r="I273" s="378"/>
    </row>
    <row r="274" spans="2:9">
      <c r="B274" s="257"/>
      <c r="C274" s="244"/>
      <c r="D274" s="253"/>
      <c r="F274" s="702" t="s">
        <v>3253</v>
      </c>
      <c r="G274" s="699" t="s">
        <v>3266</v>
      </c>
      <c r="H274" s="161" t="s">
        <v>3307</v>
      </c>
      <c r="I274" s="378"/>
    </row>
    <row r="275" spans="2:9">
      <c r="B275" s="257"/>
      <c r="C275" s="244"/>
      <c r="D275" s="253"/>
      <c r="F275" s="702" t="s">
        <v>3285</v>
      </c>
      <c r="G275" s="699" t="s">
        <v>3298</v>
      </c>
      <c r="H275" s="393"/>
      <c r="I275" s="378"/>
    </row>
    <row r="276" spans="2:9">
      <c r="B276" s="257"/>
      <c r="C276" s="244"/>
      <c r="D276" s="253"/>
      <c r="F276" s="702" t="s">
        <v>3286</v>
      </c>
      <c r="G276" s="699" t="s">
        <v>3299</v>
      </c>
      <c r="H276" s="393"/>
      <c r="I276" s="378"/>
    </row>
    <row r="277" spans="2:9">
      <c r="B277" s="257"/>
      <c r="C277" s="244"/>
      <c r="D277" s="253"/>
      <c r="F277" s="702" t="s">
        <v>3287</v>
      </c>
      <c r="G277" s="699"/>
      <c r="H277" s="393"/>
      <c r="I277" s="378"/>
    </row>
    <row r="278" spans="2:9">
      <c r="B278" s="257"/>
      <c r="C278" s="244"/>
      <c r="D278" s="253"/>
      <c r="F278" s="703" t="s">
        <v>3288</v>
      </c>
      <c r="G278" s="699"/>
      <c r="H278" s="393"/>
      <c r="I278" s="378"/>
    </row>
    <row r="279" spans="2:9">
      <c r="B279" s="257"/>
      <c r="C279" s="244"/>
      <c r="D279" s="253"/>
      <c r="F279" s="710" t="s">
        <v>3242</v>
      </c>
      <c r="G279" s="699" t="s">
        <v>3300</v>
      </c>
      <c r="H279" s="393"/>
      <c r="I279" s="378"/>
    </row>
    <row r="280" spans="2:9">
      <c r="B280" s="257"/>
      <c r="C280" s="244"/>
      <c r="D280" s="253"/>
      <c r="F280" s="710" t="s">
        <v>3276</v>
      </c>
      <c r="G280" s="699" t="s">
        <v>3301</v>
      </c>
      <c r="H280" s="393"/>
      <c r="I280" s="378"/>
    </row>
    <row r="281" spans="2:9">
      <c r="B281" s="257"/>
      <c r="C281" s="244"/>
      <c r="D281" s="253"/>
      <c r="F281" s="710" t="s">
        <v>3289</v>
      </c>
      <c r="G281" s="699" t="s">
        <v>3298</v>
      </c>
      <c r="H281" s="393"/>
      <c r="I281" s="378"/>
    </row>
    <row r="282" spans="2:9">
      <c r="B282" s="257"/>
      <c r="C282" s="244"/>
      <c r="D282" s="253"/>
      <c r="F282" s="710" t="s">
        <v>3251</v>
      </c>
      <c r="G282" s="699" t="s">
        <v>3302</v>
      </c>
      <c r="H282" s="393"/>
      <c r="I282" s="378"/>
    </row>
    <row r="283" spans="2:9">
      <c r="B283" s="257"/>
      <c r="C283" s="244"/>
      <c r="D283" s="253"/>
      <c r="F283" s="710" t="s">
        <v>3290</v>
      </c>
      <c r="G283" s="699" t="s">
        <v>3303</v>
      </c>
      <c r="H283" s="393"/>
      <c r="I283" s="378"/>
    </row>
    <row r="284" spans="2:9">
      <c r="B284" s="257"/>
      <c r="C284" s="244"/>
      <c r="D284" s="253"/>
      <c r="F284" s="710" t="s">
        <v>3291</v>
      </c>
      <c r="G284" s="699" t="s">
        <v>3304</v>
      </c>
      <c r="H284" s="393"/>
      <c r="I284" s="378"/>
    </row>
    <row r="285" spans="2:9">
      <c r="B285" s="251"/>
      <c r="C285" s="244"/>
      <c r="D285" s="252"/>
      <c r="F285" s="710" t="s">
        <v>3292</v>
      </c>
      <c r="G285" s="699" t="s">
        <v>3305</v>
      </c>
      <c r="H285" s="393"/>
      <c r="I285" s="378"/>
    </row>
    <row r="286" spans="2:9">
      <c r="B286" s="251"/>
      <c r="C286" s="244"/>
      <c r="D286" s="253"/>
      <c r="F286" s="699"/>
      <c r="G286" s="699"/>
      <c r="H286" s="393"/>
      <c r="I286" s="378"/>
    </row>
    <row r="287" spans="2:9">
      <c r="B287" s="251" t="s">
        <v>72</v>
      </c>
      <c r="C287" s="244"/>
      <c r="D287" s="252" t="s">
        <v>3308</v>
      </c>
      <c r="F287" s="699"/>
      <c r="G287" s="699"/>
      <c r="H287" s="393"/>
      <c r="I287" s="378"/>
    </row>
    <row r="288" spans="2:9">
      <c r="B288" s="251"/>
      <c r="C288" s="244"/>
      <c r="D288" s="253" t="s">
        <v>3330</v>
      </c>
      <c r="F288" s="699"/>
      <c r="G288" s="699"/>
      <c r="H288" s="393"/>
      <c r="I288" s="378"/>
    </row>
    <row r="289" spans="2:9">
      <c r="B289" s="251"/>
      <c r="C289" s="244"/>
      <c r="D289" s="253"/>
      <c r="F289" s="699" t="s">
        <v>3310</v>
      </c>
      <c r="G289" s="699" t="s">
        <v>3311</v>
      </c>
      <c r="H289" s="393">
        <v>0</v>
      </c>
      <c r="I289" s="378"/>
    </row>
    <row r="290" spans="2:9">
      <c r="B290" s="257"/>
      <c r="C290" s="244"/>
      <c r="D290" s="253"/>
      <c r="F290" s="699"/>
      <c r="G290" s="699"/>
      <c r="H290" s="393"/>
      <c r="I290" s="378"/>
    </row>
    <row r="291" spans="2:9">
      <c r="B291" s="257"/>
      <c r="C291" s="244"/>
      <c r="D291" s="253"/>
      <c r="F291" s="699"/>
      <c r="G291" s="699"/>
      <c r="H291" s="393"/>
      <c r="I291" s="378"/>
    </row>
    <row r="292" spans="2:9">
      <c r="B292" s="257"/>
      <c r="C292" s="244"/>
      <c r="D292" s="253"/>
      <c r="F292" s="699"/>
      <c r="G292" s="699"/>
      <c r="H292" s="393"/>
      <c r="I292" s="378"/>
    </row>
    <row r="293" spans="2:9">
      <c r="B293" s="251" t="s">
        <v>72</v>
      </c>
      <c r="C293" s="244"/>
      <c r="D293" s="252" t="s">
        <v>79</v>
      </c>
      <c r="F293" s="699"/>
      <c r="G293" s="699"/>
      <c r="H293" s="393"/>
      <c r="I293" s="378"/>
    </row>
    <row r="294" spans="2:9">
      <c r="B294" s="251"/>
      <c r="C294" s="244"/>
      <c r="D294" s="253" t="s">
        <v>3331</v>
      </c>
      <c r="F294" s="699" t="s">
        <v>3332</v>
      </c>
      <c r="G294" s="699"/>
      <c r="H294" s="393"/>
      <c r="I294" s="378"/>
    </row>
    <row r="295" spans="2:9">
      <c r="B295" s="251"/>
      <c r="C295" s="244"/>
      <c r="D295" s="253"/>
      <c r="F295" s="699" t="s">
        <v>3318</v>
      </c>
      <c r="G295" s="699"/>
      <c r="H295" s="393"/>
      <c r="I295" s="378"/>
    </row>
    <row r="296" spans="2:9">
      <c r="B296" s="257"/>
      <c r="C296" s="244"/>
      <c r="D296" s="253"/>
      <c r="F296" s="700" t="s">
        <v>3239</v>
      </c>
      <c r="G296" s="699" t="s">
        <v>3255</v>
      </c>
      <c r="H296" s="393"/>
      <c r="I296" s="378"/>
    </row>
    <row r="297" spans="2:9">
      <c r="B297" s="257"/>
      <c r="C297" s="244"/>
      <c r="D297" s="253"/>
      <c r="F297" s="700" t="s">
        <v>3240</v>
      </c>
      <c r="G297" s="699" t="s">
        <v>3256</v>
      </c>
      <c r="H297" s="393">
        <v>368</v>
      </c>
      <c r="I297" s="378"/>
    </row>
    <row r="298" spans="2:9">
      <c r="B298" s="257"/>
      <c r="C298" s="244"/>
      <c r="D298" s="253"/>
      <c r="F298" s="700" t="s">
        <v>3241</v>
      </c>
      <c r="G298" s="699"/>
      <c r="H298" s="393"/>
      <c r="I298" s="378"/>
    </row>
    <row r="299" spans="2:9">
      <c r="B299" s="257"/>
      <c r="C299" s="244"/>
      <c r="D299" s="253"/>
      <c r="F299" s="701" t="s">
        <v>3259</v>
      </c>
      <c r="G299" s="699"/>
      <c r="H299" s="393"/>
      <c r="I299" s="378"/>
    </row>
    <row r="300" spans="2:9">
      <c r="B300" s="257"/>
      <c r="C300" s="244"/>
      <c r="D300" s="253"/>
      <c r="F300" s="702" t="s">
        <v>3242</v>
      </c>
      <c r="G300" s="699" t="s">
        <v>3320</v>
      </c>
      <c r="H300" s="393">
        <v>100</v>
      </c>
      <c r="I300" s="378"/>
    </row>
    <row r="301" spans="2:9">
      <c r="B301" s="257"/>
      <c r="C301" s="244"/>
      <c r="D301" s="253"/>
      <c r="F301" s="702" t="s">
        <v>3243</v>
      </c>
      <c r="G301" s="699"/>
      <c r="H301" s="393"/>
      <c r="I301" s="378"/>
    </row>
    <row r="302" spans="2:9">
      <c r="B302" s="257"/>
      <c r="C302" s="244"/>
      <c r="D302" s="253"/>
      <c r="F302" s="703" t="s">
        <v>3244</v>
      </c>
      <c r="G302" s="699" t="s">
        <v>3260</v>
      </c>
      <c r="H302" s="393"/>
      <c r="I302" s="378"/>
    </row>
    <row r="303" spans="2:9">
      <c r="B303" s="257"/>
      <c r="C303" s="244"/>
      <c r="D303" s="253"/>
      <c r="F303" s="703" t="s">
        <v>3245</v>
      </c>
      <c r="G303" s="699" t="s">
        <v>3258</v>
      </c>
      <c r="H303" s="393"/>
      <c r="I303" s="378"/>
    </row>
    <row r="304" spans="2:9">
      <c r="B304" s="257"/>
      <c r="C304" s="244"/>
      <c r="D304" s="253"/>
      <c r="F304" s="703" t="s">
        <v>3246</v>
      </c>
      <c r="G304" s="699" t="s">
        <v>3261</v>
      </c>
      <c r="H304" s="393"/>
      <c r="I304" s="378"/>
    </row>
    <row r="305" spans="2:9">
      <c r="B305" s="257"/>
      <c r="C305" s="244"/>
      <c r="D305" s="253"/>
      <c r="F305" s="701" t="s">
        <v>3247</v>
      </c>
      <c r="G305" s="699"/>
      <c r="H305" s="393"/>
      <c r="I305" s="378"/>
    </row>
    <row r="306" spans="2:9">
      <c r="B306" s="257"/>
      <c r="C306" s="244"/>
      <c r="D306" s="253"/>
      <c r="F306" s="702" t="s">
        <v>3242</v>
      </c>
      <c r="G306" s="699" t="s">
        <v>3257</v>
      </c>
      <c r="H306" s="393">
        <v>366</v>
      </c>
      <c r="I306" s="378"/>
    </row>
    <row r="307" spans="2:9">
      <c r="B307" s="257"/>
      <c r="C307" s="244"/>
      <c r="D307" s="253"/>
      <c r="F307" s="702" t="s">
        <v>3334</v>
      </c>
      <c r="G307" s="699"/>
      <c r="H307" s="393"/>
      <c r="I307" s="378"/>
    </row>
    <row r="308" spans="2:9">
      <c r="B308" s="257"/>
      <c r="C308" s="244"/>
      <c r="D308" s="253"/>
      <c r="F308" s="703" t="s">
        <v>3252</v>
      </c>
      <c r="G308" s="699" t="s">
        <v>3336</v>
      </c>
      <c r="H308" s="393"/>
      <c r="I308" s="378"/>
    </row>
    <row r="309" spans="2:9">
      <c r="B309" s="257"/>
      <c r="C309" s="244"/>
      <c r="D309" s="253"/>
      <c r="F309" s="703" t="s">
        <v>3276</v>
      </c>
      <c r="G309" s="699" t="s">
        <v>3337</v>
      </c>
      <c r="H309" s="393"/>
      <c r="I309" s="378"/>
    </row>
    <row r="310" spans="2:9">
      <c r="B310" s="257"/>
      <c r="C310" s="244"/>
      <c r="D310" s="253"/>
      <c r="F310" s="703" t="s">
        <v>3284</v>
      </c>
      <c r="G310" s="699" t="s">
        <v>3266</v>
      </c>
      <c r="H310" s="393"/>
      <c r="I310" s="378"/>
    </row>
    <row r="311" spans="2:9">
      <c r="B311" s="257"/>
      <c r="C311" s="244"/>
      <c r="D311" s="253"/>
      <c r="F311" s="703" t="s">
        <v>3335</v>
      </c>
      <c r="G311" s="699" t="s">
        <v>3338</v>
      </c>
      <c r="H311" s="393"/>
      <c r="I311" s="378"/>
    </row>
    <row r="312" spans="2:9">
      <c r="B312" s="257" t="s">
        <v>80</v>
      </c>
      <c r="C312" s="244"/>
      <c r="D312" s="253"/>
      <c r="F312" s="703" t="s">
        <v>3253</v>
      </c>
      <c r="G312" s="699" t="s">
        <v>3301</v>
      </c>
      <c r="H312" s="393"/>
      <c r="I312" s="378"/>
    </row>
    <row r="313" spans="2:9">
      <c r="B313" s="258" t="s">
        <v>81</v>
      </c>
      <c r="C313" s="244"/>
      <c r="D313" s="254"/>
      <c r="F313" s="703" t="s">
        <v>3291</v>
      </c>
      <c r="G313" s="699" t="s">
        <v>3304</v>
      </c>
      <c r="H313" s="393"/>
      <c r="I313" s="378"/>
    </row>
    <row r="314" spans="2:9">
      <c r="B314" s="258"/>
      <c r="C314" s="244"/>
      <c r="D314" s="254"/>
      <c r="F314" s="703" t="s">
        <v>3292</v>
      </c>
      <c r="G314" s="699" t="s">
        <v>3305</v>
      </c>
      <c r="H314" s="393"/>
      <c r="I314" s="378"/>
    </row>
    <row r="315" spans="2:9" ht="14.5" customHeight="1">
      <c r="B315" s="251"/>
      <c r="C315" s="248"/>
      <c r="D315" s="249"/>
      <c r="F315" s="699"/>
      <c r="G315" s="699"/>
      <c r="H315" s="393"/>
      <c r="I315" s="378"/>
    </row>
    <row r="316" spans="2:9">
      <c r="B316" s="1690" t="s">
        <v>3333</v>
      </c>
      <c r="C316" s="1707"/>
      <c r="D316" s="1708"/>
      <c r="F316" s="699"/>
      <c r="G316" s="699"/>
      <c r="H316" s="393"/>
      <c r="I316" s="378"/>
    </row>
    <row r="317" spans="2:9">
      <c r="B317" s="1709"/>
      <c r="C317" s="1618"/>
      <c r="D317" s="1710"/>
      <c r="F317" s="699"/>
      <c r="G317" s="699"/>
      <c r="H317" s="393"/>
      <c r="I317" s="378"/>
    </row>
    <row r="318" spans="2:9">
      <c r="B318" s="1711"/>
      <c r="C318" s="1712"/>
      <c r="D318" s="1713"/>
      <c r="F318" s="699"/>
      <c r="G318" s="699"/>
      <c r="H318" s="393"/>
      <c r="I318" s="378"/>
    </row>
    <row r="319" spans="2:9">
      <c r="B319" s="257"/>
      <c r="C319" s="244"/>
      <c r="D319" s="253"/>
      <c r="F319" s="699"/>
      <c r="G319" s="699"/>
      <c r="H319" s="393"/>
      <c r="I319" s="378"/>
    </row>
    <row r="320" spans="2:9">
      <c r="B320" s="257"/>
      <c r="C320" s="244"/>
      <c r="D320" s="253"/>
      <c r="F320" s="699"/>
      <c r="G320" s="699"/>
      <c r="H320" s="393"/>
      <c r="I320" s="378"/>
    </row>
    <row r="321" spans="2:9">
      <c r="B321" s="251" t="s">
        <v>72</v>
      </c>
      <c r="C321" s="244"/>
      <c r="D321" s="252" t="s">
        <v>79</v>
      </c>
      <c r="F321" s="699"/>
      <c r="G321" s="699"/>
      <c r="H321" s="393"/>
      <c r="I321" s="378"/>
    </row>
    <row r="322" spans="2:9">
      <c r="B322" s="251"/>
      <c r="C322" s="244"/>
      <c r="D322" s="253" t="s">
        <v>3316</v>
      </c>
      <c r="F322" s="427" t="s">
        <v>3317</v>
      </c>
      <c r="G322" s="699"/>
      <c r="H322" s="393"/>
      <c r="I322" s="378"/>
    </row>
    <row r="323" spans="2:9">
      <c r="B323" s="251"/>
      <c r="C323" s="244"/>
      <c r="D323" s="253"/>
      <c r="F323" s="699" t="s">
        <v>3318</v>
      </c>
      <c r="G323" s="699"/>
      <c r="H323" s="393"/>
      <c r="I323" s="378"/>
    </row>
    <row r="324" spans="2:9">
      <c r="B324" s="257"/>
      <c r="C324" s="244"/>
      <c r="D324" s="253"/>
      <c r="F324" s="700" t="s">
        <v>3239</v>
      </c>
      <c r="G324" s="699" t="s">
        <v>3255</v>
      </c>
      <c r="H324" s="393"/>
      <c r="I324" s="378"/>
    </row>
    <row r="325" spans="2:9">
      <c r="B325" s="257"/>
      <c r="C325" s="244"/>
      <c r="D325" s="253"/>
      <c r="F325" s="700" t="s">
        <v>3240</v>
      </c>
      <c r="G325" s="699" t="s">
        <v>3256</v>
      </c>
      <c r="H325" s="393">
        <v>360</v>
      </c>
      <c r="I325" s="378"/>
    </row>
    <row r="326" spans="2:9">
      <c r="B326" s="257"/>
      <c r="C326" s="244"/>
      <c r="D326" s="253"/>
      <c r="F326" s="700" t="s">
        <v>3241</v>
      </c>
      <c r="G326" s="699"/>
      <c r="H326" s="393"/>
      <c r="I326" s="378"/>
    </row>
    <row r="327" spans="2:9">
      <c r="B327" s="257"/>
      <c r="C327" s="244"/>
      <c r="D327" s="253"/>
      <c r="F327" s="701" t="s">
        <v>3259</v>
      </c>
      <c r="G327" s="699"/>
      <c r="H327" s="393"/>
      <c r="I327" s="378"/>
    </row>
    <row r="328" spans="2:9">
      <c r="B328" s="257"/>
      <c r="C328" s="244"/>
      <c r="D328" s="253"/>
      <c r="F328" s="702" t="s">
        <v>3242</v>
      </c>
      <c r="G328" s="699" t="s">
        <v>3320</v>
      </c>
      <c r="H328" s="393">
        <v>100</v>
      </c>
      <c r="I328" s="378"/>
    </row>
    <row r="329" spans="2:9">
      <c r="B329" s="257"/>
      <c r="C329" s="244"/>
      <c r="D329" s="253"/>
      <c r="F329" s="702" t="s">
        <v>3243</v>
      </c>
      <c r="G329" s="699"/>
      <c r="H329" s="393"/>
      <c r="I329" s="378"/>
    </row>
    <row r="330" spans="2:9">
      <c r="B330" s="257"/>
      <c r="C330" s="244"/>
      <c r="D330" s="253"/>
      <c r="F330" s="703" t="s">
        <v>3244</v>
      </c>
      <c r="G330" s="699" t="s">
        <v>3260</v>
      </c>
      <c r="H330" s="393"/>
      <c r="I330" s="378"/>
    </row>
    <row r="331" spans="2:9">
      <c r="B331" s="257"/>
      <c r="C331" s="244"/>
      <c r="D331" s="253"/>
      <c r="F331" s="703" t="s">
        <v>3245</v>
      </c>
      <c r="G331" s="699" t="s">
        <v>3258</v>
      </c>
      <c r="H331" s="393"/>
      <c r="I331" s="378"/>
    </row>
    <row r="332" spans="2:9">
      <c r="B332" s="257"/>
      <c r="C332" s="244"/>
      <c r="D332" s="253"/>
      <c r="F332" s="703" t="s">
        <v>3246</v>
      </c>
      <c r="G332" s="699" t="s">
        <v>3261</v>
      </c>
      <c r="H332" s="393"/>
      <c r="I332" s="378"/>
    </row>
    <row r="333" spans="2:9">
      <c r="B333" s="257"/>
      <c r="C333" s="244"/>
      <c r="D333" s="253"/>
      <c r="F333" s="701" t="s">
        <v>3247</v>
      </c>
      <c r="G333" s="699"/>
      <c r="H333" s="393"/>
      <c r="I333" s="378"/>
    </row>
    <row r="334" spans="2:9">
      <c r="B334" s="257"/>
      <c r="C334" s="244"/>
      <c r="D334" s="253"/>
      <c r="F334" s="702" t="s">
        <v>3242</v>
      </c>
      <c r="G334" s="699" t="s">
        <v>3257</v>
      </c>
      <c r="H334" s="393">
        <v>360</v>
      </c>
      <c r="I334" s="378"/>
    </row>
    <row r="335" spans="2:9">
      <c r="B335" s="257"/>
      <c r="C335" s="244"/>
      <c r="D335" s="253"/>
      <c r="F335" s="702" t="s">
        <v>3247</v>
      </c>
      <c r="G335" s="699"/>
      <c r="H335" s="393"/>
      <c r="I335" s="378"/>
    </row>
    <row r="336" spans="2:9">
      <c r="B336" s="257"/>
      <c r="C336" s="244"/>
      <c r="D336" s="253"/>
      <c r="F336" s="703" t="s">
        <v>3319</v>
      </c>
      <c r="G336" s="699" t="s">
        <v>3266</v>
      </c>
      <c r="H336" s="393"/>
      <c r="I336" s="378"/>
    </row>
    <row r="337" spans="2:9">
      <c r="B337" s="257"/>
      <c r="C337" s="244"/>
      <c r="D337" s="253"/>
      <c r="F337" s="703" t="s">
        <v>3240</v>
      </c>
      <c r="G337" s="699" t="s">
        <v>3262</v>
      </c>
      <c r="H337" s="393"/>
      <c r="I337" s="378"/>
    </row>
    <row r="338" spans="2:9">
      <c r="B338" s="257"/>
      <c r="C338" s="244"/>
      <c r="D338" s="253"/>
      <c r="F338" s="699"/>
      <c r="G338" s="699"/>
      <c r="H338" s="393"/>
      <c r="I338" s="378"/>
    </row>
    <row r="339" spans="2:9">
      <c r="B339" s="257"/>
      <c r="C339" s="244"/>
      <c r="D339" s="253"/>
      <c r="F339" s="699"/>
      <c r="G339" s="699"/>
      <c r="H339" s="393"/>
      <c r="I339" s="378"/>
    </row>
    <row r="340" spans="2:9">
      <c r="B340" s="257" t="s">
        <v>80</v>
      </c>
      <c r="C340" s="244"/>
      <c r="D340" s="253"/>
      <c r="F340" s="699"/>
      <c r="G340" s="699"/>
      <c r="H340" s="393"/>
      <c r="I340" s="378"/>
    </row>
    <row r="341" spans="2:9">
      <c r="B341" s="258" t="s">
        <v>81</v>
      </c>
      <c r="C341" s="244"/>
      <c r="D341" s="254"/>
      <c r="F341" s="699"/>
      <c r="G341" s="699"/>
      <c r="H341" s="393"/>
      <c r="I341" s="378"/>
    </row>
    <row r="342" spans="2:9">
      <c r="B342" s="251"/>
      <c r="C342" s="248"/>
      <c r="D342" s="249"/>
      <c r="F342" s="377" t="s">
        <v>391</v>
      </c>
      <c r="G342" s="1340" t="s">
        <v>88</v>
      </c>
      <c r="H342" s="394">
        <v>0</v>
      </c>
      <c r="I342" s="378"/>
    </row>
    <row r="343" spans="2:9">
      <c r="B343" s="257"/>
      <c r="C343" s="244"/>
      <c r="D343" s="253"/>
      <c r="F343" s="699"/>
      <c r="G343" s="699"/>
      <c r="H343" s="393"/>
      <c r="I343" s="378"/>
    </row>
    <row r="344" spans="2:9">
      <c r="B344" s="257"/>
      <c r="C344" s="244"/>
      <c r="D344" s="253"/>
      <c r="F344" s="699"/>
      <c r="G344" s="699"/>
      <c r="H344" s="393"/>
      <c r="I344" s="378"/>
    </row>
    <row r="345" spans="2:9">
      <c r="B345" s="257"/>
      <c r="C345" s="244"/>
      <c r="D345" s="253"/>
      <c r="F345" s="699"/>
      <c r="G345" s="699"/>
      <c r="H345" s="393"/>
      <c r="I345" s="378"/>
    </row>
    <row r="346" spans="2:9">
      <c r="B346" s="1436"/>
      <c r="C346" s="1437"/>
      <c r="D346" s="1437"/>
      <c r="E346" s="1437"/>
      <c r="F346" s="1437"/>
      <c r="G346" s="1437"/>
      <c r="H346" s="626"/>
      <c r="I346" s="1438"/>
    </row>
    <row r="353" spans="1:11" ht="17.5">
      <c r="A353" s="69" t="s">
        <v>3358</v>
      </c>
      <c r="B353" s="166"/>
      <c r="C353" s="221"/>
      <c r="D353" s="166"/>
      <c r="E353" s="221"/>
      <c r="F353" s="221"/>
      <c r="H353" s="227"/>
      <c r="I353" s="1421"/>
      <c r="J353" s="221"/>
    </row>
    <row r="355" spans="1:11">
      <c r="B355" s="70" t="s">
        <v>67</v>
      </c>
      <c r="C355" s="71"/>
      <c r="D355" s="72"/>
      <c r="E355" s="71"/>
      <c r="F355" s="71"/>
      <c r="G355" s="73"/>
      <c r="H355" s="272" t="s">
        <v>64</v>
      </c>
      <c r="I355" s="89" t="s">
        <v>353</v>
      </c>
      <c r="K355" s="68"/>
    </row>
    <row r="356" spans="1:11">
      <c r="B356" s="75"/>
      <c r="C356" s="76"/>
      <c r="D356" s="77"/>
      <c r="E356" s="76"/>
      <c r="F356" s="76"/>
      <c r="G356" s="78"/>
      <c r="H356" s="230"/>
      <c r="I356" s="389"/>
      <c r="K356" s="68"/>
    </row>
    <row r="357" spans="1:11">
      <c r="B357" s="81"/>
      <c r="C357" s="82"/>
      <c r="D357" s="83"/>
      <c r="E357" s="82"/>
      <c r="F357" s="82"/>
      <c r="G357" s="84"/>
      <c r="H357" s="231"/>
      <c r="I357" s="390"/>
      <c r="K357" s="68"/>
    </row>
    <row r="358" spans="1:11">
      <c r="K358" s="68"/>
    </row>
    <row r="359" spans="1:11">
      <c r="B359" s="86" t="s">
        <v>354</v>
      </c>
      <c r="C359" s="87"/>
      <c r="D359" s="88" t="s">
        <v>68</v>
      </c>
      <c r="F359" s="418" t="s">
        <v>70</v>
      </c>
      <c r="G359" s="419" t="s">
        <v>8</v>
      </c>
      <c r="H359" s="235" t="s">
        <v>71</v>
      </c>
      <c r="I359" s="89" t="s">
        <v>351</v>
      </c>
      <c r="K359" s="188" t="s">
        <v>69</v>
      </c>
    </row>
    <row r="360" spans="1:11">
      <c r="B360" s="238"/>
      <c r="C360" s="239"/>
      <c r="D360" s="240"/>
      <c r="E360" s="391"/>
      <c r="F360" s="1331"/>
      <c r="G360" s="1332"/>
      <c r="H360" s="392"/>
      <c r="I360" s="378"/>
      <c r="K360" s="130"/>
    </row>
    <row r="361" spans="1:11">
      <c r="B361" s="247"/>
      <c r="C361" s="248"/>
      <c r="D361" s="249"/>
      <c r="E361" s="259"/>
      <c r="F361" s="1331"/>
      <c r="G361" s="1332"/>
      <c r="H361" s="393"/>
      <c r="I361" s="378"/>
      <c r="K361" s="130"/>
    </row>
    <row r="362" spans="1:11" ht="13.15" customHeight="1">
      <c r="B362" s="247"/>
      <c r="C362" s="248"/>
      <c r="D362" s="249"/>
      <c r="E362" s="259"/>
      <c r="F362" s="1331"/>
      <c r="G362" s="1332"/>
      <c r="H362" s="393"/>
      <c r="I362" s="1609" t="s">
        <v>352</v>
      </c>
      <c r="K362" s="130"/>
    </row>
    <row r="363" spans="1:11">
      <c r="B363" s="247"/>
      <c r="C363" s="248"/>
      <c r="D363" s="249"/>
      <c r="E363" s="259"/>
      <c r="F363" s="1331"/>
      <c r="G363" s="1332"/>
      <c r="H363" s="393"/>
      <c r="I363" s="1717"/>
      <c r="K363" s="130"/>
    </row>
    <row r="364" spans="1:11" ht="13.15" customHeight="1">
      <c r="B364" s="247"/>
      <c r="C364" s="248"/>
      <c r="D364" s="249"/>
      <c r="E364" s="259"/>
      <c r="F364" s="1331"/>
      <c r="G364" s="1332"/>
      <c r="H364" s="393"/>
      <c r="I364" s="1717"/>
      <c r="K364" s="130"/>
    </row>
    <row r="365" spans="1:11">
      <c r="B365" s="247"/>
      <c r="C365" s="248"/>
      <c r="D365" s="249"/>
      <c r="E365" s="259"/>
      <c r="F365" s="1331"/>
      <c r="G365" s="1332"/>
      <c r="H365" s="393"/>
      <c r="I365" s="378"/>
      <c r="K365" s="130"/>
    </row>
    <row r="366" spans="1:11">
      <c r="B366" s="251" t="s">
        <v>72</v>
      </c>
      <c r="C366" s="244"/>
      <c r="D366" s="252" t="s">
        <v>79</v>
      </c>
      <c r="F366" s="699"/>
      <c r="G366" s="699"/>
      <c r="H366" s="393"/>
      <c r="I366" s="378"/>
      <c r="K366" s="130"/>
    </row>
    <row r="367" spans="1:11">
      <c r="B367" s="251"/>
      <c r="C367" s="244"/>
      <c r="D367" s="253" t="s">
        <v>3322</v>
      </c>
      <c r="F367" s="427" t="s">
        <v>3321</v>
      </c>
      <c r="G367" s="699"/>
      <c r="H367" s="393"/>
      <c r="I367" s="378"/>
      <c r="K367" s="130"/>
    </row>
    <row r="368" spans="1:11">
      <c r="B368" s="251"/>
      <c r="C368" s="244"/>
      <c r="D368" s="253"/>
      <c r="F368" s="699" t="s">
        <v>3318</v>
      </c>
      <c r="G368" s="699"/>
      <c r="H368" s="393"/>
      <c r="I368" s="378"/>
      <c r="K368" s="130"/>
    </row>
    <row r="369" spans="2:11">
      <c r="B369" s="257"/>
      <c r="C369" s="244"/>
      <c r="D369" s="253"/>
      <c r="F369" s="700" t="s">
        <v>3239</v>
      </c>
      <c r="G369" s="699" t="s">
        <v>3255</v>
      </c>
      <c r="H369" s="393"/>
      <c r="I369" s="378"/>
      <c r="K369" s="130"/>
    </row>
    <row r="370" spans="2:11">
      <c r="B370" s="257"/>
      <c r="C370" s="244"/>
      <c r="D370" s="253"/>
      <c r="F370" s="700" t="s">
        <v>3240</v>
      </c>
      <c r="G370" s="699" t="s">
        <v>3256</v>
      </c>
      <c r="H370" s="393">
        <v>361</v>
      </c>
      <c r="I370" s="378"/>
      <c r="K370" s="130"/>
    </row>
    <row r="371" spans="2:11">
      <c r="B371" s="257"/>
      <c r="C371" s="244"/>
      <c r="D371" s="253"/>
      <c r="F371" s="700" t="s">
        <v>3241</v>
      </c>
      <c r="G371" s="699"/>
      <c r="H371" s="393"/>
      <c r="I371" s="378"/>
      <c r="K371" s="130"/>
    </row>
    <row r="372" spans="2:11">
      <c r="B372" s="257"/>
      <c r="C372" s="244"/>
      <c r="D372" s="253"/>
      <c r="F372" s="701" t="s">
        <v>3259</v>
      </c>
      <c r="G372" s="699"/>
      <c r="H372" s="393"/>
      <c r="I372" s="378"/>
      <c r="K372" s="130"/>
    </row>
    <row r="373" spans="2:11">
      <c r="B373" s="257"/>
      <c r="C373" s="244"/>
      <c r="D373" s="253"/>
      <c r="F373" s="702" t="s">
        <v>3242</v>
      </c>
      <c r="G373" s="699" t="s">
        <v>3320</v>
      </c>
      <c r="H373" s="393">
        <v>100</v>
      </c>
      <c r="I373" s="378"/>
      <c r="K373" s="130"/>
    </row>
    <row r="374" spans="2:11">
      <c r="B374" s="257"/>
      <c r="C374" s="244"/>
      <c r="D374" s="253"/>
      <c r="F374" s="702" t="s">
        <v>3243</v>
      </c>
      <c r="G374" s="699"/>
      <c r="H374" s="393"/>
      <c r="I374" s="378"/>
      <c r="K374" s="130"/>
    </row>
    <row r="375" spans="2:11">
      <c r="B375" s="257"/>
      <c r="C375" s="244"/>
      <c r="D375" s="253"/>
      <c r="F375" s="703" t="s">
        <v>3244</v>
      </c>
      <c r="G375" s="699" t="s">
        <v>3260</v>
      </c>
      <c r="H375" s="393"/>
      <c r="I375" s="378"/>
      <c r="K375" s="130"/>
    </row>
    <row r="376" spans="2:11">
      <c r="B376" s="257"/>
      <c r="C376" s="244"/>
      <c r="D376" s="253"/>
      <c r="F376" s="703" t="s">
        <v>3245</v>
      </c>
      <c r="G376" s="699" t="s">
        <v>3258</v>
      </c>
      <c r="H376" s="393"/>
      <c r="I376" s="378"/>
      <c r="K376" s="130"/>
    </row>
    <row r="377" spans="2:11">
      <c r="B377" s="257"/>
      <c r="C377" s="244"/>
      <c r="D377" s="253"/>
      <c r="F377" s="703" t="s">
        <v>3246</v>
      </c>
      <c r="G377" s="699" t="s">
        <v>3261</v>
      </c>
      <c r="H377" s="393"/>
      <c r="I377" s="378"/>
      <c r="K377" s="130"/>
    </row>
    <row r="378" spans="2:11">
      <c r="B378" s="257"/>
      <c r="C378" s="244"/>
      <c r="D378" s="253"/>
      <c r="F378" s="701" t="s">
        <v>3247</v>
      </c>
      <c r="G378" s="699"/>
      <c r="H378" s="393"/>
      <c r="I378" s="378"/>
      <c r="K378" s="130"/>
    </row>
    <row r="379" spans="2:11">
      <c r="B379" s="257"/>
      <c r="C379" s="244"/>
      <c r="D379" s="253"/>
      <c r="F379" s="702" t="s">
        <v>3242</v>
      </c>
      <c r="G379" s="699" t="s">
        <v>3257</v>
      </c>
      <c r="H379" s="393">
        <v>360</v>
      </c>
      <c r="I379" s="378"/>
      <c r="K379" s="130"/>
    </row>
    <row r="380" spans="2:11">
      <c r="B380" s="257"/>
      <c r="C380" s="244"/>
      <c r="D380" s="253"/>
      <c r="F380" s="702" t="s">
        <v>3247</v>
      </c>
      <c r="G380" s="699"/>
      <c r="H380" s="393"/>
      <c r="I380" s="378"/>
      <c r="K380" s="130"/>
    </row>
    <row r="381" spans="2:11">
      <c r="B381" s="257"/>
      <c r="C381" s="244"/>
      <c r="D381" s="253"/>
      <c r="F381" s="703" t="s">
        <v>3319</v>
      </c>
      <c r="G381" s="699" t="s">
        <v>3266</v>
      </c>
      <c r="H381" s="393"/>
      <c r="I381" s="378"/>
      <c r="K381" s="130"/>
    </row>
    <row r="382" spans="2:11">
      <c r="B382" s="257"/>
      <c r="C382" s="244"/>
      <c r="D382" s="253"/>
      <c r="F382" s="703" t="s">
        <v>3240</v>
      </c>
      <c r="G382" s="699" t="s">
        <v>3262</v>
      </c>
      <c r="H382" s="393"/>
      <c r="I382" s="378"/>
      <c r="K382" s="130"/>
    </row>
    <row r="383" spans="2:11">
      <c r="B383" s="257"/>
      <c r="C383" s="244"/>
      <c r="D383" s="253"/>
      <c r="F383" s="699"/>
      <c r="G383" s="699"/>
      <c r="H383" s="393"/>
      <c r="I383" s="378"/>
      <c r="K383" s="130"/>
    </row>
    <row r="384" spans="2:11">
      <c r="B384" s="257"/>
      <c r="C384" s="244"/>
      <c r="D384" s="253"/>
      <c r="F384" s="699"/>
      <c r="G384" s="699"/>
      <c r="H384" s="393"/>
      <c r="I384" s="378"/>
      <c r="K384" s="130"/>
    </row>
    <row r="385" spans="2:11">
      <c r="B385" s="257" t="s">
        <v>80</v>
      </c>
      <c r="C385" s="244"/>
      <c r="D385" s="253"/>
      <c r="F385" s="699"/>
      <c r="G385" s="699"/>
      <c r="H385" s="393"/>
      <c r="I385" s="378"/>
      <c r="K385" s="130"/>
    </row>
    <row r="386" spans="2:11">
      <c r="B386" s="258" t="s">
        <v>81</v>
      </c>
      <c r="C386" s="244"/>
      <c r="D386" s="254"/>
      <c r="F386" s="699"/>
      <c r="G386" s="699"/>
      <c r="H386" s="393"/>
      <c r="I386" s="378"/>
      <c r="K386" s="130"/>
    </row>
    <row r="387" spans="2:11">
      <c r="B387" s="251"/>
      <c r="C387" s="248"/>
      <c r="D387" s="249"/>
      <c r="F387" s="377" t="s">
        <v>391</v>
      </c>
      <c r="G387" s="1340" t="s">
        <v>88</v>
      </c>
      <c r="H387" s="394">
        <v>0</v>
      </c>
      <c r="I387" s="378"/>
      <c r="K387" s="130"/>
    </row>
    <row r="388" spans="2:11">
      <c r="B388" s="257"/>
      <c r="C388" s="244"/>
      <c r="D388" s="253"/>
      <c r="F388" s="699"/>
      <c r="G388" s="699"/>
      <c r="H388" s="699"/>
      <c r="I388" s="378"/>
      <c r="K388" s="130"/>
    </row>
    <row r="389" spans="2:11">
      <c r="B389" s="257"/>
      <c r="C389" s="244"/>
      <c r="D389" s="253"/>
      <c r="F389" s="699"/>
      <c r="G389" s="699"/>
      <c r="H389" s="699"/>
      <c r="I389" s="378"/>
      <c r="K389" s="130"/>
    </row>
    <row r="390" spans="2:11">
      <c r="B390" s="257"/>
      <c r="C390" s="244"/>
      <c r="D390" s="253"/>
      <c r="F390" s="699"/>
      <c r="G390" s="699"/>
      <c r="H390" s="699"/>
      <c r="I390" s="378"/>
      <c r="K390" s="130"/>
    </row>
    <row r="391" spans="2:11">
      <c r="B391" s="251" t="s">
        <v>72</v>
      </c>
      <c r="C391" s="244"/>
      <c r="D391" s="252" t="s">
        <v>79</v>
      </c>
      <c r="E391" s="259"/>
      <c r="F391" s="1336"/>
      <c r="G391" s="1332"/>
      <c r="H391" s="699"/>
      <c r="I391" s="378"/>
      <c r="K391" s="130"/>
    </row>
    <row r="392" spans="2:11">
      <c r="B392" s="251"/>
      <c r="C392" s="244"/>
      <c r="D392" s="253" t="s">
        <v>3269</v>
      </c>
      <c r="E392" s="259"/>
      <c r="F392" s="1336" t="s">
        <v>3271</v>
      </c>
      <c r="G392" s="1332"/>
      <c r="H392" s="699"/>
      <c r="I392" s="378"/>
      <c r="K392" s="130"/>
    </row>
    <row r="393" spans="2:11">
      <c r="B393" s="251"/>
      <c r="C393" s="244"/>
      <c r="D393" s="253"/>
      <c r="E393" s="259"/>
      <c r="F393" s="278" t="s">
        <v>3238</v>
      </c>
      <c r="G393" s="278"/>
      <c r="H393" s="699"/>
      <c r="I393" s="378"/>
      <c r="K393" s="130"/>
    </row>
    <row r="394" spans="2:11">
      <c r="B394" s="251"/>
      <c r="C394" s="244"/>
      <c r="D394" s="253"/>
      <c r="E394" s="259"/>
      <c r="F394" s="279" t="s">
        <v>3239</v>
      </c>
      <c r="G394" s="278" t="s">
        <v>3255</v>
      </c>
      <c r="H394" s="699"/>
      <c r="I394" s="378"/>
      <c r="K394" s="130"/>
    </row>
    <row r="395" spans="2:11">
      <c r="B395" s="251"/>
      <c r="C395" s="244"/>
      <c r="D395" s="253"/>
      <c r="E395" s="259"/>
      <c r="F395" s="279" t="s">
        <v>3240</v>
      </c>
      <c r="G395" s="278" t="s">
        <v>3256</v>
      </c>
      <c r="H395" s="699"/>
      <c r="I395" s="378"/>
      <c r="K395" s="130"/>
    </row>
    <row r="396" spans="2:11">
      <c r="B396" s="251"/>
      <c r="C396" s="244"/>
      <c r="D396" s="253"/>
      <c r="E396" s="259"/>
      <c r="F396" s="279" t="s">
        <v>3241</v>
      </c>
      <c r="G396" s="278"/>
      <c r="H396" s="699"/>
      <c r="I396" s="378"/>
      <c r="K396" s="130"/>
    </row>
    <row r="397" spans="2:11">
      <c r="B397" s="251"/>
      <c r="C397" s="244"/>
      <c r="D397" s="253"/>
      <c r="E397" s="259"/>
      <c r="F397" s="280" t="s">
        <v>3259</v>
      </c>
      <c r="G397" s="278"/>
      <c r="H397" s="699"/>
      <c r="I397" s="378"/>
      <c r="K397" s="130"/>
    </row>
    <row r="398" spans="2:11">
      <c r="B398" s="251"/>
      <c r="C398" s="244"/>
      <c r="D398" s="253"/>
      <c r="E398" s="259"/>
      <c r="F398" s="281" t="s">
        <v>3242</v>
      </c>
      <c r="G398" s="278" t="s">
        <v>3257</v>
      </c>
      <c r="H398" s="699"/>
      <c r="I398" s="378"/>
      <c r="K398" s="130"/>
    </row>
    <row r="399" spans="2:11">
      <c r="B399" s="251"/>
      <c r="C399" s="244"/>
      <c r="D399" s="253"/>
      <c r="E399" s="259"/>
      <c r="F399" s="281" t="s">
        <v>3243</v>
      </c>
      <c r="G399" s="278"/>
      <c r="H399" s="699"/>
      <c r="I399" s="378"/>
      <c r="K399" s="130"/>
    </row>
    <row r="400" spans="2:11">
      <c r="B400" s="251"/>
      <c r="C400" s="244"/>
      <c r="D400" s="254"/>
      <c r="E400" s="259"/>
      <c r="F400" s="288" t="s">
        <v>3244</v>
      </c>
      <c r="G400" s="278" t="s">
        <v>3260</v>
      </c>
      <c r="H400" s="699"/>
      <c r="I400" s="378"/>
      <c r="K400" s="130"/>
    </row>
    <row r="401" spans="2:11">
      <c r="B401" s="251"/>
      <c r="C401" s="244"/>
      <c r="D401" s="253"/>
      <c r="E401" s="259"/>
      <c r="F401" s="288" t="s">
        <v>3245</v>
      </c>
      <c r="G401" s="278" t="s">
        <v>3258</v>
      </c>
      <c r="H401" s="699"/>
      <c r="I401" s="378"/>
      <c r="K401" s="130"/>
    </row>
    <row r="402" spans="2:11">
      <c r="B402" s="251"/>
      <c r="C402" s="244"/>
      <c r="D402" s="253"/>
      <c r="E402" s="259"/>
      <c r="F402" s="288" t="s">
        <v>3246</v>
      </c>
      <c r="G402" s="278" t="s">
        <v>3261</v>
      </c>
      <c r="H402" s="699"/>
      <c r="I402" s="378"/>
      <c r="K402" s="130"/>
    </row>
    <row r="403" spans="2:11">
      <c r="B403" s="251"/>
      <c r="C403" s="244"/>
      <c r="D403" s="253"/>
      <c r="E403" s="259"/>
      <c r="F403" s="280" t="s">
        <v>3247</v>
      </c>
      <c r="G403" s="278"/>
      <c r="H403" s="699"/>
      <c r="I403" s="378"/>
      <c r="K403" s="130"/>
    </row>
    <row r="404" spans="2:11">
      <c r="B404" s="251"/>
      <c r="C404" s="244"/>
      <c r="D404" s="253"/>
      <c r="E404" s="259"/>
      <c r="F404" s="281" t="s">
        <v>3242</v>
      </c>
      <c r="G404" s="278" t="s">
        <v>3257</v>
      </c>
      <c r="H404" s="699"/>
      <c r="I404" s="378"/>
      <c r="K404" s="130"/>
    </row>
    <row r="405" spans="2:11">
      <c r="B405" s="251"/>
      <c r="C405" s="244"/>
      <c r="D405" s="253"/>
      <c r="E405" s="259"/>
      <c r="F405" s="281" t="s">
        <v>3248</v>
      </c>
      <c r="G405" s="278"/>
      <c r="H405" s="699"/>
      <c r="I405" s="378"/>
      <c r="K405" s="130"/>
    </row>
    <row r="406" spans="2:11">
      <c r="B406" s="251"/>
      <c r="C406" s="244"/>
      <c r="D406" s="253"/>
      <c r="E406" s="259"/>
      <c r="F406" s="288" t="s">
        <v>3242</v>
      </c>
      <c r="G406" s="278" t="s">
        <v>3262</v>
      </c>
      <c r="H406" s="699"/>
      <c r="I406" s="378"/>
      <c r="K406" s="130"/>
    </row>
    <row r="407" spans="2:11">
      <c r="B407" s="251"/>
      <c r="C407" s="244"/>
      <c r="D407" s="254"/>
      <c r="E407" s="259"/>
      <c r="F407" s="288" t="s">
        <v>3249</v>
      </c>
      <c r="G407" s="278" t="s">
        <v>3263</v>
      </c>
      <c r="H407" s="699"/>
      <c r="I407" s="378"/>
      <c r="K407" s="130"/>
    </row>
    <row r="408" spans="2:11">
      <c r="B408" s="251"/>
      <c r="C408" s="244"/>
      <c r="D408" s="253"/>
      <c r="E408" s="259"/>
      <c r="F408" s="288" t="s">
        <v>3250</v>
      </c>
      <c r="G408" s="278" t="s">
        <v>3264</v>
      </c>
      <c r="H408" s="699"/>
      <c r="I408" s="378"/>
      <c r="K408" s="130"/>
    </row>
    <row r="409" spans="2:11">
      <c r="B409" s="251"/>
      <c r="C409" s="244"/>
      <c r="D409" s="253"/>
      <c r="E409" s="259"/>
      <c r="F409" s="288" t="s">
        <v>3251</v>
      </c>
      <c r="G409" s="278" t="s">
        <v>3265</v>
      </c>
      <c r="H409" s="699"/>
      <c r="I409" s="378"/>
      <c r="K409" s="130"/>
    </row>
    <row r="410" spans="2:11">
      <c r="B410" s="251"/>
      <c r="C410" s="244"/>
      <c r="D410" s="253"/>
      <c r="E410" s="259"/>
      <c r="F410" s="288" t="s">
        <v>3253</v>
      </c>
      <c r="G410" s="278" t="s">
        <v>3266</v>
      </c>
      <c r="H410" s="699"/>
      <c r="I410" s="378"/>
      <c r="K410" s="130"/>
    </row>
    <row r="411" spans="2:11">
      <c r="B411" s="251"/>
      <c r="C411" s="244"/>
      <c r="D411" s="253"/>
      <c r="E411" s="259"/>
      <c r="F411" s="288" t="s">
        <v>3254</v>
      </c>
      <c r="G411" s="278" t="s">
        <v>3267</v>
      </c>
      <c r="H411" s="699"/>
      <c r="I411" s="378"/>
      <c r="K411" s="130"/>
    </row>
    <row r="412" spans="2:11">
      <c r="B412" s="255"/>
      <c r="C412" s="248"/>
      <c r="D412" s="256"/>
      <c r="E412" s="259"/>
      <c r="F412" s="1331"/>
      <c r="G412" s="1332"/>
      <c r="H412" s="699"/>
      <c r="I412" s="378"/>
      <c r="K412" s="130"/>
    </row>
    <row r="413" spans="2:11">
      <c r="B413" s="257" t="s">
        <v>80</v>
      </c>
      <c r="C413" s="244"/>
      <c r="D413" s="253"/>
      <c r="E413" s="259"/>
      <c r="F413" s="109"/>
      <c r="G413" s="1340"/>
      <c r="H413" s="393"/>
      <c r="I413" s="378"/>
      <c r="K413" s="130"/>
    </row>
    <row r="414" spans="2:11">
      <c r="B414" s="258" t="s">
        <v>81</v>
      </c>
      <c r="C414" s="244"/>
      <c r="D414" s="254"/>
      <c r="E414" s="259"/>
      <c r="F414" s="377"/>
      <c r="G414" s="1340"/>
      <c r="H414" s="393"/>
      <c r="I414" s="378"/>
      <c r="K414" s="130"/>
    </row>
    <row r="415" spans="2:11">
      <c r="B415" s="251"/>
      <c r="C415" s="248"/>
      <c r="D415" s="249"/>
      <c r="E415" s="259"/>
      <c r="F415" s="377" t="s">
        <v>391</v>
      </c>
      <c r="G415" s="1340" t="s">
        <v>88</v>
      </c>
      <c r="H415" s="393"/>
      <c r="I415" s="378"/>
      <c r="K415" s="130"/>
    </row>
    <row r="416" spans="2:11">
      <c r="B416" s="257"/>
      <c r="C416" s="244"/>
      <c r="D416" s="253"/>
      <c r="E416" s="259"/>
      <c r="F416" s="109"/>
      <c r="G416" s="1340"/>
      <c r="H416" s="394"/>
      <c r="I416" s="378"/>
      <c r="K416" s="130"/>
    </row>
    <row r="417" spans="2:11">
      <c r="B417" s="258"/>
      <c r="C417" s="244"/>
      <c r="D417" s="254"/>
      <c r="E417" s="259"/>
      <c r="F417" s="377"/>
      <c r="G417" s="1340"/>
      <c r="H417" s="394"/>
      <c r="I417" s="378"/>
      <c r="K417" s="130"/>
    </row>
    <row r="418" spans="2:11">
      <c r="B418" s="251"/>
      <c r="C418" s="248"/>
      <c r="D418" s="249"/>
      <c r="E418" s="259"/>
      <c r="F418" s="377"/>
      <c r="G418" s="1340"/>
      <c r="H418" s="394"/>
      <c r="I418" s="378"/>
      <c r="K418" s="130"/>
    </row>
    <row r="419" spans="2:11">
      <c r="B419" s="1418" t="s">
        <v>1695</v>
      </c>
      <c r="C419" s="244"/>
      <c r="D419" s="1419"/>
      <c r="E419" s="221"/>
      <c r="F419" s="109"/>
      <c r="G419" s="1332"/>
      <c r="H419" s="1334"/>
      <c r="I419" s="378"/>
      <c r="K419" s="130"/>
    </row>
    <row r="420" spans="2:11">
      <c r="B420" s="355" t="s">
        <v>1696</v>
      </c>
      <c r="C420" s="248"/>
      <c r="D420" s="1420"/>
      <c r="E420" s="221"/>
      <c r="F420" s="109" t="s">
        <v>3339</v>
      </c>
      <c r="G420" s="1332"/>
      <c r="H420" s="1334"/>
      <c r="I420" s="378"/>
      <c r="K420" s="130"/>
    </row>
    <row r="421" spans="2:11">
      <c r="B421" s="251"/>
      <c r="C421" s="248"/>
      <c r="D421" s="249"/>
      <c r="E421" s="221"/>
      <c r="F421" s="109" t="s">
        <v>1698</v>
      </c>
      <c r="G421" s="1332"/>
      <c r="H421" s="1334"/>
      <c r="I421" s="378"/>
      <c r="K421" s="130"/>
    </row>
    <row r="422" spans="2:11">
      <c r="B422" s="255"/>
      <c r="C422" s="248"/>
      <c r="D422" s="256"/>
      <c r="E422" s="221"/>
      <c r="F422" s="210" t="s">
        <v>1728</v>
      </c>
      <c r="G422" s="109" t="s">
        <v>264</v>
      </c>
      <c r="H422" s="1334" t="s">
        <v>521</v>
      </c>
      <c r="I422" s="378"/>
    </row>
    <row r="423" spans="2:11">
      <c r="B423" s="255"/>
      <c r="C423" s="248"/>
      <c r="D423" s="256"/>
      <c r="E423" s="221"/>
      <c r="F423" s="210" t="s">
        <v>1729</v>
      </c>
      <c r="G423" s="109" t="s">
        <v>269</v>
      </c>
      <c r="H423" s="1334" t="s">
        <v>527</v>
      </c>
      <c r="I423" s="378"/>
    </row>
    <row r="424" spans="2:11">
      <c r="B424" s="255"/>
      <c r="C424" s="248"/>
      <c r="D424" s="256"/>
      <c r="E424" s="221"/>
      <c r="F424" s="210" t="s">
        <v>1730</v>
      </c>
      <c r="G424" s="109" t="s">
        <v>1701</v>
      </c>
      <c r="H424" s="1334" t="s">
        <v>3340</v>
      </c>
      <c r="I424" s="378"/>
    </row>
    <row r="425" spans="2:11">
      <c r="B425" s="355"/>
      <c r="C425" s="244"/>
      <c r="D425" s="1419"/>
      <c r="E425" s="221"/>
      <c r="F425" s="210" t="s">
        <v>1732</v>
      </c>
      <c r="G425" s="109" t="s">
        <v>1704</v>
      </c>
      <c r="H425" s="1334" t="s">
        <v>1626</v>
      </c>
      <c r="I425" s="378"/>
    </row>
    <row r="426" spans="2:11">
      <c r="B426" s="251"/>
      <c r="C426" s="248"/>
      <c r="D426" s="249"/>
      <c r="E426" s="259"/>
      <c r="F426" s="1331"/>
      <c r="G426" s="1332"/>
      <c r="H426" s="393"/>
      <c r="I426" s="378"/>
    </row>
    <row r="427" spans="2:11">
      <c r="B427" s="251" t="s">
        <v>72</v>
      </c>
      <c r="C427" s="244"/>
      <c r="D427" s="252" t="s">
        <v>3001</v>
      </c>
      <c r="E427" s="259"/>
      <c r="F427" s="1331"/>
      <c r="G427" s="1332"/>
      <c r="H427" s="393"/>
      <c r="I427" s="378"/>
    </row>
    <row r="428" spans="2:11">
      <c r="B428" s="251"/>
      <c r="C428" s="244"/>
      <c r="D428" s="253" t="s">
        <v>612</v>
      </c>
      <c r="E428" s="259"/>
      <c r="F428" s="109" t="s">
        <v>1352</v>
      </c>
      <c r="G428" s="109" t="s">
        <v>1707</v>
      </c>
      <c r="H428" s="1334" t="s">
        <v>3341</v>
      </c>
      <c r="I428" s="378"/>
    </row>
    <row r="429" spans="2:11">
      <c r="B429" s="251"/>
      <c r="C429" s="244"/>
      <c r="D429" s="254"/>
      <c r="E429" s="259"/>
      <c r="F429" s="1331"/>
      <c r="G429" s="1332"/>
      <c r="H429" s="393"/>
      <c r="I429" s="378"/>
    </row>
    <row r="430" spans="2:11">
      <c r="B430" s="355"/>
      <c r="C430" s="244"/>
      <c r="D430" s="1419"/>
      <c r="F430" s="1334"/>
      <c r="G430" s="1334"/>
      <c r="H430" s="1334"/>
      <c r="I430" s="378"/>
    </row>
    <row r="431" spans="2:11">
      <c r="B431" s="355"/>
      <c r="C431" s="244"/>
      <c r="D431" s="1419"/>
      <c r="F431" s="1334"/>
      <c r="G431" s="1334"/>
      <c r="H431" s="1334"/>
      <c r="I431" s="378"/>
    </row>
    <row r="432" spans="2:11">
      <c r="B432" s="355"/>
      <c r="C432" s="244"/>
      <c r="D432" s="1419"/>
      <c r="F432" s="1334"/>
      <c r="G432" s="1334"/>
      <c r="H432" s="1334"/>
      <c r="I432" s="378"/>
    </row>
    <row r="433" spans="2:9">
      <c r="B433" s="251" t="s">
        <v>72</v>
      </c>
      <c r="C433" s="244"/>
      <c r="D433" s="252" t="s">
        <v>79</v>
      </c>
      <c r="F433" s="1334"/>
      <c r="G433" s="1334"/>
      <c r="H433" s="1334"/>
      <c r="I433" s="378"/>
    </row>
    <row r="434" spans="2:9">
      <c r="B434" s="251"/>
      <c r="C434" s="244"/>
      <c r="D434" s="253" t="s">
        <v>3342</v>
      </c>
      <c r="F434" s="53" t="s">
        <v>3343</v>
      </c>
      <c r="G434" s="53"/>
      <c r="H434" s="53"/>
      <c r="I434" s="378"/>
    </row>
    <row r="435" spans="2:9">
      <c r="B435" s="251"/>
      <c r="C435" s="244"/>
      <c r="D435" s="253"/>
      <c r="F435" s="699" t="s">
        <v>3318</v>
      </c>
      <c r="G435" s="699"/>
      <c r="H435" s="393"/>
      <c r="I435" s="378"/>
    </row>
    <row r="436" spans="2:9">
      <c r="B436" s="251"/>
      <c r="C436" s="244"/>
      <c r="D436" s="253"/>
      <c r="F436" s="700" t="s">
        <v>3239</v>
      </c>
      <c r="G436" s="699" t="s">
        <v>3255</v>
      </c>
      <c r="H436" s="393"/>
      <c r="I436" s="378"/>
    </row>
    <row r="437" spans="2:9">
      <c r="B437" s="251"/>
      <c r="C437" s="244"/>
      <c r="D437" s="253"/>
      <c r="F437" s="700" t="s">
        <v>3240</v>
      </c>
      <c r="G437" s="699" t="s">
        <v>3256</v>
      </c>
      <c r="H437" s="393">
        <v>367</v>
      </c>
      <c r="I437" s="378"/>
    </row>
    <row r="438" spans="2:9">
      <c r="B438" s="251"/>
      <c r="C438" s="244"/>
      <c r="D438" s="253"/>
      <c r="F438" s="700" t="s">
        <v>3241</v>
      </c>
      <c r="G438" s="699"/>
      <c r="H438" s="393"/>
      <c r="I438" s="378"/>
    </row>
    <row r="439" spans="2:9">
      <c r="B439" s="251"/>
      <c r="C439" s="244"/>
      <c r="D439" s="253"/>
      <c r="F439" s="701" t="s">
        <v>3259</v>
      </c>
      <c r="G439" s="699"/>
      <c r="H439" s="393"/>
      <c r="I439" s="378"/>
    </row>
    <row r="440" spans="2:9">
      <c r="B440" s="251"/>
      <c r="C440" s="244"/>
      <c r="D440" s="253"/>
      <c r="F440" s="702" t="s">
        <v>3242</v>
      </c>
      <c r="G440" s="699" t="s">
        <v>3320</v>
      </c>
      <c r="H440" s="393">
        <v>100</v>
      </c>
      <c r="I440" s="378"/>
    </row>
    <row r="441" spans="2:9">
      <c r="B441" s="251"/>
      <c r="C441" s="244"/>
      <c r="D441" s="253"/>
      <c r="F441" s="702" t="s">
        <v>3243</v>
      </c>
      <c r="G441" s="699"/>
      <c r="H441" s="393"/>
      <c r="I441" s="378"/>
    </row>
    <row r="442" spans="2:9">
      <c r="B442" s="251"/>
      <c r="C442" s="244"/>
      <c r="D442" s="254"/>
      <c r="F442" s="703" t="s">
        <v>3244</v>
      </c>
      <c r="G442" s="699" t="s">
        <v>3260</v>
      </c>
      <c r="H442" s="393"/>
      <c r="I442" s="378"/>
    </row>
    <row r="443" spans="2:9">
      <c r="B443" s="251"/>
      <c r="C443" s="244"/>
      <c r="D443" s="253"/>
      <c r="F443" s="703" t="s">
        <v>3245</v>
      </c>
      <c r="G443" s="699" t="s">
        <v>3258</v>
      </c>
      <c r="H443" s="393"/>
      <c r="I443" s="378"/>
    </row>
    <row r="444" spans="2:9">
      <c r="B444" s="251"/>
      <c r="C444" s="244"/>
      <c r="D444" s="253"/>
      <c r="F444" s="703" t="s">
        <v>3246</v>
      </c>
      <c r="G444" s="699" t="s">
        <v>3261</v>
      </c>
      <c r="H444" s="393"/>
      <c r="I444" s="378"/>
    </row>
    <row r="445" spans="2:9">
      <c r="B445" s="251"/>
      <c r="C445" s="244"/>
      <c r="D445" s="253"/>
      <c r="F445" s="701" t="s">
        <v>3247</v>
      </c>
      <c r="G445" s="699"/>
      <c r="H445" s="393"/>
      <c r="I445" s="378"/>
    </row>
    <row r="446" spans="2:9">
      <c r="B446" s="251"/>
      <c r="C446" s="244"/>
      <c r="D446" s="253"/>
      <c r="F446" s="702" t="s">
        <v>3242</v>
      </c>
      <c r="G446" s="699" t="s">
        <v>3257</v>
      </c>
      <c r="H446" s="393">
        <v>366</v>
      </c>
      <c r="I446" s="378"/>
    </row>
    <row r="447" spans="2:9">
      <c r="B447" s="251"/>
      <c r="C447" s="244"/>
      <c r="D447" s="253"/>
      <c r="F447" s="702" t="s">
        <v>3334</v>
      </c>
      <c r="G447" s="699"/>
      <c r="H447" s="393"/>
      <c r="I447" s="378"/>
    </row>
    <row r="448" spans="2:9">
      <c r="B448" s="251"/>
      <c r="C448" s="244"/>
      <c r="D448" s="253"/>
      <c r="F448" s="703" t="s">
        <v>3252</v>
      </c>
      <c r="G448" s="699" t="s">
        <v>3336</v>
      </c>
      <c r="H448" s="393"/>
      <c r="I448" s="378"/>
    </row>
    <row r="449" spans="2:9">
      <c r="B449" s="251"/>
      <c r="C449" s="244"/>
      <c r="D449" s="254"/>
      <c r="F449" s="703" t="s">
        <v>3276</v>
      </c>
      <c r="G449" s="699" t="s">
        <v>3337</v>
      </c>
      <c r="H449" s="393"/>
      <c r="I449" s="378"/>
    </row>
    <row r="450" spans="2:9">
      <c r="B450" s="251"/>
      <c r="C450" s="244"/>
      <c r="D450" s="253"/>
      <c r="F450" s="703" t="s">
        <v>3284</v>
      </c>
      <c r="G450" s="699" t="s">
        <v>3266</v>
      </c>
      <c r="H450" s="393"/>
      <c r="I450" s="378"/>
    </row>
    <row r="451" spans="2:9">
      <c r="B451" s="251"/>
      <c r="C451" s="244"/>
      <c r="D451" s="253"/>
      <c r="F451" s="703" t="s">
        <v>3335</v>
      </c>
      <c r="G451" s="699" t="s">
        <v>3338</v>
      </c>
      <c r="H451" s="393"/>
      <c r="I451" s="378"/>
    </row>
    <row r="452" spans="2:9">
      <c r="B452" s="251"/>
      <c r="C452" s="244"/>
      <c r="D452" s="253"/>
      <c r="F452" s="703" t="s">
        <v>3253</v>
      </c>
      <c r="G452" s="699" t="s">
        <v>3301</v>
      </c>
      <c r="H452" s="393"/>
      <c r="I452" s="378"/>
    </row>
    <row r="453" spans="2:9">
      <c r="B453" s="251"/>
      <c r="C453" s="244"/>
      <c r="D453" s="253"/>
      <c r="F453" s="703" t="s">
        <v>3291</v>
      </c>
      <c r="G453" s="699" t="s">
        <v>3304</v>
      </c>
      <c r="H453" s="393"/>
      <c r="I453" s="378"/>
    </row>
    <row r="454" spans="2:9">
      <c r="B454" s="251"/>
      <c r="C454" s="244"/>
      <c r="D454" s="253"/>
      <c r="F454" s="703" t="s">
        <v>3292</v>
      </c>
      <c r="G454" s="699" t="s">
        <v>3305</v>
      </c>
      <c r="H454" s="393"/>
      <c r="I454" s="378"/>
    </row>
    <row r="455" spans="2:9">
      <c r="B455" s="255"/>
      <c r="C455" s="248"/>
      <c r="D455" s="256"/>
      <c r="F455" s="703"/>
      <c r="G455" s="699"/>
      <c r="H455" s="393"/>
      <c r="I455" s="378"/>
    </row>
    <row r="456" spans="2:9">
      <c r="B456" s="257" t="s">
        <v>80</v>
      </c>
      <c r="C456" s="244"/>
      <c r="D456" s="253"/>
      <c r="G456" s="53"/>
      <c r="H456" s="53"/>
      <c r="I456" s="378"/>
    </row>
    <row r="457" spans="2:9">
      <c r="B457" s="258" t="s">
        <v>81</v>
      </c>
      <c r="C457" s="244"/>
      <c r="D457" s="254"/>
      <c r="G457" s="53"/>
      <c r="H457" s="53"/>
      <c r="I457" s="378"/>
    </row>
    <row r="458" spans="2:9">
      <c r="B458" s="251"/>
      <c r="C458" s="248"/>
      <c r="D458" s="249"/>
      <c r="F458" s="377" t="s">
        <v>391</v>
      </c>
      <c r="G458" s="1340" t="s">
        <v>88</v>
      </c>
      <c r="H458" s="53"/>
      <c r="I458" s="378"/>
    </row>
    <row r="459" spans="2:9">
      <c r="B459" s="251"/>
      <c r="C459" s="244"/>
      <c r="D459" s="253"/>
      <c r="G459" s="53"/>
      <c r="H459" s="53"/>
      <c r="I459" s="378"/>
    </row>
    <row r="460" spans="2:9">
      <c r="B460" s="1690" t="s">
        <v>3346</v>
      </c>
      <c r="C460" s="1707"/>
      <c r="D460" s="1708"/>
      <c r="F460" s="699"/>
      <c r="G460" s="699"/>
      <c r="H460" s="393"/>
      <c r="I460" s="378"/>
    </row>
    <row r="461" spans="2:9">
      <c r="B461" s="1709"/>
      <c r="C461" s="1618"/>
      <c r="D461" s="1710"/>
      <c r="F461" s="699"/>
      <c r="G461" s="699"/>
      <c r="H461" s="393"/>
      <c r="I461" s="378"/>
    </row>
    <row r="462" spans="2:9">
      <c r="B462" s="1711"/>
      <c r="C462" s="1712"/>
      <c r="D462" s="1713"/>
      <c r="F462" s="699"/>
      <c r="G462" s="699"/>
      <c r="H462" s="393"/>
      <c r="I462" s="378"/>
    </row>
    <row r="463" spans="2:9" ht="13.15" customHeight="1">
      <c r="B463" s="251"/>
      <c r="C463" s="244"/>
      <c r="D463" s="253"/>
      <c r="G463" s="53"/>
      <c r="H463" s="53"/>
      <c r="I463" s="378"/>
    </row>
    <row r="464" spans="2:9">
      <c r="B464" s="251"/>
      <c r="C464" s="244"/>
      <c r="D464" s="253"/>
      <c r="G464" s="53"/>
      <c r="H464" s="53"/>
      <c r="I464" s="378"/>
    </row>
    <row r="465" spans="2:9" ht="13.15" customHeight="1">
      <c r="B465" s="251" t="s">
        <v>72</v>
      </c>
      <c r="C465" s="244"/>
      <c r="D465" s="252" t="s">
        <v>79</v>
      </c>
      <c r="G465" s="53"/>
      <c r="H465" s="53"/>
      <c r="I465" s="378"/>
    </row>
    <row r="466" spans="2:9">
      <c r="B466" s="251"/>
      <c r="C466" s="244"/>
      <c r="D466" s="253" t="s">
        <v>3344</v>
      </c>
      <c r="F466" s="53" t="s">
        <v>3345</v>
      </c>
      <c r="G466" s="53"/>
      <c r="H466" s="53"/>
      <c r="I466" s="378"/>
    </row>
    <row r="467" spans="2:9">
      <c r="B467" s="251"/>
      <c r="C467" s="244"/>
      <c r="D467" s="253"/>
      <c r="F467" s="699" t="s">
        <v>3318</v>
      </c>
      <c r="G467" s="699"/>
      <c r="H467" s="699"/>
      <c r="I467" s="378"/>
    </row>
    <row r="468" spans="2:9">
      <c r="B468" s="251"/>
      <c r="C468" s="244"/>
      <c r="D468" s="253"/>
      <c r="F468" s="700" t="s">
        <v>3239</v>
      </c>
      <c r="G468" s="699" t="s">
        <v>3255</v>
      </c>
      <c r="H468" s="393"/>
      <c r="I468" s="378"/>
    </row>
    <row r="469" spans="2:9">
      <c r="B469" s="251"/>
      <c r="C469" s="244"/>
      <c r="D469" s="253"/>
      <c r="F469" s="700" t="s">
        <v>3240</v>
      </c>
      <c r="G469" s="699" t="s">
        <v>3256</v>
      </c>
      <c r="H469" s="393">
        <v>362</v>
      </c>
      <c r="I469" s="378"/>
    </row>
    <row r="470" spans="2:9">
      <c r="B470" s="251"/>
      <c r="C470" s="244"/>
      <c r="D470" s="253"/>
      <c r="F470" s="700" t="s">
        <v>3241</v>
      </c>
      <c r="G470" s="699"/>
      <c r="H470" s="393"/>
      <c r="I470" s="378"/>
    </row>
    <row r="471" spans="2:9">
      <c r="B471" s="251"/>
      <c r="C471" s="244"/>
      <c r="D471" s="253"/>
      <c r="F471" s="701" t="s">
        <v>3259</v>
      </c>
      <c r="G471" s="699"/>
      <c r="H471" s="393"/>
      <c r="I471" s="378"/>
    </row>
    <row r="472" spans="2:9">
      <c r="B472" s="251"/>
      <c r="C472" s="244"/>
      <c r="D472" s="253"/>
      <c r="F472" s="702" t="s">
        <v>3242</v>
      </c>
      <c r="G472" s="699" t="s">
        <v>3257</v>
      </c>
      <c r="H472" s="393">
        <v>100</v>
      </c>
      <c r="I472" s="378"/>
    </row>
    <row r="473" spans="2:9">
      <c r="B473" s="251"/>
      <c r="C473" s="244"/>
      <c r="D473" s="253"/>
      <c r="F473" s="702" t="s">
        <v>3243</v>
      </c>
      <c r="G473" s="699"/>
      <c r="H473" s="393"/>
      <c r="I473" s="378"/>
    </row>
    <row r="474" spans="2:9">
      <c r="B474" s="251"/>
      <c r="C474" s="244"/>
      <c r="D474" s="254"/>
      <c r="F474" s="703" t="s">
        <v>3244</v>
      </c>
      <c r="G474" s="699" t="s">
        <v>3260</v>
      </c>
      <c r="H474" s="393"/>
      <c r="I474" s="378"/>
    </row>
    <row r="475" spans="2:9">
      <c r="B475" s="251"/>
      <c r="C475" s="244"/>
      <c r="D475" s="253"/>
      <c r="F475" s="703" t="s">
        <v>3245</v>
      </c>
      <c r="G475" s="699" t="s">
        <v>3258</v>
      </c>
      <c r="H475" s="393"/>
      <c r="I475" s="378"/>
    </row>
    <row r="476" spans="2:9">
      <c r="B476" s="251"/>
      <c r="C476" s="244"/>
      <c r="D476" s="253"/>
      <c r="F476" s="703" t="s">
        <v>3246</v>
      </c>
      <c r="G476" s="699" t="s">
        <v>3261</v>
      </c>
      <c r="H476" s="393"/>
      <c r="I476" s="378"/>
    </row>
    <row r="477" spans="2:9">
      <c r="B477" s="251"/>
      <c r="C477" s="244"/>
      <c r="D477" s="253"/>
      <c r="F477" s="701" t="s">
        <v>3247</v>
      </c>
      <c r="G477" s="699"/>
      <c r="H477" s="393"/>
      <c r="I477" s="378"/>
    </row>
    <row r="478" spans="2:9">
      <c r="B478" s="251"/>
      <c r="C478" s="244"/>
      <c r="D478" s="253"/>
      <c r="F478" s="702" t="s">
        <v>3242</v>
      </c>
      <c r="G478" s="699" t="s">
        <v>3257</v>
      </c>
      <c r="H478" s="393">
        <v>362</v>
      </c>
      <c r="I478" s="378"/>
    </row>
    <row r="479" spans="2:9">
      <c r="B479" s="251"/>
      <c r="C479" s="244"/>
      <c r="D479" s="253"/>
      <c r="F479" s="702" t="s">
        <v>3325</v>
      </c>
      <c r="G479" s="699"/>
      <c r="H479" s="393"/>
      <c r="I479" s="378"/>
    </row>
    <row r="480" spans="2:9">
      <c r="B480" s="251"/>
      <c r="C480" s="244"/>
      <c r="D480" s="253"/>
      <c r="F480" s="703" t="s">
        <v>3252</v>
      </c>
      <c r="G480" s="699" t="s">
        <v>3294</v>
      </c>
      <c r="H480" s="393"/>
      <c r="I480" s="378"/>
    </row>
    <row r="481" spans="2:9">
      <c r="B481" s="251"/>
      <c r="C481" s="244"/>
      <c r="D481" s="254"/>
      <c r="F481" s="703" t="s">
        <v>3276</v>
      </c>
      <c r="G481" s="699" t="s">
        <v>3295</v>
      </c>
      <c r="H481" s="393"/>
      <c r="I481" s="378"/>
    </row>
    <row r="482" spans="2:9">
      <c r="B482" s="251"/>
      <c r="C482" s="244"/>
      <c r="D482" s="253"/>
      <c r="F482" s="703" t="s">
        <v>3284</v>
      </c>
      <c r="G482" s="699" t="s">
        <v>3296</v>
      </c>
      <c r="H482" s="393"/>
      <c r="I482" s="378"/>
    </row>
    <row r="483" spans="2:9">
      <c r="B483" s="251"/>
      <c r="C483" s="244"/>
      <c r="D483" s="253"/>
      <c r="F483" s="703" t="s">
        <v>3251</v>
      </c>
      <c r="G483" s="699" t="s">
        <v>3297</v>
      </c>
      <c r="H483" s="393"/>
      <c r="I483" s="378"/>
    </row>
    <row r="484" spans="2:9">
      <c r="B484" s="251"/>
      <c r="C484" s="244"/>
      <c r="D484" s="253"/>
      <c r="F484" s="703" t="s">
        <v>3253</v>
      </c>
      <c r="G484" s="699" t="s">
        <v>3266</v>
      </c>
      <c r="H484" s="393"/>
      <c r="I484" s="378"/>
    </row>
    <row r="485" spans="2:9">
      <c r="B485" s="251"/>
      <c r="C485" s="244"/>
      <c r="D485" s="253"/>
      <c r="F485" s="703" t="s">
        <v>3285</v>
      </c>
      <c r="G485" s="699" t="s">
        <v>3298</v>
      </c>
      <c r="H485" s="393"/>
      <c r="I485" s="378"/>
    </row>
    <row r="486" spans="2:9">
      <c r="B486" s="251"/>
      <c r="C486" s="244"/>
      <c r="D486" s="253"/>
      <c r="F486" s="703" t="s">
        <v>3286</v>
      </c>
      <c r="G486" s="699" t="s">
        <v>3299</v>
      </c>
      <c r="H486" s="393"/>
      <c r="I486" s="378"/>
    </row>
    <row r="487" spans="2:9">
      <c r="B487" s="255"/>
      <c r="C487" s="248"/>
      <c r="D487" s="256"/>
      <c r="F487" s="703" t="s">
        <v>3326</v>
      </c>
      <c r="G487" s="699"/>
      <c r="H487" s="393"/>
      <c r="I487" s="378"/>
    </row>
    <row r="488" spans="2:9">
      <c r="B488" s="255"/>
      <c r="C488" s="248"/>
      <c r="D488" s="256"/>
      <c r="F488" s="710" t="s">
        <v>3288</v>
      </c>
      <c r="G488" s="699"/>
      <c r="H488" s="393"/>
      <c r="I488" s="378"/>
    </row>
    <row r="489" spans="2:9">
      <c r="B489" s="255"/>
      <c r="C489" s="248"/>
      <c r="D489" s="256"/>
      <c r="F489" s="711" t="s">
        <v>3242</v>
      </c>
      <c r="G489" s="699" t="s">
        <v>3300</v>
      </c>
      <c r="H489" s="393"/>
      <c r="I489" s="378"/>
    </row>
    <row r="490" spans="2:9">
      <c r="B490" s="255"/>
      <c r="C490" s="248"/>
      <c r="D490" s="256"/>
      <c r="F490" s="711" t="s">
        <v>3276</v>
      </c>
      <c r="G490" s="699" t="s">
        <v>3301</v>
      </c>
      <c r="H490" s="393"/>
      <c r="I490" s="378"/>
    </row>
    <row r="491" spans="2:9">
      <c r="B491" s="255"/>
      <c r="C491" s="248"/>
      <c r="D491" s="256"/>
      <c r="F491" s="711" t="s">
        <v>3289</v>
      </c>
      <c r="G491" s="699" t="s">
        <v>3298</v>
      </c>
      <c r="H491" s="393"/>
      <c r="I491" s="378"/>
    </row>
    <row r="492" spans="2:9">
      <c r="B492" s="255"/>
      <c r="C492" s="248"/>
      <c r="D492" s="256"/>
      <c r="F492" s="711" t="s">
        <v>3251</v>
      </c>
      <c r="G492" s="699" t="s">
        <v>3302</v>
      </c>
      <c r="H492" s="393"/>
      <c r="I492" s="378"/>
    </row>
    <row r="493" spans="2:9">
      <c r="B493" s="255"/>
      <c r="C493" s="248"/>
      <c r="D493" s="256"/>
      <c r="F493" s="711" t="s">
        <v>3290</v>
      </c>
      <c r="G493" s="699" t="s">
        <v>3303</v>
      </c>
      <c r="H493" s="393"/>
      <c r="I493" s="378"/>
    </row>
    <row r="494" spans="2:9">
      <c r="B494" s="255"/>
      <c r="C494" s="248"/>
      <c r="D494" s="256"/>
      <c r="F494" s="711" t="s">
        <v>3291</v>
      </c>
      <c r="G494" s="699" t="s">
        <v>3304</v>
      </c>
      <c r="H494" s="393"/>
      <c r="I494" s="378"/>
    </row>
    <row r="495" spans="2:9">
      <c r="B495" s="255"/>
      <c r="C495" s="248"/>
      <c r="D495" s="256"/>
      <c r="F495" s="711" t="s">
        <v>3292</v>
      </c>
      <c r="G495" s="699" t="s">
        <v>3305</v>
      </c>
      <c r="H495" s="393"/>
      <c r="I495" s="378"/>
    </row>
    <row r="496" spans="2:9">
      <c r="B496" s="255"/>
      <c r="C496" s="248"/>
      <c r="D496" s="256"/>
      <c r="I496" s="378"/>
    </row>
    <row r="497" spans="2:9">
      <c r="B497" s="257" t="s">
        <v>80</v>
      </c>
      <c r="C497" s="244"/>
      <c r="D497" s="253"/>
      <c r="I497" s="378"/>
    </row>
    <row r="498" spans="2:9">
      <c r="B498" s="258" t="s">
        <v>81</v>
      </c>
      <c r="C498" s="244"/>
      <c r="D498" s="254"/>
      <c r="H498" s="393"/>
      <c r="I498" s="378"/>
    </row>
    <row r="499" spans="2:9">
      <c r="B499" s="251"/>
      <c r="C499" s="248"/>
      <c r="D499" s="249"/>
      <c r="F499" s="377" t="s">
        <v>391</v>
      </c>
      <c r="G499" s="1340" t="s">
        <v>88</v>
      </c>
      <c r="H499" s="393"/>
      <c r="I499" s="378"/>
    </row>
    <row r="500" spans="2:9">
      <c r="B500" s="251"/>
      <c r="C500" s="244"/>
      <c r="D500" s="253"/>
      <c r="I500" s="378"/>
    </row>
    <row r="501" spans="2:9">
      <c r="B501" s="251"/>
      <c r="C501" s="244"/>
      <c r="D501" s="253"/>
      <c r="I501" s="378"/>
    </row>
    <row r="502" spans="2:9">
      <c r="B502" s="251"/>
      <c r="C502" s="244"/>
      <c r="D502" s="253"/>
      <c r="I502" s="378"/>
    </row>
    <row r="503" spans="2:9">
      <c r="B503" s="251" t="s">
        <v>72</v>
      </c>
      <c r="C503" s="244"/>
      <c r="D503" s="252" t="s">
        <v>79</v>
      </c>
      <c r="F503" s="699"/>
      <c r="G503" s="699"/>
      <c r="H503" s="393"/>
      <c r="I503" s="378"/>
    </row>
    <row r="504" spans="2:9">
      <c r="B504" s="251"/>
      <c r="C504" s="244"/>
      <c r="D504" s="253" t="s">
        <v>3316</v>
      </c>
      <c r="F504" s="427" t="s">
        <v>3317</v>
      </c>
      <c r="G504" s="699"/>
      <c r="H504" s="393"/>
      <c r="I504" s="378"/>
    </row>
    <row r="505" spans="2:9">
      <c r="B505" s="251"/>
      <c r="C505" s="244"/>
      <c r="D505" s="253"/>
      <c r="F505" s="699" t="s">
        <v>3318</v>
      </c>
      <c r="G505" s="699"/>
      <c r="H505" s="393"/>
      <c r="I505" s="378"/>
    </row>
    <row r="506" spans="2:9">
      <c r="B506" s="257"/>
      <c r="C506" s="244"/>
      <c r="D506" s="253"/>
      <c r="F506" s="700" t="s">
        <v>3239</v>
      </c>
      <c r="G506" s="699" t="s">
        <v>3255</v>
      </c>
      <c r="H506" s="393"/>
      <c r="I506" s="378"/>
    </row>
    <row r="507" spans="2:9">
      <c r="B507" s="257"/>
      <c r="C507" s="244"/>
      <c r="D507" s="253"/>
      <c r="F507" s="700" t="s">
        <v>3240</v>
      </c>
      <c r="G507" s="699" t="s">
        <v>3256</v>
      </c>
      <c r="H507" s="393">
        <v>360</v>
      </c>
      <c r="I507" s="378"/>
    </row>
    <row r="508" spans="2:9">
      <c r="B508" s="257"/>
      <c r="C508" s="244"/>
      <c r="D508" s="253"/>
      <c r="F508" s="700" t="s">
        <v>3241</v>
      </c>
      <c r="G508" s="699"/>
      <c r="H508" s="393"/>
      <c r="I508" s="378"/>
    </row>
    <row r="509" spans="2:9">
      <c r="B509" s="257"/>
      <c r="C509" s="244"/>
      <c r="D509" s="253"/>
      <c r="F509" s="701" t="s">
        <v>3259</v>
      </c>
      <c r="G509" s="699"/>
      <c r="H509" s="393"/>
      <c r="I509" s="378"/>
    </row>
    <row r="510" spans="2:9">
      <c r="B510" s="257"/>
      <c r="C510" s="244"/>
      <c r="D510" s="253"/>
      <c r="F510" s="702" t="s">
        <v>3242</v>
      </c>
      <c r="G510" s="699" t="s">
        <v>3320</v>
      </c>
      <c r="H510" s="393">
        <v>100</v>
      </c>
      <c r="I510" s="378"/>
    </row>
    <row r="511" spans="2:9">
      <c r="B511" s="257"/>
      <c r="C511" s="244"/>
      <c r="D511" s="253"/>
      <c r="F511" s="702" t="s">
        <v>3243</v>
      </c>
      <c r="G511" s="699"/>
      <c r="H511" s="393"/>
      <c r="I511" s="378"/>
    </row>
    <row r="512" spans="2:9">
      <c r="B512" s="257"/>
      <c r="C512" s="244"/>
      <c r="D512" s="253"/>
      <c r="F512" s="703" t="s">
        <v>3244</v>
      </c>
      <c r="G512" s="699" t="s">
        <v>3260</v>
      </c>
      <c r="H512" s="393"/>
      <c r="I512" s="378"/>
    </row>
    <row r="513" spans="2:9">
      <c r="B513" s="257"/>
      <c r="C513" s="244"/>
      <c r="D513" s="253"/>
      <c r="F513" s="703" t="s">
        <v>3245</v>
      </c>
      <c r="G513" s="699" t="s">
        <v>3258</v>
      </c>
      <c r="H513" s="393"/>
      <c r="I513" s="378"/>
    </row>
    <row r="514" spans="2:9">
      <c r="B514" s="257"/>
      <c r="C514" s="244"/>
      <c r="D514" s="253"/>
      <c r="F514" s="703" t="s">
        <v>3246</v>
      </c>
      <c r="G514" s="699" t="s">
        <v>3261</v>
      </c>
      <c r="H514" s="393"/>
      <c r="I514" s="378"/>
    </row>
    <row r="515" spans="2:9">
      <c r="B515" s="257"/>
      <c r="C515" s="244"/>
      <c r="D515" s="253"/>
      <c r="F515" s="701" t="s">
        <v>3247</v>
      </c>
      <c r="G515" s="699"/>
      <c r="H515" s="393"/>
      <c r="I515" s="378"/>
    </row>
    <row r="516" spans="2:9">
      <c r="B516" s="257"/>
      <c r="C516" s="244"/>
      <c r="D516" s="253"/>
      <c r="F516" s="702" t="s">
        <v>3242</v>
      </c>
      <c r="G516" s="699" t="s">
        <v>3257</v>
      </c>
      <c r="H516" s="393">
        <v>360</v>
      </c>
      <c r="I516" s="378"/>
    </row>
    <row r="517" spans="2:9">
      <c r="B517" s="257"/>
      <c r="C517" s="244"/>
      <c r="D517" s="253"/>
      <c r="F517" s="702" t="s">
        <v>3247</v>
      </c>
      <c r="G517" s="699"/>
      <c r="H517" s="393"/>
      <c r="I517" s="378"/>
    </row>
    <row r="518" spans="2:9">
      <c r="B518" s="257"/>
      <c r="C518" s="244"/>
      <c r="D518" s="253"/>
      <c r="F518" s="703" t="s">
        <v>3319</v>
      </c>
      <c r="G518" s="699" t="s">
        <v>3266</v>
      </c>
      <c r="H518" s="393"/>
      <c r="I518" s="378"/>
    </row>
    <row r="519" spans="2:9">
      <c r="B519" s="257"/>
      <c r="C519" s="244"/>
      <c r="D519" s="253"/>
      <c r="F519" s="703" t="s">
        <v>3240</v>
      </c>
      <c r="G519" s="699" t="s">
        <v>3262</v>
      </c>
      <c r="H519" s="393"/>
      <c r="I519" s="378"/>
    </row>
    <row r="520" spans="2:9">
      <c r="B520" s="257"/>
      <c r="C520" s="244"/>
      <c r="D520" s="253"/>
      <c r="F520" s="699"/>
      <c r="G520" s="699"/>
      <c r="H520" s="393"/>
      <c r="I520" s="378"/>
    </row>
    <row r="521" spans="2:9">
      <c r="B521" s="257"/>
      <c r="C521" s="244"/>
      <c r="D521" s="253"/>
      <c r="F521" s="699"/>
      <c r="G521" s="699"/>
      <c r="H521" s="393"/>
      <c r="I521" s="378"/>
    </row>
    <row r="522" spans="2:9">
      <c r="B522" s="257" t="s">
        <v>80</v>
      </c>
      <c r="C522" s="244"/>
      <c r="D522" s="253"/>
      <c r="F522" s="699"/>
      <c r="G522" s="699"/>
      <c r="H522" s="393"/>
      <c r="I522" s="378"/>
    </row>
    <row r="523" spans="2:9">
      <c r="B523" s="258" t="s">
        <v>81</v>
      </c>
      <c r="C523" s="244"/>
      <c r="D523" s="254"/>
      <c r="F523" s="699"/>
      <c r="G523" s="699"/>
      <c r="H523" s="393"/>
      <c r="I523" s="378"/>
    </row>
    <row r="524" spans="2:9">
      <c r="B524" s="251"/>
      <c r="C524" s="248"/>
      <c r="D524" s="249"/>
      <c r="F524" s="377" t="s">
        <v>391</v>
      </c>
      <c r="G524" s="1340" t="s">
        <v>88</v>
      </c>
      <c r="H524" s="394">
        <v>0</v>
      </c>
      <c r="I524" s="378"/>
    </row>
    <row r="525" spans="2:9">
      <c r="B525" s="251"/>
      <c r="C525" s="244"/>
      <c r="D525" s="253"/>
      <c r="I525" s="378"/>
    </row>
    <row r="526" spans="2:9">
      <c r="B526" s="251"/>
      <c r="C526" s="244"/>
      <c r="D526" s="253"/>
      <c r="I526" s="378"/>
    </row>
    <row r="527" spans="2:9">
      <c r="B527" s="251"/>
      <c r="C527" s="244"/>
      <c r="D527" s="253"/>
      <c r="I527" s="378"/>
    </row>
    <row r="528" spans="2:9">
      <c r="B528" s="251" t="s">
        <v>72</v>
      </c>
      <c r="C528" s="244"/>
      <c r="D528" s="252" t="s">
        <v>79</v>
      </c>
      <c r="F528" s="699"/>
      <c r="G528" s="699"/>
      <c r="H528" s="393"/>
      <c r="I528" s="378"/>
    </row>
    <row r="529" spans="2:9">
      <c r="B529" s="251"/>
      <c r="C529" s="244"/>
      <c r="D529" s="253" t="s">
        <v>3322</v>
      </c>
      <c r="F529" s="427" t="s">
        <v>3321</v>
      </c>
      <c r="G529" s="699"/>
      <c r="H529" s="393"/>
      <c r="I529" s="378"/>
    </row>
    <row r="530" spans="2:9">
      <c r="B530" s="251"/>
      <c r="C530" s="244"/>
      <c r="D530" s="253"/>
      <c r="F530" s="699" t="s">
        <v>3318</v>
      </c>
      <c r="G530" s="699"/>
      <c r="H530" s="393"/>
      <c r="I530" s="378"/>
    </row>
    <row r="531" spans="2:9">
      <c r="B531" s="257"/>
      <c r="C531" s="244"/>
      <c r="D531" s="253"/>
      <c r="F531" s="700" t="s">
        <v>3239</v>
      </c>
      <c r="G531" s="699" t="s">
        <v>3255</v>
      </c>
      <c r="H531" s="393"/>
      <c r="I531" s="378"/>
    </row>
    <row r="532" spans="2:9">
      <c r="B532" s="257"/>
      <c r="C532" s="244"/>
      <c r="D532" s="253"/>
      <c r="F532" s="700" t="s">
        <v>3240</v>
      </c>
      <c r="G532" s="699" t="s">
        <v>3256</v>
      </c>
      <c r="H532" s="393">
        <v>361</v>
      </c>
      <c r="I532" s="378"/>
    </row>
    <row r="533" spans="2:9">
      <c r="B533" s="257"/>
      <c r="C533" s="244"/>
      <c r="D533" s="253"/>
      <c r="F533" s="700" t="s">
        <v>3241</v>
      </c>
      <c r="G533" s="699"/>
      <c r="H533" s="393"/>
      <c r="I533" s="378"/>
    </row>
    <row r="534" spans="2:9">
      <c r="B534" s="257"/>
      <c r="C534" s="244"/>
      <c r="D534" s="253"/>
      <c r="F534" s="701" t="s">
        <v>3259</v>
      </c>
      <c r="G534" s="699"/>
      <c r="H534" s="393"/>
      <c r="I534" s="378"/>
    </row>
    <row r="535" spans="2:9">
      <c r="B535" s="257"/>
      <c r="C535" s="244"/>
      <c r="D535" s="253"/>
      <c r="F535" s="702" t="s">
        <v>3242</v>
      </c>
      <c r="G535" s="699" t="s">
        <v>3320</v>
      </c>
      <c r="H535" s="393">
        <v>100</v>
      </c>
      <c r="I535" s="378"/>
    </row>
    <row r="536" spans="2:9">
      <c r="B536" s="257"/>
      <c r="C536" s="244"/>
      <c r="D536" s="253"/>
      <c r="F536" s="702" t="s">
        <v>3243</v>
      </c>
      <c r="G536" s="699"/>
      <c r="H536" s="393"/>
      <c r="I536" s="378"/>
    </row>
    <row r="537" spans="2:9">
      <c r="B537" s="257"/>
      <c r="C537" s="244"/>
      <c r="D537" s="253"/>
      <c r="F537" s="703" t="s">
        <v>3244</v>
      </c>
      <c r="G537" s="699" t="s">
        <v>3260</v>
      </c>
      <c r="H537" s="393"/>
      <c r="I537" s="378"/>
    </row>
    <row r="538" spans="2:9">
      <c r="B538" s="257"/>
      <c r="C538" s="244"/>
      <c r="D538" s="253"/>
      <c r="F538" s="703" t="s">
        <v>3245</v>
      </c>
      <c r="G538" s="699" t="s">
        <v>3258</v>
      </c>
      <c r="H538" s="393"/>
      <c r="I538" s="378"/>
    </row>
    <row r="539" spans="2:9">
      <c r="B539" s="257"/>
      <c r="C539" s="244"/>
      <c r="D539" s="253"/>
      <c r="F539" s="703" t="s">
        <v>3246</v>
      </c>
      <c r="G539" s="699" t="s">
        <v>3261</v>
      </c>
      <c r="H539" s="393"/>
      <c r="I539" s="378"/>
    </row>
    <row r="540" spans="2:9">
      <c r="B540" s="257"/>
      <c r="C540" s="244"/>
      <c r="D540" s="253"/>
      <c r="F540" s="701" t="s">
        <v>3247</v>
      </c>
      <c r="G540" s="699"/>
      <c r="H540" s="393"/>
      <c r="I540" s="378"/>
    </row>
    <row r="541" spans="2:9">
      <c r="B541" s="257"/>
      <c r="C541" s="244"/>
      <c r="D541" s="253"/>
      <c r="F541" s="702" t="s">
        <v>3242</v>
      </c>
      <c r="G541" s="699" t="s">
        <v>3257</v>
      </c>
      <c r="H541" s="393">
        <v>360</v>
      </c>
      <c r="I541" s="378"/>
    </row>
    <row r="542" spans="2:9">
      <c r="B542" s="257"/>
      <c r="C542" s="244"/>
      <c r="D542" s="253"/>
      <c r="F542" s="702" t="s">
        <v>3247</v>
      </c>
      <c r="G542" s="699"/>
      <c r="H542" s="393"/>
      <c r="I542" s="378"/>
    </row>
    <row r="543" spans="2:9">
      <c r="B543" s="257"/>
      <c r="C543" s="244"/>
      <c r="D543" s="253"/>
      <c r="F543" s="703" t="s">
        <v>3319</v>
      </c>
      <c r="G543" s="699" t="s">
        <v>3266</v>
      </c>
      <c r="H543" s="393"/>
      <c r="I543" s="378"/>
    </row>
    <row r="544" spans="2:9">
      <c r="B544" s="257"/>
      <c r="C544" s="244"/>
      <c r="D544" s="253"/>
      <c r="F544" s="703" t="s">
        <v>3240</v>
      </c>
      <c r="G544" s="699" t="s">
        <v>3262</v>
      </c>
      <c r="H544" s="393"/>
      <c r="I544" s="378"/>
    </row>
    <row r="545" spans="2:9">
      <c r="B545" s="257"/>
      <c r="C545" s="244"/>
      <c r="D545" s="253"/>
      <c r="F545" s="699"/>
      <c r="G545" s="699"/>
      <c r="H545" s="393"/>
      <c r="I545" s="378"/>
    </row>
    <row r="546" spans="2:9">
      <c r="B546" s="257"/>
      <c r="C546" s="244"/>
      <c r="D546" s="253"/>
      <c r="F546" s="699"/>
      <c r="G546" s="699"/>
      <c r="H546" s="393"/>
      <c r="I546" s="378"/>
    </row>
    <row r="547" spans="2:9">
      <c r="B547" s="257" t="s">
        <v>80</v>
      </c>
      <c r="C547" s="244"/>
      <c r="D547" s="253"/>
      <c r="F547" s="699"/>
      <c r="G547" s="699"/>
      <c r="H547" s="393"/>
      <c r="I547" s="378"/>
    </row>
    <row r="548" spans="2:9">
      <c r="B548" s="258" t="s">
        <v>81</v>
      </c>
      <c r="C548" s="244"/>
      <c r="D548" s="254"/>
      <c r="F548" s="699"/>
      <c r="G548" s="699"/>
      <c r="H548" s="393"/>
      <c r="I548" s="378"/>
    </row>
    <row r="549" spans="2:9">
      <c r="B549" s="251"/>
      <c r="C549" s="248"/>
      <c r="D549" s="249"/>
      <c r="F549" s="377" t="s">
        <v>391</v>
      </c>
      <c r="G549" s="1340" t="s">
        <v>88</v>
      </c>
      <c r="H549" s="394">
        <v>0</v>
      </c>
      <c r="I549" s="378"/>
    </row>
    <row r="550" spans="2:9">
      <c r="B550" s="251"/>
      <c r="C550" s="244"/>
      <c r="D550" s="253"/>
      <c r="I550" s="378"/>
    </row>
    <row r="551" spans="2:9">
      <c r="B551" s="251"/>
      <c r="C551" s="244"/>
      <c r="D551" s="253"/>
      <c r="I551" s="378"/>
    </row>
    <row r="552" spans="2:9">
      <c r="B552" s="1690" t="s">
        <v>3347</v>
      </c>
      <c r="C552" s="1707"/>
      <c r="D552" s="1708"/>
      <c r="F552" s="699"/>
      <c r="G552" s="699"/>
      <c r="H552" s="393"/>
      <c r="I552" s="378"/>
    </row>
    <row r="553" spans="2:9">
      <c r="B553" s="1709"/>
      <c r="C553" s="1618"/>
      <c r="D553" s="1710"/>
      <c r="F553" s="699"/>
      <c r="G553" s="699"/>
      <c r="H553" s="393"/>
      <c r="I553" s="378"/>
    </row>
    <row r="554" spans="2:9">
      <c r="B554" s="1711"/>
      <c r="C554" s="1712"/>
      <c r="D554" s="1713"/>
      <c r="F554" s="699"/>
      <c r="G554" s="699"/>
      <c r="H554" s="393"/>
      <c r="I554" s="378"/>
    </row>
    <row r="555" spans="2:9">
      <c r="B555" s="251"/>
      <c r="C555" s="244"/>
      <c r="D555" s="253"/>
      <c r="I555" s="378"/>
    </row>
    <row r="556" spans="2:9">
      <c r="B556" s="251"/>
      <c r="C556" s="244"/>
      <c r="D556" s="253"/>
      <c r="I556" s="378"/>
    </row>
    <row r="557" spans="2:9">
      <c r="B557" s="251" t="s">
        <v>72</v>
      </c>
      <c r="C557" s="244"/>
      <c r="D557" s="252" t="s">
        <v>79</v>
      </c>
      <c r="F557" s="1334"/>
      <c r="G557" s="1334"/>
      <c r="H557" s="1334"/>
      <c r="I557" s="378"/>
    </row>
    <row r="558" spans="2:9">
      <c r="B558" s="251"/>
      <c r="C558" s="244"/>
      <c r="D558" s="253" t="s">
        <v>3342</v>
      </c>
      <c r="F558" s="53" t="s">
        <v>3343</v>
      </c>
      <c r="G558" s="53"/>
      <c r="H558" s="53"/>
      <c r="I558" s="378"/>
    </row>
    <row r="559" spans="2:9">
      <c r="B559" s="251"/>
      <c r="C559" s="244"/>
      <c r="D559" s="253"/>
      <c r="F559" s="699" t="s">
        <v>3318</v>
      </c>
      <c r="G559" s="699"/>
      <c r="H559" s="393"/>
      <c r="I559" s="378"/>
    </row>
    <row r="560" spans="2:9">
      <c r="B560" s="251"/>
      <c r="C560" s="244"/>
      <c r="D560" s="253"/>
      <c r="F560" s="700" t="s">
        <v>3239</v>
      </c>
      <c r="G560" s="699" t="s">
        <v>3255</v>
      </c>
      <c r="H560" s="393"/>
      <c r="I560" s="378"/>
    </row>
    <row r="561" spans="2:9">
      <c r="B561" s="251"/>
      <c r="C561" s="244"/>
      <c r="D561" s="253"/>
      <c r="F561" s="700" t="s">
        <v>3240</v>
      </c>
      <c r="G561" s="699" t="s">
        <v>3256</v>
      </c>
      <c r="H561" s="393">
        <v>367</v>
      </c>
      <c r="I561" s="378"/>
    </row>
    <row r="562" spans="2:9">
      <c r="B562" s="251"/>
      <c r="C562" s="244"/>
      <c r="D562" s="253"/>
      <c r="F562" s="700" t="s">
        <v>3241</v>
      </c>
      <c r="G562" s="699"/>
      <c r="H562" s="393"/>
      <c r="I562" s="378"/>
    </row>
    <row r="563" spans="2:9">
      <c r="B563" s="251"/>
      <c r="C563" s="244"/>
      <c r="D563" s="253"/>
      <c r="F563" s="701" t="s">
        <v>3259</v>
      </c>
      <c r="G563" s="699"/>
      <c r="H563" s="393"/>
      <c r="I563" s="378"/>
    </row>
    <row r="564" spans="2:9">
      <c r="B564" s="251"/>
      <c r="C564" s="244"/>
      <c r="D564" s="253"/>
      <c r="F564" s="702" t="s">
        <v>3242</v>
      </c>
      <c r="G564" s="699" t="s">
        <v>3320</v>
      </c>
      <c r="H564" s="393">
        <v>100</v>
      </c>
      <c r="I564" s="378"/>
    </row>
    <row r="565" spans="2:9">
      <c r="B565" s="251"/>
      <c r="C565" s="244"/>
      <c r="D565" s="253"/>
      <c r="F565" s="702" t="s">
        <v>3243</v>
      </c>
      <c r="G565" s="699"/>
      <c r="H565" s="393"/>
      <c r="I565" s="378"/>
    </row>
    <row r="566" spans="2:9">
      <c r="B566" s="251"/>
      <c r="C566" s="244"/>
      <c r="D566" s="254"/>
      <c r="F566" s="703" t="s">
        <v>3244</v>
      </c>
      <c r="G566" s="699" t="s">
        <v>3260</v>
      </c>
      <c r="H566" s="393"/>
      <c r="I566" s="378"/>
    </row>
    <row r="567" spans="2:9">
      <c r="B567" s="251"/>
      <c r="C567" s="244"/>
      <c r="D567" s="253"/>
      <c r="F567" s="703" t="s">
        <v>3245</v>
      </c>
      <c r="G567" s="699" t="s">
        <v>3258</v>
      </c>
      <c r="H567" s="393"/>
      <c r="I567" s="378"/>
    </row>
    <row r="568" spans="2:9">
      <c r="B568" s="251"/>
      <c r="C568" s="244"/>
      <c r="D568" s="253"/>
      <c r="F568" s="703" t="s">
        <v>3246</v>
      </c>
      <c r="G568" s="699" t="s">
        <v>3261</v>
      </c>
      <c r="H568" s="393"/>
      <c r="I568" s="378"/>
    </row>
    <row r="569" spans="2:9">
      <c r="B569" s="251"/>
      <c r="C569" s="244"/>
      <c r="D569" s="253"/>
      <c r="F569" s="701" t="s">
        <v>3247</v>
      </c>
      <c r="G569" s="699"/>
      <c r="H569" s="393"/>
      <c r="I569" s="378"/>
    </row>
    <row r="570" spans="2:9">
      <c r="B570" s="251"/>
      <c r="C570" s="244"/>
      <c r="D570" s="253"/>
      <c r="F570" s="702" t="s">
        <v>3242</v>
      </c>
      <c r="G570" s="699" t="s">
        <v>3257</v>
      </c>
      <c r="H570" s="393">
        <v>366</v>
      </c>
      <c r="I570" s="378"/>
    </row>
    <row r="571" spans="2:9">
      <c r="B571" s="251"/>
      <c r="C571" s="244"/>
      <c r="D571" s="253"/>
      <c r="F571" s="702" t="s">
        <v>3334</v>
      </c>
      <c r="G571" s="699"/>
      <c r="H571" s="393"/>
      <c r="I571" s="378"/>
    </row>
    <row r="572" spans="2:9">
      <c r="B572" s="251"/>
      <c r="C572" s="244"/>
      <c r="D572" s="253"/>
      <c r="F572" s="703" t="s">
        <v>3252</v>
      </c>
      <c r="G572" s="699" t="s">
        <v>3336</v>
      </c>
      <c r="H572" s="393"/>
      <c r="I572" s="378"/>
    </row>
    <row r="573" spans="2:9">
      <c r="B573" s="251"/>
      <c r="C573" s="244"/>
      <c r="D573" s="254"/>
      <c r="F573" s="703" t="s">
        <v>3276</v>
      </c>
      <c r="G573" s="699" t="s">
        <v>3337</v>
      </c>
      <c r="H573" s="393"/>
      <c r="I573" s="378"/>
    </row>
    <row r="574" spans="2:9">
      <c r="B574" s="251"/>
      <c r="C574" s="244"/>
      <c r="D574" s="253"/>
      <c r="F574" s="703" t="s">
        <v>3284</v>
      </c>
      <c r="G574" s="699" t="s">
        <v>3266</v>
      </c>
      <c r="H574" s="393"/>
      <c r="I574" s="378"/>
    </row>
    <row r="575" spans="2:9">
      <c r="B575" s="251"/>
      <c r="C575" s="244"/>
      <c r="D575" s="253"/>
      <c r="F575" s="703" t="s">
        <v>3335</v>
      </c>
      <c r="G575" s="699" t="s">
        <v>3338</v>
      </c>
      <c r="H575" s="393"/>
      <c r="I575" s="378"/>
    </row>
    <row r="576" spans="2:9">
      <c r="B576" s="251"/>
      <c r="C576" s="244"/>
      <c r="D576" s="253"/>
      <c r="F576" s="703" t="s">
        <v>3253</v>
      </c>
      <c r="G576" s="699" t="s">
        <v>3301</v>
      </c>
      <c r="H576" s="393"/>
      <c r="I576" s="378"/>
    </row>
    <row r="577" spans="2:9">
      <c r="B577" s="251"/>
      <c r="C577" s="244"/>
      <c r="D577" s="253"/>
      <c r="F577" s="703" t="s">
        <v>3291</v>
      </c>
      <c r="G577" s="699" t="s">
        <v>3304</v>
      </c>
      <c r="H577" s="393"/>
      <c r="I577" s="378"/>
    </row>
    <row r="578" spans="2:9">
      <c r="B578" s="251"/>
      <c r="C578" s="244"/>
      <c r="D578" s="253"/>
      <c r="F578" s="703" t="s">
        <v>3292</v>
      </c>
      <c r="G578" s="699" t="s">
        <v>3305</v>
      </c>
      <c r="H578" s="393"/>
      <c r="I578" s="378"/>
    </row>
    <row r="579" spans="2:9">
      <c r="B579" s="255"/>
      <c r="C579" s="248"/>
      <c r="D579" s="256"/>
      <c r="F579" s="703"/>
      <c r="G579" s="699"/>
      <c r="H579" s="393"/>
      <c r="I579" s="378"/>
    </row>
    <row r="580" spans="2:9">
      <c r="B580" s="257" t="s">
        <v>80</v>
      </c>
      <c r="C580" s="244"/>
      <c r="D580" s="253"/>
      <c r="G580" s="53"/>
      <c r="H580" s="53"/>
      <c r="I580" s="378"/>
    </row>
    <row r="581" spans="2:9">
      <c r="B581" s="258" t="s">
        <v>81</v>
      </c>
      <c r="C581" s="244"/>
      <c r="D581" s="254"/>
      <c r="G581" s="53"/>
      <c r="H581" s="53"/>
      <c r="I581" s="378"/>
    </row>
    <row r="582" spans="2:9">
      <c r="B582" s="251"/>
      <c r="C582" s="248"/>
      <c r="D582" s="249"/>
      <c r="F582" s="377" t="s">
        <v>391</v>
      </c>
      <c r="G582" s="1340" t="s">
        <v>88</v>
      </c>
      <c r="H582" s="53"/>
      <c r="I582" s="378"/>
    </row>
    <row r="583" spans="2:9">
      <c r="B583" s="251"/>
      <c r="C583" s="244"/>
      <c r="D583" s="253"/>
      <c r="I583" s="378"/>
    </row>
    <row r="584" spans="2:9">
      <c r="B584" s="251"/>
      <c r="C584" s="244"/>
      <c r="D584" s="253"/>
      <c r="I584" s="378"/>
    </row>
    <row r="585" spans="2:9">
      <c r="B585" s="251"/>
      <c r="C585" s="244"/>
      <c r="D585" s="253"/>
      <c r="I585" s="378"/>
    </row>
    <row r="586" spans="2:9">
      <c r="B586" s="251" t="s">
        <v>72</v>
      </c>
      <c r="C586" s="244"/>
      <c r="D586" s="252" t="s">
        <v>79</v>
      </c>
      <c r="G586" s="53"/>
      <c r="H586" s="53"/>
      <c r="I586" s="378"/>
    </row>
    <row r="587" spans="2:9">
      <c r="B587" s="251"/>
      <c r="C587" s="244"/>
      <c r="D587" s="253" t="s">
        <v>3344</v>
      </c>
      <c r="F587" s="53" t="s">
        <v>3345</v>
      </c>
      <c r="G587" s="53"/>
      <c r="H587" s="53"/>
      <c r="I587" s="378"/>
    </row>
    <row r="588" spans="2:9">
      <c r="B588" s="251"/>
      <c r="C588" s="244"/>
      <c r="D588" s="253"/>
      <c r="F588" s="699" t="s">
        <v>3318</v>
      </c>
      <c r="G588" s="699"/>
      <c r="H588" s="699"/>
      <c r="I588" s="378"/>
    </row>
    <row r="589" spans="2:9">
      <c r="B589" s="251"/>
      <c r="C589" s="244"/>
      <c r="D589" s="253"/>
      <c r="F589" s="700" t="s">
        <v>3239</v>
      </c>
      <c r="G589" s="699" t="s">
        <v>3255</v>
      </c>
      <c r="H589" s="393"/>
      <c r="I589" s="378"/>
    </row>
    <row r="590" spans="2:9">
      <c r="B590" s="251"/>
      <c r="C590" s="244"/>
      <c r="D590" s="253"/>
      <c r="F590" s="700" t="s">
        <v>3240</v>
      </c>
      <c r="G590" s="699" t="s">
        <v>3256</v>
      </c>
      <c r="H590" s="393">
        <v>362</v>
      </c>
      <c r="I590" s="378"/>
    </row>
    <row r="591" spans="2:9">
      <c r="B591" s="251"/>
      <c r="C591" s="244"/>
      <c r="D591" s="253"/>
      <c r="F591" s="700" t="s">
        <v>3241</v>
      </c>
      <c r="G591" s="699"/>
      <c r="H591" s="393"/>
      <c r="I591" s="378"/>
    </row>
    <row r="592" spans="2:9">
      <c r="B592" s="251"/>
      <c r="C592" s="244"/>
      <c r="D592" s="253"/>
      <c r="F592" s="701" t="s">
        <v>3259</v>
      </c>
      <c r="G592" s="699"/>
      <c r="H592" s="393"/>
      <c r="I592" s="378"/>
    </row>
    <row r="593" spans="2:9">
      <c r="B593" s="251"/>
      <c r="C593" s="244"/>
      <c r="D593" s="253"/>
      <c r="F593" s="702" t="s">
        <v>3242</v>
      </c>
      <c r="G593" s="699" t="s">
        <v>3257</v>
      </c>
      <c r="H593" s="393">
        <v>100</v>
      </c>
      <c r="I593" s="378"/>
    </row>
    <row r="594" spans="2:9">
      <c r="B594" s="251"/>
      <c r="C594" s="244"/>
      <c r="D594" s="253"/>
      <c r="F594" s="702" t="s">
        <v>3243</v>
      </c>
      <c r="G594" s="699"/>
      <c r="H594" s="393"/>
      <c r="I594" s="378"/>
    </row>
    <row r="595" spans="2:9">
      <c r="B595" s="251"/>
      <c r="C595" s="244"/>
      <c r="D595" s="254"/>
      <c r="F595" s="703" t="s">
        <v>3244</v>
      </c>
      <c r="G595" s="699" t="s">
        <v>3260</v>
      </c>
      <c r="H595" s="393"/>
      <c r="I595" s="378"/>
    </row>
    <row r="596" spans="2:9">
      <c r="B596" s="251"/>
      <c r="C596" s="244"/>
      <c r="D596" s="253"/>
      <c r="F596" s="703" t="s">
        <v>3245</v>
      </c>
      <c r="G596" s="699" t="s">
        <v>3258</v>
      </c>
      <c r="H596" s="393"/>
      <c r="I596" s="378"/>
    </row>
    <row r="597" spans="2:9">
      <c r="B597" s="251"/>
      <c r="C597" s="244"/>
      <c r="D597" s="253"/>
      <c r="F597" s="703" t="s">
        <v>3246</v>
      </c>
      <c r="G597" s="699" t="s">
        <v>3261</v>
      </c>
      <c r="H597" s="393"/>
      <c r="I597" s="378"/>
    </row>
    <row r="598" spans="2:9">
      <c r="B598" s="251"/>
      <c r="C598" s="244"/>
      <c r="D598" s="253"/>
      <c r="F598" s="701" t="s">
        <v>3247</v>
      </c>
      <c r="G598" s="699"/>
      <c r="H598" s="393"/>
      <c r="I598" s="378"/>
    </row>
    <row r="599" spans="2:9">
      <c r="B599" s="251"/>
      <c r="C599" s="244"/>
      <c r="D599" s="253"/>
      <c r="F599" s="702" t="s">
        <v>3242</v>
      </c>
      <c r="G599" s="699" t="s">
        <v>3257</v>
      </c>
      <c r="H599" s="393">
        <v>362</v>
      </c>
      <c r="I599" s="378"/>
    </row>
    <row r="600" spans="2:9">
      <c r="B600" s="251"/>
      <c r="C600" s="244"/>
      <c r="D600" s="253"/>
      <c r="F600" s="702" t="s">
        <v>3325</v>
      </c>
      <c r="G600" s="699"/>
      <c r="H600" s="393"/>
      <c r="I600" s="378"/>
    </row>
    <row r="601" spans="2:9">
      <c r="B601" s="251"/>
      <c r="C601" s="244"/>
      <c r="D601" s="253"/>
      <c r="F601" s="703" t="s">
        <v>3252</v>
      </c>
      <c r="G601" s="699" t="s">
        <v>3294</v>
      </c>
      <c r="H601" s="393"/>
      <c r="I601" s="378"/>
    </row>
    <row r="602" spans="2:9">
      <c r="B602" s="251"/>
      <c r="C602" s="244"/>
      <c r="D602" s="254"/>
      <c r="F602" s="703" t="s">
        <v>3276</v>
      </c>
      <c r="G602" s="699" t="s">
        <v>3295</v>
      </c>
      <c r="H602" s="393"/>
      <c r="I602" s="378"/>
    </row>
    <row r="603" spans="2:9">
      <c r="B603" s="251"/>
      <c r="C603" s="244"/>
      <c r="D603" s="253"/>
      <c r="F603" s="703" t="s">
        <v>3284</v>
      </c>
      <c r="G603" s="699" t="s">
        <v>3296</v>
      </c>
      <c r="H603" s="393"/>
      <c r="I603" s="378"/>
    </row>
    <row r="604" spans="2:9">
      <c r="B604" s="251"/>
      <c r="C604" s="244"/>
      <c r="D604" s="253"/>
      <c r="F604" s="703" t="s">
        <v>3251</v>
      </c>
      <c r="G604" s="699" t="s">
        <v>3297</v>
      </c>
      <c r="H604" s="393"/>
      <c r="I604" s="378"/>
    </row>
    <row r="605" spans="2:9">
      <c r="B605" s="251"/>
      <c r="C605" s="244"/>
      <c r="D605" s="253"/>
      <c r="F605" s="703" t="s">
        <v>3253</v>
      </c>
      <c r="G605" s="699" t="s">
        <v>3266</v>
      </c>
      <c r="H605" s="393"/>
      <c r="I605" s="378"/>
    </row>
    <row r="606" spans="2:9">
      <c r="B606" s="251"/>
      <c r="C606" s="244"/>
      <c r="D606" s="253"/>
      <c r="F606" s="703" t="s">
        <v>3285</v>
      </c>
      <c r="G606" s="699" t="s">
        <v>3298</v>
      </c>
      <c r="H606" s="393"/>
      <c r="I606" s="378"/>
    </row>
    <row r="607" spans="2:9">
      <c r="B607" s="251"/>
      <c r="C607" s="244"/>
      <c r="D607" s="253"/>
      <c r="F607" s="703" t="s">
        <v>3286</v>
      </c>
      <c r="G607" s="699" t="s">
        <v>3299</v>
      </c>
      <c r="H607" s="393"/>
      <c r="I607" s="378"/>
    </row>
    <row r="608" spans="2:9">
      <c r="B608" s="255"/>
      <c r="C608" s="248"/>
      <c r="D608" s="256"/>
      <c r="F608" s="703" t="s">
        <v>3326</v>
      </c>
      <c r="G608" s="699"/>
      <c r="H608" s="393"/>
      <c r="I608" s="378"/>
    </row>
    <row r="609" spans="2:9">
      <c r="B609" s="255"/>
      <c r="C609" s="248"/>
      <c r="D609" s="256"/>
      <c r="F609" s="710" t="s">
        <v>3288</v>
      </c>
      <c r="G609" s="699"/>
      <c r="H609" s="393"/>
      <c r="I609" s="378"/>
    </row>
    <row r="610" spans="2:9">
      <c r="B610" s="255"/>
      <c r="C610" s="248"/>
      <c r="D610" s="256"/>
      <c r="F610" s="711" t="s">
        <v>3242</v>
      </c>
      <c r="G610" s="699" t="s">
        <v>3300</v>
      </c>
      <c r="H610" s="393"/>
      <c r="I610" s="378"/>
    </row>
    <row r="611" spans="2:9">
      <c r="B611" s="255"/>
      <c r="C611" s="248"/>
      <c r="D611" s="256"/>
      <c r="F611" s="711" t="s">
        <v>3276</v>
      </c>
      <c r="G611" s="699" t="s">
        <v>3301</v>
      </c>
      <c r="H611" s="393"/>
      <c r="I611" s="378"/>
    </row>
    <row r="612" spans="2:9">
      <c r="B612" s="255"/>
      <c r="C612" s="248"/>
      <c r="D612" s="256"/>
      <c r="F612" s="711" t="s">
        <v>3289</v>
      </c>
      <c r="G612" s="699" t="s">
        <v>3298</v>
      </c>
      <c r="H612" s="393"/>
      <c r="I612" s="378"/>
    </row>
    <row r="613" spans="2:9">
      <c r="B613" s="255"/>
      <c r="C613" s="248"/>
      <c r="D613" s="256"/>
      <c r="F613" s="711" t="s">
        <v>3251</v>
      </c>
      <c r="G613" s="699" t="s">
        <v>3302</v>
      </c>
      <c r="H613" s="393"/>
      <c r="I613" s="378"/>
    </row>
    <row r="614" spans="2:9">
      <c r="B614" s="255"/>
      <c r="C614" s="248"/>
      <c r="D614" s="256"/>
      <c r="F614" s="711" t="s">
        <v>3290</v>
      </c>
      <c r="G614" s="699" t="s">
        <v>3303</v>
      </c>
      <c r="H614" s="393"/>
      <c r="I614" s="378"/>
    </row>
    <row r="615" spans="2:9">
      <c r="B615" s="255"/>
      <c r="C615" s="248"/>
      <c r="D615" s="256"/>
      <c r="F615" s="711" t="s">
        <v>3291</v>
      </c>
      <c r="G615" s="699" t="s">
        <v>3304</v>
      </c>
      <c r="H615" s="393"/>
      <c r="I615" s="378"/>
    </row>
    <row r="616" spans="2:9">
      <c r="B616" s="255"/>
      <c r="C616" s="248"/>
      <c r="D616" s="256"/>
      <c r="F616" s="711" t="s">
        <v>3292</v>
      </c>
      <c r="G616" s="699" t="s">
        <v>3305</v>
      </c>
      <c r="H616" s="393"/>
      <c r="I616" s="378"/>
    </row>
    <row r="617" spans="2:9">
      <c r="B617" s="255"/>
      <c r="C617" s="248"/>
      <c r="D617" s="256"/>
      <c r="I617" s="378"/>
    </row>
    <row r="618" spans="2:9">
      <c r="B618" s="257" t="s">
        <v>80</v>
      </c>
      <c r="C618" s="244"/>
      <c r="D618" s="253"/>
      <c r="I618" s="378"/>
    </row>
    <row r="619" spans="2:9">
      <c r="B619" s="258" t="s">
        <v>81</v>
      </c>
      <c r="C619" s="244"/>
      <c r="D619" s="254"/>
      <c r="H619" s="393"/>
      <c r="I619" s="378"/>
    </row>
    <row r="620" spans="2:9">
      <c r="B620" s="251"/>
      <c r="C620" s="248"/>
      <c r="D620" s="249"/>
      <c r="F620" s="377" t="s">
        <v>391</v>
      </c>
      <c r="G620" s="1340" t="s">
        <v>88</v>
      </c>
      <c r="H620" s="393"/>
      <c r="I620" s="378"/>
    </row>
    <row r="621" spans="2:9">
      <c r="B621" s="251"/>
      <c r="C621" s="244"/>
      <c r="D621" s="253"/>
      <c r="I621" s="378"/>
    </row>
    <row r="622" spans="2:9">
      <c r="B622" s="251"/>
      <c r="C622" s="244"/>
      <c r="D622" s="253"/>
      <c r="I622" s="378"/>
    </row>
    <row r="623" spans="2:9">
      <c r="B623" s="251"/>
      <c r="C623" s="244"/>
      <c r="D623" s="253"/>
      <c r="I623" s="378"/>
    </row>
    <row r="624" spans="2:9">
      <c r="B624" s="251" t="s">
        <v>72</v>
      </c>
      <c r="C624" s="244"/>
      <c r="D624" s="252" t="s">
        <v>79</v>
      </c>
      <c r="F624" s="699"/>
      <c r="G624" s="699"/>
      <c r="H624" s="393"/>
      <c r="I624" s="378"/>
    </row>
    <row r="625" spans="2:9">
      <c r="B625" s="251"/>
      <c r="C625" s="244"/>
      <c r="D625" s="253" t="s">
        <v>3322</v>
      </c>
      <c r="F625" s="427" t="s">
        <v>3321</v>
      </c>
      <c r="G625" s="699"/>
      <c r="H625" s="393"/>
      <c r="I625" s="378"/>
    </row>
    <row r="626" spans="2:9">
      <c r="B626" s="251"/>
      <c r="C626" s="244"/>
      <c r="D626" s="253"/>
      <c r="F626" s="699" t="s">
        <v>3318</v>
      </c>
      <c r="G626" s="699"/>
      <c r="H626" s="393"/>
      <c r="I626" s="378"/>
    </row>
    <row r="627" spans="2:9">
      <c r="B627" s="257"/>
      <c r="C627" s="244"/>
      <c r="D627" s="253"/>
      <c r="F627" s="700" t="s">
        <v>3239</v>
      </c>
      <c r="G627" s="699" t="s">
        <v>3255</v>
      </c>
      <c r="H627" s="393"/>
      <c r="I627" s="378"/>
    </row>
    <row r="628" spans="2:9">
      <c r="B628" s="257"/>
      <c r="C628" s="244"/>
      <c r="D628" s="253"/>
      <c r="F628" s="700" t="s">
        <v>3240</v>
      </c>
      <c r="G628" s="699" t="s">
        <v>3256</v>
      </c>
      <c r="H628" s="393">
        <v>361</v>
      </c>
      <c r="I628" s="378"/>
    </row>
    <row r="629" spans="2:9">
      <c r="B629" s="257"/>
      <c r="C629" s="244"/>
      <c r="D629" s="253"/>
      <c r="F629" s="700" t="s">
        <v>3241</v>
      </c>
      <c r="G629" s="699"/>
      <c r="H629" s="393"/>
      <c r="I629" s="378"/>
    </row>
    <row r="630" spans="2:9">
      <c r="B630" s="257"/>
      <c r="C630" s="244"/>
      <c r="D630" s="253"/>
      <c r="F630" s="701" t="s">
        <v>3259</v>
      </c>
      <c r="G630" s="699"/>
      <c r="H630" s="393"/>
      <c r="I630" s="378"/>
    </row>
    <row r="631" spans="2:9">
      <c r="B631" s="257"/>
      <c r="C631" s="244"/>
      <c r="D631" s="253"/>
      <c r="F631" s="702" t="s">
        <v>3242</v>
      </c>
      <c r="G631" s="699" t="s">
        <v>3320</v>
      </c>
      <c r="H631" s="393">
        <v>100</v>
      </c>
      <c r="I631" s="378"/>
    </row>
    <row r="632" spans="2:9">
      <c r="B632" s="257"/>
      <c r="C632" s="244"/>
      <c r="D632" s="253"/>
      <c r="F632" s="702" t="s">
        <v>3243</v>
      </c>
      <c r="G632" s="699"/>
      <c r="H632" s="393"/>
      <c r="I632" s="378"/>
    </row>
    <row r="633" spans="2:9">
      <c r="B633" s="257"/>
      <c r="C633" s="244"/>
      <c r="D633" s="253"/>
      <c r="F633" s="703" t="s">
        <v>3244</v>
      </c>
      <c r="G633" s="699" t="s">
        <v>3260</v>
      </c>
      <c r="H633" s="393"/>
      <c r="I633" s="378"/>
    </row>
    <row r="634" spans="2:9">
      <c r="B634" s="257"/>
      <c r="C634" s="244"/>
      <c r="D634" s="253"/>
      <c r="F634" s="703" t="s">
        <v>3245</v>
      </c>
      <c r="G634" s="699" t="s">
        <v>3258</v>
      </c>
      <c r="H634" s="393"/>
      <c r="I634" s="378"/>
    </row>
    <row r="635" spans="2:9">
      <c r="B635" s="257"/>
      <c r="C635" s="244"/>
      <c r="D635" s="253"/>
      <c r="F635" s="703" t="s">
        <v>3246</v>
      </c>
      <c r="G635" s="699" t="s">
        <v>3261</v>
      </c>
      <c r="H635" s="393"/>
      <c r="I635" s="378"/>
    </row>
    <row r="636" spans="2:9">
      <c r="B636" s="257"/>
      <c r="C636" s="244"/>
      <c r="D636" s="253"/>
      <c r="F636" s="701" t="s">
        <v>3247</v>
      </c>
      <c r="G636" s="699"/>
      <c r="H636" s="393"/>
      <c r="I636" s="378"/>
    </row>
    <row r="637" spans="2:9">
      <c r="B637" s="257"/>
      <c r="C637" s="244"/>
      <c r="D637" s="253"/>
      <c r="F637" s="702" t="s">
        <v>3242</v>
      </c>
      <c r="G637" s="699" t="s">
        <v>3257</v>
      </c>
      <c r="H637" s="393">
        <v>360</v>
      </c>
      <c r="I637" s="378"/>
    </row>
    <row r="638" spans="2:9">
      <c r="B638" s="257"/>
      <c r="C638" s="244"/>
      <c r="D638" s="253"/>
      <c r="F638" s="702" t="s">
        <v>3247</v>
      </c>
      <c r="G638" s="699"/>
      <c r="H638" s="393"/>
      <c r="I638" s="378"/>
    </row>
    <row r="639" spans="2:9">
      <c r="B639" s="257"/>
      <c r="C639" s="244"/>
      <c r="D639" s="253"/>
      <c r="F639" s="703" t="s">
        <v>3319</v>
      </c>
      <c r="G639" s="699" t="s">
        <v>3266</v>
      </c>
      <c r="H639" s="393"/>
      <c r="I639" s="378"/>
    </row>
    <row r="640" spans="2:9">
      <c r="B640" s="257"/>
      <c r="C640" s="244"/>
      <c r="D640" s="253"/>
      <c r="F640" s="703" t="s">
        <v>3240</v>
      </c>
      <c r="G640" s="699" t="s">
        <v>3262</v>
      </c>
      <c r="H640" s="393"/>
      <c r="I640" s="378"/>
    </row>
    <row r="641" spans="2:9">
      <c r="B641" s="257"/>
      <c r="C641" s="244"/>
      <c r="D641" s="253"/>
      <c r="F641" s="699"/>
      <c r="G641" s="699"/>
      <c r="H641" s="393"/>
      <c r="I641" s="378"/>
    </row>
    <row r="642" spans="2:9">
      <c r="B642" s="257"/>
      <c r="C642" s="244"/>
      <c r="D642" s="253"/>
      <c r="F642" s="699"/>
      <c r="G642" s="699"/>
      <c r="H642" s="393"/>
      <c r="I642" s="378"/>
    </row>
    <row r="643" spans="2:9">
      <c r="B643" s="257" t="s">
        <v>80</v>
      </c>
      <c r="C643" s="244"/>
      <c r="D643" s="253"/>
      <c r="F643" s="699"/>
      <c r="G643" s="699"/>
      <c r="H643" s="393"/>
      <c r="I643" s="378"/>
    </row>
    <row r="644" spans="2:9">
      <c r="B644" s="258" t="s">
        <v>81</v>
      </c>
      <c r="C644" s="244"/>
      <c r="D644" s="254"/>
      <c r="F644" s="699"/>
      <c r="G644" s="699"/>
      <c r="H644" s="393"/>
      <c r="I644" s="378"/>
    </row>
    <row r="645" spans="2:9">
      <c r="B645" s="251"/>
      <c r="C645" s="248"/>
      <c r="D645" s="249"/>
      <c r="F645" s="377" t="s">
        <v>391</v>
      </c>
      <c r="G645" s="1340" t="s">
        <v>88</v>
      </c>
      <c r="H645" s="394">
        <v>0</v>
      </c>
      <c r="I645" s="378"/>
    </row>
    <row r="646" spans="2:9">
      <c r="B646" s="251"/>
      <c r="C646" s="244"/>
      <c r="D646" s="253"/>
      <c r="I646" s="378"/>
    </row>
    <row r="647" spans="2:9">
      <c r="B647" s="251"/>
      <c r="C647" s="244"/>
      <c r="D647" s="253"/>
      <c r="I647" s="378"/>
    </row>
    <row r="648" spans="2:9">
      <c r="B648" s="251"/>
      <c r="C648" s="244"/>
      <c r="D648" s="253"/>
      <c r="I648" s="378"/>
    </row>
    <row r="649" spans="2:9">
      <c r="B649" s="251" t="s">
        <v>72</v>
      </c>
      <c r="C649" s="244"/>
      <c r="D649" s="252" t="s">
        <v>79</v>
      </c>
      <c r="I649" s="378"/>
    </row>
    <row r="650" spans="2:9">
      <c r="B650" s="251"/>
      <c r="C650" s="244"/>
      <c r="D650" s="253" t="s">
        <v>3348</v>
      </c>
      <c r="F650" s="53" t="s">
        <v>3349</v>
      </c>
      <c r="I650" s="378"/>
    </row>
    <row r="651" spans="2:9">
      <c r="B651" s="251"/>
      <c r="C651" s="244"/>
      <c r="D651" s="253"/>
      <c r="F651" s="53" t="s">
        <v>3318</v>
      </c>
      <c r="I651" s="378"/>
    </row>
    <row r="652" spans="2:9">
      <c r="B652" s="251"/>
      <c r="C652" s="244"/>
      <c r="D652" s="253"/>
      <c r="F652" s="212" t="s">
        <v>3239</v>
      </c>
      <c r="G652" s="66" t="s">
        <v>3255</v>
      </c>
      <c r="I652" s="378"/>
    </row>
    <row r="653" spans="2:9">
      <c r="B653" s="251"/>
      <c r="C653" s="244"/>
      <c r="D653" s="253"/>
      <c r="F653" s="212" t="s">
        <v>3240</v>
      </c>
      <c r="G653" s="66" t="s">
        <v>3256</v>
      </c>
      <c r="H653" s="229">
        <v>366</v>
      </c>
      <c r="I653" s="378"/>
    </row>
    <row r="654" spans="2:9">
      <c r="B654" s="251"/>
      <c r="C654" s="244"/>
      <c r="D654" s="253"/>
      <c r="F654" s="212" t="s">
        <v>3241</v>
      </c>
      <c r="I654" s="378"/>
    </row>
    <row r="655" spans="2:9">
      <c r="B655" s="251"/>
      <c r="C655" s="244"/>
      <c r="D655" s="253"/>
      <c r="F655" s="1431" t="s">
        <v>3259</v>
      </c>
      <c r="I655" s="378"/>
    </row>
    <row r="656" spans="2:9">
      <c r="B656" s="251"/>
      <c r="C656" s="244"/>
      <c r="D656" s="253"/>
      <c r="F656" s="1432" t="s">
        <v>3242</v>
      </c>
      <c r="G656" s="66" t="s">
        <v>3257</v>
      </c>
      <c r="H656" s="229">
        <v>100</v>
      </c>
      <c r="I656" s="378"/>
    </row>
    <row r="657" spans="2:9">
      <c r="B657" s="251"/>
      <c r="C657" s="244"/>
      <c r="D657" s="253"/>
      <c r="F657" s="1432" t="s">
        <v>3353</v>
      </c>
      <c r="I657" s="378"/>
    </row>
    <row r="658" spans="2:9">
      <c r="B658" s="251"/>
      <c r="C658" s="244"/>
      <c r="D658" s="254"/>
      <c r="F658" s="1433" t="s">
        <v>3244</v>
      </c>
      <c r="G658" s="66" t="s">
        <v>3260</v>
      </c>
      <c r="I658" s="378"/>
    </row>
    <row r="659" spans="2:9">
      <c r="B659" s="251"/>
      <c r="C659" s="244"/>
      <c r="D659" s="253"/>
      <c r="F659" s="1433" t="s">
        <v>3245</v>
      </c>
      <c r="G659" s="66" t="s">
        <v>3258</v>
      </c>
      <c r="I659" s="378"/>
    </row>
    <row r="660" spans="2:9">
      <c r="B660" s="251"/>
      <c r="C660" s="244"/>
      <c r="D660" s="253"/>
      <c r="F660" s="1433" t="s">
        <v>3246</v>
      </c>
      <c r="G660" s="66" t="s">
        <v>3261</v>
      </c>
      <c r="I660" s="378"/>
    </row>
    <row r="661" spans="2:9">
      <c r="B661" s="251"/>
      <c r="C661" s="244"/>
      <c r="D661" s="253"/>
      <c r="F661" s="1431" t="s">
        <v>3247</v>
      </c>
      <c r="I661" s="378"/>
    </row>
    <row r="662" spans="2:9">
      <c r="B662" s="251"/>
      <c r="C662" s="244"/>
      <c r="D662" s="253"/>
      <c r="F662" s="1432" t="s">
        <v>3242</v>
      </c>
      <c r="G662" s="66" t="s">
        <v>3257</v>
      </c>
      <c r="H662" s="229">
        <v>363</v>
      </c>
      <c r="I662" s="378"/>
    </row>
    <row r="663" spans="2:9">
      <c r="B663" s="251"/>
      <c r="C663" s="244"/>
      <c r="D663" s="253"/>
      <c r="F663" s="1432" t="s">
        <v>3325</v>
      </c>
      <c r="I663" s="378"/>
    </row>
    <row r="664" spans="2:9">
      <c r="B664" s="251"/>
      <c r="C664" s="244"/>
      <c r="D664" s="253"/>
      <c r="F664" s="1433" t="s">
        <v>3252</v>
      </c>
      <c r="G664" s="66" t="s">
        <v>3294</v>
      </c>
      <c r="I664" s="378"/>
    </row>
    <row r="665" spans="2:9">
      <c r="B665" s="251"/>
      <c r="C665" s="244"/>
      <c r="D665" s="254"/>
      <c r="F665" s="1433" t="s">
        <v>3276</v>
      </c>
      <c r="G665" s="66" t="s">
        <v>3295</v>
      </c>
      <c r="I665" s="378"/>
    </row>
    <row r="666" spans="2:9">
      <c r="B666" s="251"/>
      <c r="C666" s="244"/>
      <c r="D666" s="253"/>
      <c r="F666" s="1433" t="s">
        <v>3284</v>
      </c>
      <c r="G666" s="66" t="s">
        <v>3296</v>
      </c>
      <c r="I666" s="378"/>
    </row>
    <row r="667" spans="2:9">
      <c r="B667" s="251"/>
      <c r="C667" s="244"/>
      <c r="D667" s="253"/>
      <c r="F667" s="1433" t="s">
        <v>3251</v>
      </c>
      <c r="G667" s="66" t="s">
        <v>3297</v>
      </c>
      <c r="I667" s="378"/>
    </row>
    <row r="668" spans="2:9">
      <c r="B668" s="251"/>
      <c r="C668" s="244"/>
      <c r="D668" s="253"/>
      <c r="F668" s="1433" t="s">
        <v>3253</v>
      </c>
      <c r="G668" s="66" t="s">
        <v>3266</v>
      </c>
      <c r="H668" s="229" t="s">
        <v>3354</v>
      </c>
      <c r="I668" s="378"/>
    </row>
    <row r="669" spans="2:9">
      <c r="B669" s="251"/>
      <c r="C669" s="244"/>
      <c r="D669" s="253"/>
      <c r="F669" s="1433" t="s">
        <v>3285</v>
      </c>
      <c r="G669" s="66" t="s">
        <v>3298</v>
      </c>
      <c r="I669" s="378"/>
    </row>
    <row r="670" spans="2:9">
      <c r="B670" s="251"/>
      <c r="C670" s="244"/>
      <c r="D670" s="253"/>
      <c r="F670" s="1433" t="s">
        <v>3286</v>
      </c>
      <c r="G670" s="66" t="s">
        <v>3299</v>
      </c>
      <c r="I670" s="378"/>
    </row>
    <row r="671" spans="2:9">
      <c r="B671" s="255"/>
      <c r="C671" s="248"/>
      <c r="D671" s="256"/>
      <c r="F671" s="1433" t="s">
        <v>3326</v>
      </c>
      <c r="I671" s="378"/>
    </row>
    <row r="672" spans="2:9">
      <c r="B672" s="255"/>
      <c r="C672" s="248"/>
      <c r="D672" s="256"/>
      <c r="F672" s="1434" t="s">
        <v>3350</v>
      </c>
      <c r="I672" s="378"/>
    </row>
    <row r="673" spans="2:9">
      <c r="B673" s="255"/>
      <c r="C673" s="248"/>
      <c r="D673" s="256"/>
      <c r="F673" s="1435" t="s">
        <v>3252</v>
      </c>
      <c r="G673" s="66" t="s">
        <v>3266</v>
      </c>
      <c r="I673" s="378"/>
    </row>
    <row r="674" spans="2:9">
      <c r="B674" s="255"/>
      <c r="C674" s="248"/>
      <c r="D674" s="256"/>
      <c r="F674" s="1435" t="s">
        <v>3351</v>
      </c>
      <c r="G674" s="66" t="s">
        <v>3298</v>
      </c>
      <c r="I674" s="378"/>
    </row>
    <row r="675" spans="2:9">
      <c r="B675" s="255"/>
      <c r="C675" s="248"/>
      <c r="D675" s="256"/>
      <c r="F675" s="1435" t="s">
        <v>3352</v>
      </c>
      <c r="G675" s="66" t="s">
        <v>3299</v>
      </c>
      <c r="I675" s="378"/>
    </row>
    <row r="676" spans="2:9">
      <c r="B676" s="255"/>
      <c r="C676" s="248"/>
      <c r="D676" s="256"/>
      <c r="I676" s="378"/>
    </row>
    <row r="677" spans="2:9">
      <c r="B677" s="257" t="s">
        <v>80</v>
      </c>
      <c r="C677" s="244"/>
      <c r="D677" s="253"/>
      <c r="I677" s="378"/>
    </row>
    <row r="678" spans="2:9">
      <c r="B678" s="258" t="s">
        <v>81</v>
      </c>
      <c r="C678" s="244"/>
      <c r="D678" s="254"/>
      <c r="I678" s="378"/>
    </row>
    <row r="679" spans="2:9">
      <c r="B679" s="251"/>
      <c r="C679" s="248"/>
      <c r="D679" s="249"/>
      <c r="F679" s="377" t="s">
        <v>391</v>
      </c>
      <c r="G679" s="1340" t="s">
        <v>88</v>
      </c>
      <c r="H679" s="394">
        <v>0</v>
      </c>
      <c r="I679" s="378"/>
    </row>
    <row r="680" spans="2:9">
      <c r="B680" s="255"/>
      <c r="C680" s="248"/>
      <c r="D680" s="256"/>
      <c r="I680" s="378"/>
    </row>
    <row r="681" spans="2:9">
      <c r="B681" s="257"/>
      <c r="C681" s="244"/>
      <c r="D681" s="253"/>
      <c r="I681" s="378"/>
    </row>
    <row r="682" spans="2:9">
      <c r="B682" s="258"/>
      <c r="C682" s="244"/>
      <c r="D682" s="254"/>
      <c r="I682" s="378"/>
    </row>
    <row r="683" spans="2:9">
      <c r="B683" s="251" t="s">
        <v>72</v>
      </c>
      <c r="C683" s="244"/>
      <c r="D683" s="252" t="s">
        <v>79</v>
      </c>
      <c r="E683" s="259"/>
      <c r="F683" s="1336"/>
      <c r="G683" s="1332"/>
      <c r="H683" s="393"/>
      <c r="I683" s="378"/>
    </row>
    <row r="684" spans="2:9">
      <c r="B684" s="251"/>
      <c r="C684" s="244"/>
      <c r="D684" s="253" t="s">
        <v>3355</v>
      </c>
      <c r="E684" s="259"/>
      <c r="F684" s="1336" t="s">
        <v>3356</v>
      </c>
      <c r="G684" s="1332"/>
      <c r="H684" s="393"/>
      <c r="I684" s="378"/>
    </row>
    <row r="685" spans="2:9">
      <c r="B685" s="251"/>
      <c r="C685" s="244"/>
      <c r="D685" s="253"/>
      <c r="E685" s="259"/>
      <c r="F685" s="278" t="s">
        <v>3238</v>
      </c>
      <c r="G685" s="278"/>
      <c r="H685" s="393"/>
      <c r="I685" s="378"/>
    </row>
    <row r="686" spans="2:9">
      <c r="B686" s="251"/>
      <c r="C686" s="244"/>
      <c r="D686" s="253"/>
      <c r="E686" s="259"/>
      <c r="F686" s="279" t="s">
        <v>3239</v>
      </c>
      <c r="G686" s="278" t="s">
        <v>3255</v>
      </c>
      <c r="H686" s="393"/>
      <c r="I686" s="378"/>
    </row>
    <row r="687" spans="2:9">
      <c r="B687" s="251"/>
      <c r="C687" s="244"/>
      <c r="D687" s="253"/>
      <c r="E687" s="259"/>
      <c r="F687" s="279" t="s">
        <v>3240</v>
      </c>
      <c r="G687" s="278" t="s">
        <v>3256</v>
      </c>
      <c r="H687" s="393">
        <v>233</v>
      </c>
      <c r="I687" s="378"/>
    </row>
    <row r="688" spans="2:9">
      <c r="B688" s="251"/>
      <c r="C688" s="244"/>
      <c r="D688" s="253"/>
      <c r="E688" s="259"/>
      <c r="F688" s="279" t="s">
        <v>3241</v>
      </c>
      <c r="G688" s="278"/>
      <c r="H688" s="393"/>
      <c r="I688" s="378"/>
    </row>
    <row r="689" spans="2:9">
      <c r="B689" s="251"/>
      <c r="C689" s="244"/>
      <c r="D689" s="253"/>
      <c r="E689" s="259"/>
      <c r="F689" s="280" t="s">
        <v>3259</v>
      </c>
      <c r="G689" s="278"/>
      <c r="H689" s="393"/>
      <c r="I689" s="378"/>
    </row>
    <row r="690" spans="2:9">
      <c r="B690" s="251"/>
      <c r="C690" s="244"/>
      <c r="D690" s="253"/>
      <c r="E690" s="259"/>
      <c r="F690" s="281" t="s">
        <v>3242</v>
      </c>
      <c r="G690" s="278" t="s">
        <v>3257</v>
      </c>
      <c r="H690" s="393">
        <v>100</v>
      </c>
      <c r="I690" s="378"/>
    </row>
    <row r="691" spans="2:9">
      <c r="B691" s="251"/>
      <c r="C691" s="244"/>
      <c r="D691" s="253"/>
      <c r="E691" s="259"/>
      <c r="F691" s="281" t="s">
        <v>3243</v>
      </c>
      <c r="G691" s="278"/>
      <c r="H691" s="393"/>
      <c r="I691" s="378"/>
    </row>
    <row r="692" spans="2:9">
      <c r="B692" s="251"/>
      <c r="C692" s="244"/>
      <c r="D692" s="254"/>
      <c r="E692" s="259"/>
      <c r="F692" s="288" t="s">
        <v>3244</v>
      </c>
      <c r="G692" s="278" t="s">
        <v>3260</v>
      </c>
      <c r="H692" s="393"/>
      <c r="I692" s="378"/>
    </row>
    <row r="693" spans="2:9">
      <c r="B693" s="251"/>
      <c r="C693" s="244"/>
      <c r="D693" s="253"/>
      <c r="E693" s="259"/>
      <c r="F693" s="288" t="s">
        <v>3245</v>
      </c>
      <c r="G693" s="278" t="s">
        <v>3258</v>
      </c>
      <c r="H693" s="393"/>
      <c r="I693" s="378"/>
    </row>
    <row r="694" spans="2:9">
      <c r="B694" s="251"/>
      <c r="C694" s="244"/>
      <c r="D694" s="253"/>
      <c r="E694" s="259"/>
      <c r="F694" s="288" t="s">
        <v>3246</v>
      </c>
      <c r="G694" s="278" t="s">
        <v>3261</v>
      </c>
      <c r="H694" s="393"/>
      <c r="I694" s="378"/>
    </row>
    <row r="695" spans="2:9">
      <c r="B695" s="251"/>
      <c r="C695" s="244"/>
      <c r="D695" s="253"/>
      <c r="E695" s="259"/>
      <c r="F695" s="280" t="s">
        <v>3247</v>
      </c>
      <c r="G695" s="278"/>
      <c r="H695" s="393"/>
      <c r="I695" s="378"/>
    </row>
    <row r="696" spans="2:9">
      <c r="B696" s="251"/>
      <c r="C696" s="244"/>
      <c r="D696" s="253"/>
      <c r="E696" s="259"/>
      <c r="F696" s="281" t="s">
        <v>3242</v>
      </c>
      <c r="G696" s="278" t="s">
        <v>3257</v>
      </c>
      <c r="H696" s="393">
        <v>230</v>
      </c>
      <c r="I696" s="378"/>
    </row>
    <row r="697" spans="2:9">
      <c r="B697" s="251"/>
      <c r="C697" s="244"/>
      <c r="D697" s="253"/>
      <c r="E697" s="259"/>
      <c r="F697" s="281" t="s">
        <v>3248</v>
      </c>
      <c r="G697" s="278"/>
      <c r="H697" s="393"/>
      <c r="I697" s="378"/>
    </row>
    <row r="698" spans="2:9">
      <c r="B698" s="251"/>
      <c r="C698" s="244"/>
      <c r="D698" s="253"/>
      <c r="E698" s="259"/>
      <c r="F698" s="288" t="s">
        <v>3242</v>
      </c>
      <c r="G698" s="278" t="s">
        <v>3262</v>
      </c>
      <c r="H698" s="393"/>
      <c r="I698" s="378"/>
    </row>
    <row r="699" spans="2:9">
      <c r="B699" s="251"/>
      <c r="C699" s="244"/>
      <c r="D699" s="254"/>
      <c r="E699" s="259"/>
      <c r="F699" s="288" t="s">
        <v>3249</v>
      </c>
      <c r="G699" s="278" t="s">
        <v>3263</v>
      </c>
      <c r="H699" s="393"/>
      <c r="I699" s="378"/>
    </row>
    <row r="700" spans="2:9">
      <c r="B700" s="251"/>
      <c r="C700" s="244"/>
      <c r="D700" s="253"/>
      <c r="E700" s="259"/>
      <c r="F700" s="288" t="s">
        <v>3250</v>
      </c>
      <c r="G700" s="278" t="s">
        <v>3264</v>
      </c>
      <c r="H700" s="393"/>
      <c r="I700" s="378"/>
    </row>
    <row r="701" spans="2:9">
      <c r="B701" s="251"/>
      <c r="C701" s="244"/>
      <c r="D701" s="253"/>
      <c r="E701" s="259"/>
      <c r="F701" s="288" t="s">
        <v>3251</v>
      </c>
      <c r="G701" s="278" t="s">
        <v>3265</v>
      </c>
      <c r="H701" s="393"/>
      <c r="I701" s="378"/>
    </row>
    <row r="702" spans="2:9">
      <c r="B702" s="251"/>
      <c r="C702" s="244"/>
      <c r="D702" s="253"/>
      <c r="E702" s="259"/>
      <c r="F702" s="288" t="s">
        <v>3253</v>
      </c>
      <c r="G702" s="278" t="s">
        <v>3266</v>
      </c>
      <c r="H702" s="393"/>
      <c r="I702" s="378"/>
    </row>
    <row r="703" spans="2:9">
      <c r="B703" s="251"/>
      <c r="C703" s="244"/>
      <c r="D703" s="253"/>
      <c r="E703" s="259"/>
      <c r="F703" s="288" t="s">
        <v>3254</v>
      </c>
      <c r="G703" s="278" t="s">
        <v>3267</v>
      </c>
      <c r="H703" s="393"/>
      <c r="I703" s="378"/>
    </row>
    <row r="704" spans="2:9">
      <c r="B704" s="255"/>
      <c r="C704" s="248"/>
      <c r="D704" s="256"/>
      <c r="E704" s="259"/>
      <c r="F704" s="1331"/>
      <c r="G704" s="1332"/>
      <c r="H704" s="393"/>
      <c r="I704" s="378"/>
    </row>
    <row r="705" spans="1:11">
      <c r="B705" s="257" t="s">
        <v>80</v>
      </c>
      <c r="C705" s="244"/>
      <c r="D705" s="253"/>
      <c r="E705" s="259"/>
      <c r="F705" s="109"/>
      <c r="G705" s="1340"/>
      <c r="H705" s="393"/>
      <c r="I705" s="378"/>
    </row>
    <row r="706" spans="1:11">
      <c r="B706" s="258" t="s">
        <v>81</v>
      </c>
      <c r="C706" s="244"/>
      <c r="D706" s="254"/>
      <c r="E706" s="259"/>
      <c r="F706" s="377"/>
      <c r="G706" s="1340"/>
      <c r="H706" s="393"/>
      <c r="I706" s="378"/>
    </row>
    <row r="707" spans="1:11">
      <c r="B707" s="251"/>
      <c r="C707" s="248"/>
      <c r="D707" s="249"/>
      <c r="E707" s="259"/>
      <c r="F707" s="377" t="s">
        <v>391</v>
      </c>
      <c r="G707" s="1340" t="s">
        <v>88</v>
      </c>
      <c r="H707" s="393"/>
      <c r="I707" s="378"/>
    </row>
    <row r="708" spans="1:11">
      <c r="B708" s="251"/>
      <c r="C708" s="244"/>
      <c r="D708" s="253"/>
      <c r="I708" s="378"/>
    </row>
    <row r="709" spans="1:11">
      <c r="B709" s="1436"/>
      <c r="C709" s="1437"/>
      <c r="D709" s="1437"/>
      <c r="E709" s="1437"/>
      <c r="F709" s="1437"/>
      <c r="G709" s="1437"/>
      <c r="H709" s="626"/>
      <c r="I709" s="1438"/>
    </row>
    <row r="715" spans="1:11" ht="17.5">
      <c r="A715" s="69" t="s">
        <v>3357</v>
      </c>
      <c r="B715" s="166"/>
      <c r="C715" s="221"/>
      <c r="D715" s="166"/>
      <c r="E715" s="221"/>
      <c r="F715" s="221"/>
      <c r="H715" s="227"/>
      <c r="I715" s="1421"/>
      <c r="J715" s="221"/>
    </row>
    <row r="717" spans="1:11">
      <c r="B717" s="70" t="s">
        <v>67</v>
      </c>
      <c r="C717" s="71"/>
      <c r="D717" s="72"/>
      <c r="E717" s="71"/>
      <c r="F717" s="71"/>
      <c r="G717" s="73"/>
      <c r="H717" s="272" t="s">
        <v>64</v>
      </c>
      <c r="I717" s="89" t="s">
        <v>353</v>
      </c>
      <c r="K717" s="68"/>
    </row>
    <row r="718" spans="1:11">
      <c r="B718" s="75"/>
      <c r="C718" s="76"/>
      <c r="D718" s="77"/>
      <c r="E718" s="76"/>
      <c r="F718" s="76"/>
      <c r="G718" s="78"/>
      <c r="H718" s="230"/>
      <c r="I718" s="389"/>
      <c r="K718" s="68"/>
    </row>
    <row r="719" spans="1:11">
      <c r="B719" s="81"/>
      <c r="C719" s="82"/>
      <c r="D719" s="83"/>
      <c r="E719" s="82"/>
      <c r="F719" s="82"/>
      <c r="G719" s="84"/>
      <c r="H719" s="231"/>
      <c r="I719" s="390"/>
      <c r="K719" s="68"/>
    </row>
    <row r="720" spans="1:11">
      <c r="K720" s="68"/>
    </row>
    <row r="721" spans="2:11">
      <c r="B721" s="86" t="s">
        <v>354</v>
      </c>
      <c r="C721" s="87"/>
      <c r="D721" s="88" t="s">
        <v>68</v>
      </c>
      <c r="F721" s="418" t="s">
        <v>70</v>
      </c>
      <c r="G721" s="419" t="s">
        <v>8</v>
      </c>
      <c r="H721" s="235" t="s">
        <v>71</v>
      </c>
      <c r="I721" s="89" t="s">
        <v>351</v>
      </c>
      <c r="K721" s="188" t="s">
        <v>69</v>
      </c>
    </row>
    <row r="722" spans="2:11">
      <c r="B722" s="238"/>
      <c r="C722" s="239"/>
      <c r="D722" s="240"/>
      <c r="E722" s="391"/>
      <c r="F722" s="1331"/>
      <c r="G722" s="1332"/>
      <c r="H722" s="392"/>
      <c r="I722" s="378"/>
      <c r="K722" s="130"/>
    </row>
    <row r="723" spans="2:11">
      <c r="B723" s="247"/>
      <c r="C723" s="248"/>
      <c r="D723" s="249"/>
      <c r="E723" s="259"/>
      <c r="F723" s="1331"/>
      <c r="G723" s="1332"/>
      <c r="H723" s="393"/>
      <c r="I723" s="378"/>
      <c r="K723" s="130"/>
    </row>
    <row r="724" spans="2:11">
      <c r="B724" s="251" t="s">
        <v>72</v>
      </c>
      <c r="C724" s="244"/>
      <c r="D724" s="252" t="s">
        <v>79</v>
      </c>
      <c r="E724" s="259"/>
      <c r="F724" s="1336"/>
      <c r="G724" s="1332"/>
      <c r="H724" s="393"/>
      <c r="I724" s="1609" t="s">
        <v>352</v>
      </c>
      <c r="K724" s="130"/>
    </row>
    <row r="725" spans="2:11">
      <c r="B725" s="251"/>
      <c r="C725" s="244"/>
      <c r="D725" s="253" t="s">
        <v>3270</v>
      </c>
      <c r="E725" s="259"/>
      <c r="F725" s="1336" t="s">
        <v>3237</v>
      </c>
      <c r="G725" s="1332"/>
      <c r="H725" s="393"/>
      <c r="I725" s="1717"/>
      <c r="K725" s="130"/>
    </row>
    <row r="726" spans="2:11">
      <c r="B726" s="251"/>
      <c r="C726" s="244"/>
      <c r="D726" s="253"/>
      <c r="E726" s="259"/>
      <c r="F726" s="278" t="s">
        <v>3238</v>
      </c>
      <c r="G726" s="278"/>
      <c r="H726" s="393"/>
      <c r="I726" s="1717"/>
      <c r="K726" s="130"/>
    </row>
    <row r="727" spans="2:11">
      <c r="B727" s="251"/>
      <c r="C727" s="244"/>
      <c r="D727" s="253"/>
      <c r="E727" s="259"/>
      <c r="F727" s="279" t="s">
        <v>3239</v>
      </c>
      <c r="G727" s="278" t="s">
        <v>3255</v>
      </c>
      <c r="H727" s="393"/>
      <c r="I727" s="378"/>
      <c r="K727" s="130"/>
    </row>
    <row r="728" spans="2:11">
      <c r="B728" s="251"/>
      <c r="C728" s="244"/>
      <c r="D728" s="253"/>
      <c r="E728" s="259"/>
      <c r="F728" s="279" t="s">
        <v>3240</v>
      </c>
      <c r="G728" s="278" t="s">
        <v>3256</v>
      </c>
      <c r="H728" s="393"/>
      <c r="I728" s="378"/>
      <c r="K728" s="130"/>
    </row>
    <row r="729" spans="2:11">
      <c r="B729" s="251"/>
      <c r="C729" s="244"/>
      <c r="D729" s="253"/>
      <c r="E729" s="259"/>
      <c r="F729" s="279" t="s">
        <v>3241</v>
      </c>
      <c r="G729" s="278"/>
      <c r="H729" s="393"/>
      <c r="I729" s="378"/>
      <c r="K729" s="130"/>
    </row>
    <row r="730" spans="2:11">
      <c r="B730" s="251"/>
      <c r="C730" s="244"/>
      <c r="D730" s="253"/>
      <c r="E730" s="259"/>
      <c r="F730" s="280" t="s">
        <v>3259</v>
      </c>
      <c r="G730" s="278"/>
      <c r="H730" s="393"/>
      <c r="I730" s="378"/>
      <c r="K730" s="130"/>
    </row>
    <row r="731" spans="2:11">
      <c r="B731" s="251"/>
      <c r="C731" s="244"/>
      <c r="D731" s="253"/>
      <c r="E731" s="259"/>
      <c r="F731" s="281" t="s">
        <v>3242</v>
      </c>
      <c r="G731" s="278" t="s">
        <v>3257</v>
      </c>
      <c r="H731" s="393"/>
      <c r="I731" s="378"/>
      <c r="K731" s="130"/>
    </row>
    <row r="732" spans="2:11">
      <c r="B732" s="251"/>
      <c r="C732" s="244"/>
      <c r="D732" s="253"/>
      <c r="E732" s="259"/>
      <c r="F732" s="281" t="s">
        <v>3243</v>
      </c>
      <c r="G732" s="278"/>
      <c r="H732" s="393"/>
      <c r="I732" s="378"/>
      <c r="K732" s="130"/>
    </row>
    <row r="733" spans="2:11">
      <c r="B733" s="251"/>
      <c r="C733" s="244"/>
      <c r="D733" s="254"/>
      <c r="E733" s="259"/>
      <c r="F733" s="288" t="s">
        <v>3244</v>
      </c>
      <c r="G733" s="278" t="s">
        <v>3260</v>
      </c>
      <c r="H733" s="393"/>
      <c r="I733" s="378"/>
      <c r="K733" s="130"/>
    </row>
    <row r="734" spans="2:11">
      <c r="B734" s="251"/>
      <c r="C734" s="244"/>
      <c r="D734" s="253"/>
      <c r="E734" s="259"/>
      <c r="F734" s="288" t="s">
        <v>3245</v>
      </c>
      <c r="G734" s="278" t="s">
        <v>3258</v>
      </c>
      <c r="H734" s="393"/>
      <c r="I734" s="378"/>
      <c r="K734" s="130"/>
    </row>
    <row r="735" spans="2:11">
      <c r="B735" s="251"/>
      <c r="C735" s="244"/>
      <c r="D735" s="253"/>
      <c r="E735" s="259"/>
      <c r="F735" s="288" t="s">
        <v>3246</v>
      </c>
      <c r="G735" s="278" t="s">
        <v>3261</v>
      </c>
      <c r="H735" s="393"/>
      <c r="I735" s="378"/>
      <c r="K735" s="130"/>
    </row>
    <row r="736" spans="2:11">
      <c r="B736" s="251"/>
      <c r="C736" s="244"/>
      <c r="D736" s="253"/>
      <c r="E736" s="259"/>
      <c r="F736" s="280" t="s">
        <v>3247</v>
      </c>
      <c r="G736" s="278"/>
      <c r="H736" s="393"/>
      <c r="I736" s="378"/>
      <c r="K736" s="130"/>
    </row>
    <row r="737" spans="2:11">
      <c r="B737" s="251"/>
      <c r="C737" s="244"/>
      <c r="D737" s="253"/>
      <c r="E737" s="259"/>
      <c r="F737" s="281" t="s">
        <v>3242</v>
      </c>
      <c r="G737" s="278" t="s">
        <v>3257</v>
      </c>
      <c r="H737" s="393"/>
      <c r="I737" s="378"/>
      <c r="K737" s="130"/>
    </row>
    <row r="738" spans="2:11">
      <c r="B738" s="251"/>
      <c r="C738" s="244"/>
      <c r="D738" s="253"/>
      <c r="E738" s="259"/>
      <c r="F738" s="281" t="s">
        <v>3248</v>
      </c>
      <c r="G738" s="278"/>
      <c r="H738" s="393"/>
      <c r="I738" s="378"/>
      <c r="K738" s="130"/>
    </row>
    <row r="739" spans="2:11">
      <c r="B739" s="251"/>
      <c r="C739" s="244"/>
      <c r="D739" s="253"/>
      <c r="E739" s="259"/>
      <c r="F739" s="288" t="s">
        <v>3242</v>
      </c>
      <c r="G739" s="278" t="s">
        <v>3262</v>
      </c>
      <c r="H739" s="393"/>
      <c r="I739" s="378"/>
      <c r="K739" s="130"/>
    </row>
    <row r="740" spans="2:11">
      <c r="B740" s="251"/>
      <c r="C740" s="244"/>
      <c r="D740" s="254"/>
      <c r="E740" s="259"/>
      <c r="F740" s="288" t="s">
        <v>3249</v>
      </c>
      <c r="G740" s="278" t="s">
        <v>3263</v>
      </c>
      <c r="H740" s="393" t="s">
        <v>3272</v>
      </c>
      <c r="I740" s="378"/>
      <c r="K740" s="130"/>
    </row>
    <row r="741" spans="2:11">
      <c r="B741" s="251"/>
      <c r="C741" s="244"/>
      <c r="D741" s="253"/>
      <c r="E741" s="259"/>
      <c r="F741" s="288" t="s">
        <v>3250</v>
      </c>
      <c r="G741" s="278" t="s">
        <v>3264</v>
      </c>
      <c r="H741" s="393"/>
      <c r="I741" s="378"/>
      <c r="K741" s="130"/>
    </row>
    <row r="742" spans="2:11">
      <c r="B742" s="251"/>
      <c r="C742" s="244"/>
      <c r="D742" s="253"/>
      <c r="E742" s="259"/>
      <c r="F742" s="288" t="s">
        <v>3251</v>
      </c>
      <c r="G742" s="278" t="s">
        <v>3265</v>
      </c>
      <c r="H742" s="393"/>
      <c r="I742" s="378"/>
      <c r="K742" s="130"/>
    </row>
    <row r="743" spans="2:11">
      <c r="B743" s="251"/>
      <c r="C743" s="244"/>
      <c r="D743" s="253"/>
      <c r="E743" s="259"/>
      <c r="F743" s="288" t="s">
        <v>3253</v>
      </c>
      <c r="G743" s="278" t="s">
        <v>3266</v>
      </c>
      <c r="H743" s="393"/>
      <c r="I743" s="378"/>
      <c r="K743" s="130"/>
    </row>
    <row r="744" spans="2:11">
      <c r="B744" s="251"/>
      <c r="C744" s="244"/>
      <c r="D744" s="253"/>
      <c r="E744" s="259"/>
      <c r="F744" s="288" t="s">
        <v>3254</v>
      </c>
      <c r="G744" s="278" t="s">
        <v>3267</v>
      </c>
      <c r="H744" s="393"/>
      <c r="I744" s="378"/>
      <c r="K744" s="130"/>
    </row>
    <row r="745" spans="2:11">
      <c r="B745" s="251"/>
      <c r="C745" s="244"/>
      <c r="D745" s="253"/>
      <c r="E745" s="259"/>
      <c r="F745" s="278"/>
      <c r="G745" s="1332"/>
      <c r="H745" s="393"/>
      <c r="I745" s="378"/>
      <c r="K745" s="130"/>
    </row>
    <row r="746" spans="2:11">
      <c r="B746" s="257" t="s">
        <v>80</v>
      </c>
      <c r="C746" s="244"/>
      <c r="D746" s="253"/>
      <c r="E746" s="259"/>
      <c r="F746" s="278"/>
      <c r="G746" s="1340"/>
      <c r="H746" s="394"/>
      <c r="I746" s="378"/>
      <c r="K746" s="130"/>
    </row>
    <row r="747" spans="2:11">
      <c r="B747" s="258" t="s">
        <v>81</v>
      </c>
      <c r="C747" s="244"/>
      <c r="D747" s="254"/>
      <c r="E747" s="259"/>
      <c r="F747" s="377"/>
      <c r="G747" s="1340"/>
      <c r="H747" s="394"/>
      <c r="I747" s="378"/>
      <c r="K747" s="130"/>
    </row>
    <row r="748" spans="2:11">
      <c r="B748" s="251"/>
      <c r="C748" s="248"/>
      <c r="D748" s="249"/>
      <c r="E748" s="259"/>
      <c r="F748" s="377" t="s">
        <v>391</v>
      </c>
      <c r="G748" s="1340" t="s">
        <v>88</v>
      </c>
      <c r="H748" s="394">
        <v>0</v>
      </c>
      <c r="I748" s="378"/>
      <c r="K748" s="130"/>
    </row>
    <row r="749" spans="2:11">
      <c r="B749" s="251"/>
      <c r="C749" s="248"/>
      <c r="D749" s="249"/>
      <c r="F749" s="377"/>
      <c r="G749" s="1340"/>
      <c r="H749" s="394"/>
      <c r="I749" s="378"/>
      <c r="K749" s="130"/>
    </row>
    <row r="750" spans="2:11">
      <c r="B750" s="257"/>
      <c r="C750" s="244"/>
      <c r="D750" s="253"/>
      <c r="F750" s="699"/>
      <c r="G750" s="699"/>
      <c r="H750" s="699"/>
      <c r="I750" s="378"/>
      <c r="K750" s="130"/>
    </row>
    <row r="751" spans="2:11">
      <c r="B751" s="257"/>
      <c r="C751" s="244"/>
      <c r="D751" s="253"/>
      <c r="F751" s="699"/>
      <c r="G751" s="699"/>
      <c r="H751" s="699"/>
      <c r="I751" s="378"/>
      <c r="K751" s="130"/>
    </row>
    <row r="752" spans="2:11">
      <c r="B752" s="257"/>
      <c r="C752" s="244"/>
      <c r="D752" s="253"/>
      <c r="F752" s="699"/>
      <c r="G752" s="699"/>
      <c r="H752" s="699"/>
      <c r="I752" s="378"/>
      <c r="K752" s="130"/>
    </row>
    <row r="753" spans="2:11">
      <c r="B753" s="251" t="s">
        <v>72</v>
      </c>
      <c r="C753" s="244"/>
      <c r="D753" s="252" t="s">
        <v>79</v>
      </c>
      <c r="E753" s="259"/>
      <c r="F753" s="1336"/>
      <c r="G753" s="1332"/>
      <c r="H753" s="699"/>
      <c r="I753" s="378"/>
      <c r="K753" s="130"/>
    </row>
    <row r="754" spans="2:11">
      <c r="B754" s="251"/>
      <c r="C754" s="244"/>
      <c r="D754" s="253" t="s">
        <v>3269</v>
      </c>
      <c r="E754" s="259"/>
      <c r="F754" s="1336" t="s">
        <v>3271</v>
      </c>
      <c r="G754" s="1332"/>
      <c r="H754" s="699"/>
      <c r="I754" s="378"/>
      <c r="K754" s="130"/>
    </row>
    <row r="755" spans="2:11">
      <c r="B755" s="251"/>
      <c r="C755" s="244"/>
      <c r="D755" s="253"/>
      <c r="E755" s="259"/>
      <c r="F755" s="278" t="s">
        <v>3238</v>
      </c>
      <c r="G755" s="278"/>
      <c r="H755" s="699"/>
      <c r="I755" s="378"/>
      <c r="K755" s="130"/>
    </row>
    <row r="756" spans="2:11">
      <c r="B756" s="251"/>
      <c r="C756" s="244"/>
      <c r="D756" s="253"/>
      <c r="E756" s="259"/>
      <c r="F756" s="279" t="s">
        <v>3239</v>
      </c>
      <c r="G756" s="278" t="s">
        <v>3255</v>
      </c>
      <c r="H756" s="699"/>
      <c r="I756" s="378"/>
      <c r="K756" s="130"/>
    </row>
    <row r="757" spans="2:11">
      <c r="B757" s="251"/>
      <c r="C757" s="244"/>
      <c r="D757" s="253"/>
      <c r="E757" s="259"/>
      <c r="F757" s="279" t="s">
        <v>3240</v>
      </c>
      <c r="G757" s="278" t="s">
        <v>3256</v>
      </c>
      <c r="H757" s="699"/>
      <c r="I757" s="378"/>
      <c r="K757" s="130"/>
    </row>
    <row r="758" spans="2:11">
      <c r="B758" s="251"/>
      <c r="C758" s="244"/>
      <c r="D758" s="253"/>
      <c r="E758" s="259"/>
      <c r="F758" s="279" t="s">
        <v>3241</v>
      </c>
      <c r="G758" s="278"/>
      <c r="H758" s="699"/>
      <c r="I758" s="378"/>
      <c r="K758" s="130"/>
    </row>
    <row r="759" spans="2:11">
      <c r="B759" s="251"/>
      <c r="C759" s="244"/>
      <c r="D759" s="253"/>
      <c r="E759" s="259"/>
      <c r="F759" s="280" t="s">
        <v>3259</v>
      </c>
      <c r="G759" s="278"/>
      <c r="H759" s="699"/>
      <c r="I759" s="378"/>
      <c r="K759" s="130"/>
    </row>
    <row r="760" spans="2:11">
      <c r="B760" s="251"/>
      <c r="C760" s="244"/>
      <c r="D760" s="253"/>
      <c r="E760" s="259"/>
      <c r="F760" s="281" t="s">
        <v>3242</v>
      </c>
      <c r="G760" s="278" t="s">
        <v>3257</v>
      </c>
      <c r="H760" s="699"/>
      <c r="I760" s="378"/>
      <c r="K760" s="130"/>
    </row>
    <row r="761" spans="2:11">
      <c r="B761" s="251"/>
      <c r="C761" s="244"/>
      <c r="D761" s="253"/>
      <c r="E761" s="259"/>
      <c r="F761" s="281" t="s">
        <v>3243</v>
      </c>
      <c r="G761" s="278"/>
      <c r="H761" s="699"/>
      <c r="I761" s="378"/>
      <c r="K761" s="130"/>
    </row>
    <row r="762" spans="2:11">
      <c r="B762" s="251"/>
      <c r="C762" s="244"/>
      <c r="D762" s="254"/>
      <c r="E762" s="259"/>
      <c r="F762" s="288" t="s">
        <v>3244</v>
      </c>
      <c r="G762" s="278" t="s">
        <v>3260</v>
      </c>
      <c r="H762" s="699"/>
      <c r="I762" s="378"/>
      <c r="K762" s="130"/>
    </row>
    <row r="763" spans="2:11">
      <c r="B763" s="251"/>
      <c r="C763" s="244"/>
      <c r="D763" s="253"/>
      <c r="E763" s="259"/>
      <c r="F763" s="288" t="s">
        <v>3245</v>
      </c>
      <c r="G763" s="278" t="s">
        <v>3258</v>
      </c>
      <c r="H763" s="699"/>
      <c r="I763" s="378"/>
      <c r="K763" s="130"/>
    </row>
    <row r="764" spans="2:11">
      <c r="B764" s="251"/>
      <c r="C764" s="244"/>
      <c r="D764" s="253"/>
      <c r="E764" s="259"/>
      <c r="F764" s="288" t="s">
        <v>3246</v>
      </c>
      <c r="G764" s="278" t="s">
        <v>3261</v>
      </c>
      <c r="H764" s="699"/>
      <c r="I764" s="378"/>
      <c r="K764" s="130"/>
    </row>
    <row r="765" spans="2:11">
      <c r="B765" s="251"/>
      <c r="C765" s="244"/>
      <c r="D765" s="253"/>
      <c r="E765" s="259"/>
      <c r="F765" s="280" t="s">
        <v>3247</v>
      </c>
      <c r="G765" s="278"/>
      <c r="H765" s="699"/>
      <c r="I765" s="378"/>
      <c r="K765" s="130"/>
    </row>
    <row r="766" spans="2:11">
      <c r="B766" s="251"/>
      <c r="C766" s="244"/>
      <c r="D766" s="253"/>
      <c r="E766" s="259"/>
      <c r="F766" s="281" t="s">
        <v>3242</v>
      </c>
      <c r="G766" s="278" t="s">
        <v>3257</v>
      </c>
      <c r="H766" s="699"/>
      <c r="I766" s="378"/>
      <c r="K766" s="130"/>
    </row>
    <row r="767" spans="2:11">
      <c r="B767" s="251"/>
      <c r="C767" s="244"/>
      <c r="D767" s="253"/>
      <c r="E767" s="259"/>
      <c r="F767" s="281" t="s">
        <v>3248</v>
      </c>
      <c r="G767" s="278"/>
      <c r="H767" s="699"/>
      <c r="I767" s="378"/>
      <c r="K767" s="130"/>
    </row>
    <row r="768" spans="2:11">
      <c r="B768" s="251"/>
      <c r="C768" s="244"/>
      <c r="D768" s="253"/>
      <c r="E768" s="259"/>
      <c r="F768" s="288" t="s">
        <v>3242</v>
      </c>
      <c r="G768" s="278" t="s">
        <v>3262</v>
      </c>
      <c r="H768" s="699"/>
      <c r="I768" s="378"/>
      <c r="K768" s="130"/>
    </row>
    <row r="769" spans="2:11">
      <c r="B769" s="251"/>
      <c r="C769" s="244"/>
      <c r="D769" s="254"/>
      <c r="E769" s="259"/>
      <c r="F769" s="288" t="s">
        <v>3249</v>
      </c>
      <c r="G769" s="278" t="s">
        <v>3263</v>
      </c>
      <c r="H769" s="699"/>
      <c r="I769" s="378"/>
      <c r="K769" s="130"/>
    </row>
    <row r="770" spans="2:11">
      <c r="B770" s="251"/>
      <c r="C770" s="244"/>
      <c r="D770" s="253"/>
      <c r="E770" s="259"/>
      <c r="F770" s="288" t="s">
        <v>3250</v>
      </c>
      <c r="G770" s="278" t="s">
        <v>3264</v>
      </c>
      <c r="H770" s="699"/>
      <c r="I770" s="378"/>
      <c r="K770" s="130"/>
    </row>
    <row r="771" spans="2:11">
      <c r="B771" s="251"/>
      <c r="C771" s="244"/>
      <c r="D771" s="253"/>
      <c r="E771" s="259"/>
      <c r="F771" s="288" t="s">
        <v>3251</v>
      </c>
      <c r="G771" s="278" t="s">
        <v>3265</v>
      </c>
      <c r="H771" s="699"/>
      <c r="I771" s="378"/>
      <c r="K771" s="130"/>
    </row>
    <row r="772" spans="2:11">
      <c r="B772" s="251"/>
      <c r="C772" s="244"/>
      <c r="D772" s="253"/>
      <c r="E772" s="259"/>
      <c r="F772" s="288" t="s">
        <v>3253</v>
      </c>
      <c r="G772" s="278" t="s">
        <v>3266</v>
      </c>
      <c r="H772" s="699"/>
      <c r="I772" s="378"/>
      <c r="K772" s="130"/>
    </row>
    <row r="773" spans="2:11">
      <c r="B773" s="251"/>
      <c r="C773" s="244"/>
      <c r="D773" s="253"/>
      <c r="E773" s="259"/>
      <c r="F773" s="288" t="s">
        <v>3254</v>
      </c>
      <c r="G773" s="278" t="s">
        <v>3267</v>
      </c>
      <c r="H773" s="699"/>
      <c r="I773" s="378"/>
      <c r="K773" s="130"/>
    </row>
    <row r="774" spans="2:11">
      <c r="B774" s="255"/>
      <c r="C774" s="248"/>
      <c r="D774" s="256"/>
      <c r="E774" s="259"/>
      <c r="F774" s="1331"/>
      <c r="G774" s="1332"/>
      <c r="H774" s="699"/>
      <c r="I774" s="378"/>
      <c r="K774" s="130"/>
    </row>
    <row r="775" spans="2:11">
      <c r="B775" s="257" t="s">
        <v>80</v>
      </c>
      <c r="C775" s="244"/>
      <c r="D775" s="253"/>
      <c r="E775" s="259"/>
      <c r="F775" s="109"/>
      <c r="G775" s="1340"/>
      <c r="H775" s="393"/>
      <c r="I775" s="378"/>
      <c r="K775" s="130"/>
    </row>
    <row r="776" spans="2:11">
      <c r="B776" s="258" t="s">
        <v>81</v>
      </c>
      <c r="C776" s="244"/>
      <c r="D776" s="254"/>
      <c r="E776" s="259"/>
      <c r="F776" s="377"/>
      <c r="G776" s="1340"/>
      <c r="H776" s="393"/>
      <c r="I776" s="378"/>
      <c r="K776" s="130"/>
    </row>
    <row r="777" spans="2:11">
      <c r="B777" s="251"/>
      <c r="C777" s="248"/>
      <c r="D777" s="249"/>
      <c r="E777" s="259"/>
      <c r="F777" s="377" t="s">
        <v>391</v>
      </c>
      <c r="G777" s="1340" t="s">
        <v>88</v>
      </c>
      <c r="H777" s="393"/>
      <c r="I777" s="378"/>
      <c r="K777" s="130"/>
    </row>
    <row r="778" spans="2:11">
      <c r="B778" s="257"/>
      <c r="C778" s="244"/>
      <c r="D778" s="253"/>
      <c r="E778" s="259"/>
      <c r="F778" s="109"/>
      <c r="G778" s="1340"/>
      <c r="H778" s="394"/>
      <c r="I778" s="378"/>
      <c r="K778" s="130"/>
    </row>
    <row r="779" spans="2:11">
      <c r="B779" s="258"/>
      <c r="C779" s="244"/>
      <c r="D779" s="254"/>
      <c r="E779" s="259"/>
      <c r="F779" s="377"/>
      <c r="G779" s="1340"/>
      <c r="H779" s="394"/>
      <c r="I779" s="378"/>
      <c r="K779" s="130"/>
    </row>
    <row r="780" spans="2:11">
      <c r="B780" s="251"/>
      <c r="C780" s="248"/>
      <c r="D780" s="249"/>
      <c r="E780" s="259"/>
      <c r="F780" s="377"/>
      <c r="G780" s="1340"/>
      <c r="H780" s="394"/>
      <c r="I780" s="378"/>
      <c r="K780" s="130"/>
    </row>
    <row r="781" spans="2:11">
      <c r="B781" s="1418" t="s">
        <v>1695</v>
      </c>
      <c r="C781" s="244"/>
      <c r="D781" s="1419"/>
      <c r="E781" s="221"/>
      <c r="F781" s="109"/>
      <c r="G781" s="1332"/>
      <c r="H781" s="1334"/>
      <c r="I781" s="378"/>
      <c r="K781" s="130"/>
    </row>
    <row r="782" spans="2:11">
      <c r="B782" s="355" t="s">
        <v>1696</v>
      </c>
      <c r="C782" s="248"/>
      <c r="D782" s="1420"/>
      <c r="E782" s="221"/>
      <c r="F782" s="109" t="s">
        <v>3339</v>
      </c>
      <c r="G782" s="1332"/>
      <c r="H782" s="1334"/>
      <c r="I782" s="378"/>
      <c r="K782" s="130"/>
    </row>
    <row r="783" spans="2:11">
      <c r="B783" s="251"/>
      <c r="C783" s="248"/>
      <c r="D783" s="249"/>
      <c r="E783" s="221"/>
      <c r="F783" s="109" t="s">
        <v>1698</v>
      </c>
      <c r="G783" s="1332"/>
      <c r="H783" s="1334"/>
      <c r="I783" s="378"/>
      <c r="K783" s="130"/>
    </row>
    <row r="784" spans="2:11">
      <c r="B784" s="255"/>
      <c r="C784" s="248"/>
      <c r="D784" s="256"/>
      <c r="E784" s="221"/>
      <c r="F784" s="210" t="s">
        <v>1728</v>
      </c>
      <c r="G784" s="109" t="s">
        <v>264</v>
      </c>
      <c r="H784" s="1334" t="s">
        <v>521</v>
      </c>
      <c r="I784" s="378"/>
    </row>
    <row r="785" spans="2:9">
      <c r="B785" s="255"/>
      <c r="C785" s="248"/>
      <c r="D785" s="256"/>
      <c r="E785" s="221"/>
      <c r="F785" s="210" t="s">
        <v>1729</v>
      </c>
      <c r="G785" s="109" t="s">
        <v>269</v>
      </c>
      <c r="H785" s="1334" t="s">
        <v>527</v>
      </c>
      <c r="I785" s="378"/>
    </row>
    <row r="786" spans="2:9">
      <c r="B786" s="255"/>
      <c r="C786" s="248"/>
      <c r="D786" s="256"/>
      <c r="E786" s="221"/>
      <c r="F786" s="210" t="s">
        <v>1730</v>
      </c>
      <c r="G786" s="109" t="s">
        <v>1701</v>
      </c>
      <c r="H786" s="1334" t="s">
        <v>3340</v>
      </c>
      <c r="I786" s="378"/>
    </row>
    <row r="787" spans="2:9">
      <c r="B787" s="355"/>
      <c r="C787" s="244"/>
      <c r="D787" s="1419"/>
      <c r="E787" s="221"/>
      <c r="F787" s="210" t="s">
        <v>1732</v>
      </c>
      <c r="G787" s="109" t="s">
        <v>1704</v>
      </c>
      <c r="H787" s="1334" t="s">
        <v>1626</v>
      </c>
      <c r="I787" s="378"/>
    </row>
    <row r="788" spans="2:9">
      <c r="B788" s="251"/>
      <c r="C788" s="248"/>
      <c r="D788" s="249"/>
      <c r="E788" s="259"/>
      <c r="F788" s="1331"/>
      <c r="G788" s="1332"/>
      <c r="H788" s="393"/>
      <c r="I788" s="378"/>
    </row>
    <row r="789" spans="2:9">
      <c r="B789" s="251" t="s">
        <v>72</v>
      </c>
      <c r="C789" s="244"/>
      <c r="D789" s="252" t="s">
        <v>3001</v>
      </c>
      <c r="E789" s="259"/>
      <c r="F789" s="1331"/>
      <c r="G789" s="1332"/>
      <c r="H789" s="393"/>
      <c r="I789" s="378"/>
    </row>
    <row r="790" spans="2:9">
      <c r="B790" s="251"/>
      <c r="C790" s="244"/>
      <c r="D790" s="253" t="s">
        <v>612</v>
      </c>
      <c r="E790" s="259"/>
      <c r="F790" s="109" t="s">
        <v>1352</v>
      </c>
      <c r="G790" s="109" t="s">
        <v>1707</v>
      </c>
      <c r="H790" s="1334" t="s">
        <v>3341</v>
      </c>
      <c r="I790" s="378"/>
    </row>
    <row r="791" spans="2:9">
      <c r="B791" s="251"/>
      <c r="C791" s="244"/>
      <c r="D791" s="254"/>
      <c r="E791" s="259"/>
      <c r="F791" s="1331"/>
      <c r="G791" s="1332"/>
      <c r="H791" s="393"/>
      <c r="I791" s="378"/>
    </row>
    <row r="792" spans="2:9">
      <c r="B792" s="251"/>
      <c r="C792" s="248"/>
      <c r="D792" s="249"/>
      <c r="I792" s="378"/>
    </row>
    <row r="793" spans="2:9">
      <c r="B793" s="251"/>
      <c r="C793" s="248"/>
      <c r="D793" s="249"/>
      <c r="I793" s="378"/>
    </row>
    <row r="794" spans="2:9">
      <c r="B794" s="251"/>
      <c r="C794" s="248"/>
      <c r="D794" s="249"/>
      <c r="I794" s="378"/>
    </row>
    <row r="795" spans="2:9">
      <c r="B795" s="251" t="s">
        <v>72</v>
      </c>
      <c r="C795" s="244"/>
      <c r="D795" s="252" t="s">
        <v>79</v>
      </c>
      <c r="F795" s="699"/>
      <c r="G795" s="699"/>
      <c r="H795" s="393"/>
      <c r="I795" s="378"/>
    </row>
    <row r="796" spans="2:9">
      <c r="B796" s="251"/>
      <c r="C796" s="244"/>
      <c r="D796" s="253" t="s">
        <v>3322</v>
      </c>
      <c r="F796" s="427" t="s">
        <v>3321</v>
      </c>
      <c r="G796" s="699"/>
      <c r="H796" s="393"/>
      <c r="I796" s="378"/>
    </row>
    <row r="797" spans="2:9">
      <c r="B797" s="251"/>
      <c r="C797" s="244"/>
      <c r="D797" s="253"/>
      <c r="F797" s="699" t="s">
        <v>3318</v>
      </c>
      <c r="G797" s="699"/>
      <c r="H797" s="393"/>
      <c r="I797" s="378"/>
    </row>
    <row r="798" spans="2:9">
      <c r="B798" s="257"/>
      <c r="C798" s="244"/>
      <c r="D798" s="253"/>
      <c r="F798" s="700" t="s">
        <v>3239</v>
      </c>
      <c r="G798" s="699" t="s">
        <v>3255</v>
      </c>
      <c r="H798" s="393"/>
      <c r="I798" s="378"/>
    </row>
    <row r="799" spans="2:9">
      <c r="B799" s="257"/>
      <c r="C799" s="244"/>
      <c r="D799" s="253"/>
      <c r="F799" s="700" t="s">
        <v>3240</v>
      </c>
      <c r="G799" s="699" t="s">
        <v>3256</v>
      </c>
      <c r="H799" s="393">
        <v>361</v>
      </c>
      <c r="I799" s="378"/>
    </row>
    <row r="800" spans="2:9">
      <c r="B800" s="257"/>
      <c r="C800" s="244"/>
      <c r="D800" s="253"/>
      <c r="F800" s="700" t="s">
        <v>3241</v>
      </c>
      <c r="G800" s="699"/>
      <c r="H800" s="393"/>
      <c r="I800" s="378"/>
    </row>
    <row r="801" spans="2:9">
      <c r="B801" s="257"/>
      <c r="C801" s="244"/>
      <c r="D801" s="253"/>
      <c r="F801" s="701" t="s">
        <v>3259</v>
      </c>
      <c r="G801" s="699"/>
      <c r="H801" s="393"/>
      <c r="I801" s="378"/>
    </row>
    <row r="802" spans="2:9">
      <c r="B802" s="257"/>
      <c r="C802" s="244"/>
      <c r="D802" s="253"/>
      <c r="F802" s="702" t="s">
        <v>3242</v>
      </c>
      <c r="G802" s="699" t="s">
        <v>3320</v>
      </c>
      <c r="H802" s="393">
        <v>100</v>
      </c>
      <c r="I802" s="378"/>
    </row>
    <row r="803" spans="2:9">
      <c r="B803" s="257"/>
      <c r="C803" s="244"/>
      <c r="D803" s="253"/>
      <c r="F803" s="702" t="s">
        <v>3243</v>
      </c>
      <c r="G803" s="699"/>
      <c r="H803" s="393"/>
      <c r="I803" s="378"/>
    </row>
    <row r="804" spans="2:9">
      <c r="B804" s="257"/>
      <c r="C804" s="244"/>
      <c r="D804" s="253"/>
      <c r="F804" s="703" t="s">
        <v>3244</v>
      </c>
      <c r="G804" s="699" t="s">
        <v>3260</v>
      </c>
      <c r="H804" s="393"/>
      <c r="I804" s="378"/>
    </row>
    <row r="805" spans="2:9">
      <c r="B805" s="257"/>
      <c r="C805" s="244"/>
      <c r="D805" s="253"/>
      <c r="F805" s="703" t="s">
        <v>3245</v>
      </c>
      <c r="G805" s="699" t="s">
        <v>3258</v>
      </c>
      <c r="H805" s="393"/>
      <c r="I805" s="378"/>
    </row>
    <row r="806" spans="2:9">
      <c r="B806" s="257"/>
      <c r="C806" s="244"/>
      <c r="D806" s="253"/>
      <c r="F806" s="703" t="s">
        <v>3246</v>
      </c>
      <c r="G806" s="699" t="s">
        <v>3261</v>
      </c>
      <c r="H806" s="393"/>
      <c r="I806" s="378"/>
    </row>
    <row r="807" spans="2:9">
      <c r="B807" s="257"/>
      <c r="C807" s="244"/>
      <c r="D807" s="253"/>
      <c r="F807" s="701" t="s">
        <v>3247</v>
      </c>
      <c r="G807" s="699"/>
      <c r="H807" s="393"/>
      <c r="I807" s="378"/>
    </row>
    <row r="808" spans="2:9">
      <c r="B808" s="257"/>
      <c r="C808" s="244"/>
      <c r="D808" s="253"/>
      <c r="F808" s="702" t="s">
        <v>3242</v>
      </c>
      <c r="G808" s="699" t="s">
        <v>3257</v>
      </c>
      <c r="H808" s="393">
        <v>360</v>
      </c>
      <c r="I808" s="378"/>
    </row>
    <row r="809" spans="2:9">
      <c r="B809" s="257"/>
      <c r="C809" s="244"/>
      <c r="D809" s="253"/>
      <c r="F809" s="702" t="s">
        <v>3247</v>
      </c>
      <c r="G809" s="699"/>
      <c r="H809" s="393"/>
      <c r="I809" s="378"/>
    </row>
    <row r="810" spans="2:9">
      <c r="B810" s="257"/>
      <c r="C810" s="244"/>
      <c r="D810" s="253"/>
      <c r="F810" s="703" t="s">
        <v>3319</v>
      </c>
      <c r="G810" s="699" t="s">
        <v>3266</v>
      </c>
      <c r="H810" s="393"/>
      <c r="I810" s="378"/>
    </row>
    <row r="811" spans="2:9">
      <c r="B811" s="257"/>
      <c r="C811" s="244"/>
      <c r="D811" s="253"/>
      <c r="F811" s="703" t="s">
        <v>3240</v>
      </c>
      <c r="G811" s="699" t="s">
        <v>3262</v>
      </c>
      <c r="H811" s="393"/>
      <c r="I811" s="378"/>
    </row>
    <row r="812" spans="2:9">
      <c r="B812" s="257"/>
      <c r="C812" s="244"/>
      <c r="D812" s="253"/>
      <c r="F812" s="699"/>
      <c r="G812" s="699"/>
      <c r="H812" s="393"/>
      <c r="I812" s="378"/>
    </row>
    <row r="813" spans="2:9">
      <c r="B813" s="257"/>
      <c r="C813" s="244"/>
      <c r="D813" s="253"/>
      <c r="F813" s="699"/>
      <c r="G813" s="699"/>
      <c r="H813" s="393"/>
      <c r="I813" s="378"/>
    </row>
    <row r="814" spans="2:9">
      <c r="B814" s="257" t="s">
        <v>80</v>
      </c>
      <c r="C814" s="244"/>
      <c r="D814" s="253"/>
      <c r="F814" s="699"/>
      <c r="G814" s="699"/>
      <c r="H814" s="393"/>
      <c r="I814" s="378"/>
    </row>
    <row r="815" spans="2:9">
      <c r="B815" s="258" t="s">
        <v>81</v>
      </c>
      <c r="C815" s="244"/>
      <c r="D815" s="254"/>
      <c r="F815" s="699"/>
      <c r="G815" s="699"/>
      <c r="H815" s="393"/>
      <c r="I815" s="378"/>
    </row>
    <row r="816" spans="2:9">
      <c r="B816" s="251"/>
      <c r="C816" s="248"/>
      <c r="D816" s="249"/>
      <c r="F816" s="377" t="s">
        <v>391</v>
      </c>
      <c r="G816" s="1340" t="s">
        <v>88</v>
      </c>
      <c r="H816" s="394">
        <v>0</v>
      </c>
      <c r="I816" s="378"/>
    </row>
    <row r="817" spans="2:9">
      <c r="B817" s="257"/>
      <c r="C817" s="244"/>
      <c r="D817" s="253"/>
      <c r="I817" s="378"/>
    </row>
    <row r="818" spans="2:9">
      <c r="B818" s="1436"/>
      <c r="C818" s="1437"/>
      <c r="D818" s="1437"/>
      <c r="E818" s="1437"/>
      <c r="F818" s="1437"/>
      <c r="G818" s="1437"/>
      <c r="H818" s="626"/>
      <c r="I818" s="1438"/>
    </row>
  </sheetData>
  <mergeCells count="8">
    <mergeCell ref="B460:D462"/>
    <mergeCell ref="B552:D554"/>
    <mergeCell ref="I724:I726"/>
    <mergeCell ref="I362:I364"/>
    <mergeCell ref="A3:E4"/>
    <mergeCell ref="B16:D18"/>
    <mergeCell ref="I16:I18"/>
    <mergeCell ref="B316:D318"/>
  </mergeCells>
  <phoneticPr fontId="6" type="noConversion"/>
  <dataValidations count="1">
    <dataValidation type="list" allowBlank="1" showInputMessage="1" showErrorMessage="1" sqref="I16:I17 I362:I363 I724:I72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326"/>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96"/>
      <c r="J6" s="221"/>
    </row>
    <row r="7" spans="1:11" ht="17.5">
      <c r="A7" s="69" t="s">
        <v>2025</v>
      </c>
      <c r="B7" s="166"/>
      <c r="C7" s="221"/>
      <c r="D7" s="166"/>
      <c r="E7" s="221"/>
      <c r="F7" s="221"/>
      <c r="H7" s="227"/>
      <c r="I7" s="296"/>
      <c r="J7" s="221"/>
    </row>
    <row r="9" spans="1:11">
      <c r="B9" s="70" t="s">
        <v>1308</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1311</v>
      </c>
      <c r="G13" s="419" t="s">
        <v>1312</v>
      </c>
      <c r="H13" s="235" t="s">
        <v>1313</v>
      </c>
      <c r="I13" s="89" t="s">
        <v>1760</v>
      </c>
      <c r="K13" s="237" t="s">
        <v>1314</v>
      </c>
    </row>
    <row r="14" spans="1:11">
      <c r="B14" s="238"/>
      <c r="C14" s="239"/>
      <c r="D14" s="240"/>
      <c r="E14" s="391"/>
      <c r="F14" s="100"/>
      <c r="G14" s="101"/>
      <c r="H14" s="392"/>
      <c r="I14" s="378"/>
      <c r="K14" s="130"/>
    </row>
    <row r="15" spans="1:11">
      <c r="B15" s="1656" t="s">
        <v>1761</v>
      </c>
      <c r="C15" s="1657"/>
      <c r="D15" s="1658"/>
      <c r="E15" s="259"/>
      <c r="F15" s="100"/>
      <c r="G15" s="101"/>
      <c r="H15" s="393"/>
      <c r="I15" s="1609" t="s">
        <v>352</v>
      </c>
      <c r="K15" s="130"/>
    </row>
    <row r="16" spans="1:11">
      <c r="B16" s="1659"/>
      <c r="C16" s="1657"/>
      <c r="D16" s="1658"/>
      <c r="E16" s="259"/>
      <c r="F16" s="100"/>
      <c r="G16" s="101"/>
      <c r="H16" s="393"/>
      <c r="I16" s="1610"/>
      <c r="K16" s="130"/>
    </row>
    <row r="17" spans="2:15" ht="16">
      <c r="B17" s="247"/>
      <c r="C17" s="248"/>
      <c r="D17" s="249"/>
      <c r="E17" s="259"/>
      <c r="F17" s="100"/>
      <c r="G17" s="101"/>
      <c r="H17" s="393"/>
      <c r="I17" s="378"/>
      <c r="K17" s="130"/>
      <c r="O17" s="250"/>
    </row>
    <row r="18" spans="2:15" ht="13.75" customHeight="1">
      <c r="B18" s="1656" t="s">
        <v>1762</v>
      </c>
      <c r="C18" s="1657"/>
      <c r="D18" s="1658"/>
      <c r="E18" s="259"/>
      <c r="F18" s="100"/>
      <c r="G18" s="101"/>
      <c r="H18" s="393"/>
      <c r="I18" s="378"/>
      <c r="K18" s="130"/>
      <c r="O18" s="250"/>
    </row>
    <row r="19" spans="2:15" ht="16">
      <c r="B19" s="1659"/>
      <c r="C19" s="1657"/>
      <c r="D19" s="1658"/>
      <c r="E19" s="259"/>
      <c r="F19" s="100"/>
      <c r="G19" s="101"/>
      <c r="H19" s="393"/>
      <c r="I19" s="378"/>
      <c r="K19" s="130"/>
      <c r="O19" s="250"/>
    </row>
    <row r="20" spans="2:15" ht="16">
      <c r="B20" s="247"/>
      <c r="C20" s="248"/>
      <c r="D20" s="249"/>
      <c r="E20" s="259"/>
      <c r="F20" s="100"/>
      <c r="G20" s="101"/>
      <c r="H20" s="393"/>
      <c r="I20" s="378"/>
      <c r="K20" s="130"/>
      <c r="O20" s="250"/>
    </row>
    <row r="21" spans="2:15">
      <c r="B21" s="251" t="s">
        <v>1763</v>
      </c>
      <c r="C21" s="244"/>
      <c r="D21" s="252" t="s">
        <v>1331</v>
      </c>
      <c r="E21" s="259"/>
      <c r="F21" s="399"/>
      <c r="G21" s="101"/>
      <c r="H21" s="393"/>
      <c r="I21" s="378"/>
      <c r="K21" s="130"/>
    </row>
    <row r="22" spans="2:15">
      <c r="B22" s="251"/>
      <c r="C22" s="244"/>
      <c r="D22" s="253" t="s">
        <v>1764</v>
      </c>
      <c r="E22" s="259"/>
      <c r="F22" s="399" t="s">
        <v>1714</v>
      </c>
      <c r="G22" s="101"/>
      <c r="H22" s="393"/>
      <c r="I22" s="378"/>
      <c r="K22" s="130"/>
    </row>
    <row r="23" spans="2:15">
      <c r="B23" s="251"/>
      <c r="C23" s="244"/>
      <c r="D23" s="253"/>
      <c r="E23" s="259"/>
      <c r="F23" s="100" t="s">
        <v>358</v>
      </c>
      <c r="G23" s="101"/>
      <c r="H23" s="393"/>
      <c r="I23" s="378"/>
      <c r="K23" s="130"/>
    </row>
    <row r="24" spans="2:15">
      <c r="B24" s="251"/>
      <c r="C24" s="244"/>
      <c r="D24" s="254"/>
      <c r="E24" s="259"/>
      <c r="F24" s="100" t="s">
        <v>377</v>
      </c>
      <c r="G24" s="101" t="s">
        <v>364</v>
      </c>
      <c r="H24" s="393"/>
      <c r="I24" s="378"/>
      <c r="K24" s="130"/>
    </row>
    <row r="25" spans="2:15">
      <c r="B25" s="255"/>
      <c r="C25" s="248"/>
      <c r="D25" s="256"/>
      <c r="E25" s="259"/>
      <c r="F25" s="100" t="s">
        <v>378</v>
      </c>
      <c r="G25" s="101" t="s">
        <v>365</v>
      </c>
      <c r="H25" s="393">
        <v>200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1690</v>
      </c>
      <c r="I30" s="378"/>
      <c r="K30" s="130"/>
    </row>
    <row r="31" spans="2:15">
      <c r="B31" s="255"/>
      <c r="C31" s="248"/>
      <c r="D31" s="256"/>
      <c r="E31" s="259"/>
      <c r="F31" s="400" t="s">
        <v>381</v>
      </c>
      <c r="G31" s="101" t="s">
        <v>368</v>
      </c>
      <c r="H31" s="393" t="s">
        <v>1765</v>
      </c>
      <c r="I31" s="378"/>
      <c r="K31" s="130"/>
    </row>
    <row r="32" spans="2:15">
      <c r="B32" s="255"/>
      <c r="C32" s="248"/>
      <c r="D32" s="256"/>
      <c r="E32" s="259"/>
      <c r="F32" s="1337" t="s">
        <v>3167</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363</v>
      </c>
      <c r="G35" s="101"/>
      <c r="H35" s="393"/>
      <c r="I35" s="378"/>
      <c r="K35" s="130"/>
    </row>
    <row r="36" spans="2:11">
      <c r="B36" s="255"/>
      <c r="C36" s="248"/>
      <c r="D36" s="256"/>
      <c r="E36" s="259"/>
      <c r="F36" s="400" t="s">
        <v>379</v>
      </c>
      <c r="G36" s="101" t="s">
        <v>370</v>
      </c>
      <c r="H36" s="393" t="s">
        <v>1320</v>
      </c>
      <c r="I36" s="378"/>
      <c r="K36" s="130"/>
    </row>
    <row r="37" spans="2:11">
      <c r="B37" s="255"/>
      <c r="C37" s="248"/>
      <c r="D37" s="256"/>
      <c r="E37" s="259"/>
      <c r="F37" s="400" t="s">
        <v>383</v>
      </c>
      <c r="G37" s="101" t="s">
        <v>371</v>
      </c>
      <c r="H37" s="393" t="s">
        <v>1345</v>
      </c>
      <c r="I37" s="378"/>
      <c r="K37" s="130"/>
    </row>
    <row r="38" spans="2:11">
      <c r="B38" s="255"/>
      <c r="C38" s="248"/>
      <c r="D38" s="256"/>
      <c r="E38" s="259"/>
      <c r="F38" s="400" t="s">
        <v>384</v>
      </c>
      <c r="G38" s="101" t="s">
        <v>372</v>
      </c>
      <c r="H38" s="393" t="s">
        <v>1692</v>
      </c>
      <c r="I38" s="378"/>
      <c r="K38" s="130"/>
    </row>
    <row r="39" spans="2:11">
      <c r="B39" s="255"/>
      <c r="C39" s="248"/>
      <c r="D39" s="256"/>
      <c r="E39" s="259"/>
      <c r="F39" s="400" t="s">
        <v>385</v>
      </c>
      <c r="G39" s="101" t="s">
        <v>373</v>
      </c>
      <c r="H39" s="393" t="s">
        <v>1401</v>
      </c>
      <c r="I39" s="378"/>
      <c r="K39" s="130"/>
    </row>
    <row r="40" spans="2:11">
      <c r="B40" s="255"/>
      <c r="C40" s="248"/>
      <c r="D40" s="256"/>
      <c r="E40" s="259"/>
      <c r="F40" s="400" t="s">
        <v>386</v>
      </c>
      <c r="G40" s="101" t="s">
        <v>374</v>
      </c>
      <c r="H40" s="393" t="s">
        <v>1323</v>
      </c>
      <c r="I40" s="378"/>
      <c r="K40" s="130"/>
    </row>
    <row r="41" spans="2:11">
      <c r="B41" s="255"/>
      <c r="C41" s="248"/>
      <c r="D41" s="256"/>
      <c r="E41" s="259"/>
      <c r="F41" s="400" t="s">
        <v>387</v>
      </c>
      <c r="G41" s="101" t="s">
        <v>375</v>
      </c>
      <c r="H41" s="393" t="s">
        <v>1693</v>
      </c>
      <c r="I41" s="378"/>
      <c r="K41" s="130"/>
    </row>
    <row r="42" spans="2:11">
      <c r="B42" s="255"/>
      <c r="C42" s="248"/>
      <c r="D42" s="256"/>
      <c r="E42" s="259"/>
      <c r="F42" s="400" t="s">
        <v>388</v>
      </c>
      <c r="G42" s="101" t="s">
        <v>376</v>
      </c>
      <c r="H42" s="393" t="s">
        <v>1693</v>
      </c>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1350</v>
      </c>
      <c r="C45" s="244"/>
      <c r="D45" s="253"/>
      <c r="E45" s="259"/>
      <c r="F45" s="109"/>
      <c r="G45" s="124"/>
      <c r="H45" s="394"/>
      <c r="I45" s="378"/>
      <c r="K45" s="130"/>
    </row>
    <row r="46" spans="2:11">
      <c r="B46" s="258" t="s">
        <v>1766</v>
      </c>
      <c r="C46" s="244"/>
      <c r="D46" s="254"/>
      <c r="E46" s="259"/>
      <c r="F46" s="377"/>
      <c r="G46" s="124"/>
      <c r="H46" s="394"/>
      <c r="I46" s="378"/>
      <c r="K46" s="130"/>
    </row>
    <row r="47" spans="2:11">
      <c r="B47" s="251"/>
      <c r="C47" s="248"/>
      <c r="D47" s="249"/>
      <c r="E47" s="259"/>
      <c r="F47" s="377" t="s">
        <v>1720</v>
      </c>
      <c r="G47" s="124" t="s">
        <v>1721</v>
      </c>
      <c r="H47" s="394">
        <v>0</v>
      </c>
      <c r="I47" s="378"/>
      <c r="K47" s="130"/>
    </row>
    <row r="48" spans="2:11">
      <c r="B48" s="251"/>
      <c r="C48" s="248"/>
      <c r="D48" s="249"/>
      <c r="E48" s="259"/>
      <c r="F48" s="109"/>
      <c r="G48" s="124"/>
      <c r="H48" s="395"/>
      <c r="I48" s="378"/>
      <c r="K48" s="130"/>
    </row>
    <row r="49" spans="2:11" ht="13.75"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1763</v>
      </c>
      <c r="C54" s="244"/>
      <c r="D54" s="252" t="s">
        <v>1331</v>
      </c>
      <c r="E54" s="259"/>
      <c r="F54" s="399"/>
      <c r="G54" s="101"/>
      <c r="H54" s="393"/>
      <c r="I54" s="378"/>
      <c r="K54" s="130"/>
    </row>
    <row r="55" spans="2:11">
      <c r="B55" s="251"/>
      <c r="C55" s="244"/>
      <c r="D55" s="253" t="s">
        <v>536</v>
      </c>
      <c r="E55" s="259"/>
      <c r="F55" s="399" t="s">
        <v>1724</v>
      </c>
      <c r="G55" s="101"/>
      <c r="H55" s="393"/>
      <c r="I55" s="378"/>
      <c r="K55" s="130"/>
    </row>
    <row r="56" spans="2:11">
      <c r="B56" s="255"/>
      <c r="C56" s="248"/>
      <c r="D56" s="256"/>
      <c r="E56" s="259"/>
      <c r="F56" s="100" t="s">
        <v>358</v>
      </c>
      <c r="G56" s="101"/>
      <c r="H56" s="393"/>
      <c r="I56" s="378"/>
      <c r="K56" s="130"/>
    </row>
    <row r="57" spans="2:11">
      <c r="B57" s="251"/>
      <c r="C57" s="244"/>
      <c r="D57" s="254"/>
      <c r="E57" s="259"/>
      <c r="F57" s="100" t="s">
        <v>377</v>
      </c>
      <c r="G57" s="101" t="s">
        <v>364</v>
      </c>
      <c r="H57" s="393"/>
      <c r="I57" s="378"/>
      <c r="K57" s="130"/>
    </row>
    <row r="58" spans="2:11">
      <c r="B58" s="255"/>
      <c r="C58" s="248"/>
      <c r="D58" s="256"/>
      <c r="E58" s="259"/>
      <c r="F58" s="100" t="s">
        <v>378</v>
      </c>
      <c r="G58" s="101" t="s">
        <v>365</v>
      </c>
      <c r="H58" s="393">
        <v>201</v>
      </c>
      <c r="I58" s="378"/>
      <c r="K58" s="130"/>
    </row>
    <row r="59" spans="2:11">
      <c r="B59" s="255"/>
      <c r="C59" s="248"/>
      <c r="D59" s="256"/>
      <c r="E59" s="259"/>
      <c r="F59" s="350" t="s">
        <v>359</v>
      </c>
      <c r="G59" s="101"/>
      <c r="H59" s="393"/>
      <c r="I59" s="378"/>
      <c r="K59" s="130"/>
    </row>
    <row r="60" spans="2:11">
      <c r="B60" s="255"/>
      <c r="C60" s="248"/>
      <c r="D60" s="256"/>
      <c r="E60" s="259"/>
      <c r="F60" s="382" t="s">
        <v>360</v>
      </c>
      <c r="G60" s="101"/>
      <c r="H60" s="393"/>
      <c r="I60" s="378"/>
      <c r="K60" s="130"/>
    </row>
    <row r="61" spans="2:11">
      <c r="B61" s="255"/>
      <c r="C61" s="248"/>
      <c r="D61" s="256"/>
      <c r="E61" s="259"/>
      <c r="F61" s="283" t="s">
        <v>379</v>
      </c>
      <c r="G61" s="101" t="s">
        <v>366</v>
      </c>
      <c r="H61" s="393">
        <v>100</v>
      </c>
      <c r="I61" s="378"/>
      <c r="K61" s="130"/>
    </row>
    <row r="62" spans="2:11">
      <c r="B62" s="255"/>
      <c r="C62" s="248"/>
      <c r="D62" s="256"/>
      <c r="E62" s="259"/>
      <c r="F62" s="283" t="s">
        <v>361</v>
      </c>
      <c r="G62" s="101"/>
      <c r="H62" s="393"/>
      <c r="I62" s="378"/>
      <c r="K62" s="130"/>
    </row>
    <row r="63" spans="2:11">
      <c r="B63" s="255"/>
      <c r="C63" s="248"/>
      <c r="D63" s="256"/>
      <c r="E63" s="259"/>
      <c r="F63" s="400" t="s">
        <v>380</v>
      </c>
      <c r="G63" s="101" t="s">
        <v>367</v>
      </c>
      <c r="H63" s="393" t="s">
        <v>1690</v>
      </c>
      <c r="I63" s="378"/>
      <c r="K63" s="130"/>
    </row>
    <row r="64" spans="2:11">
      <c r="B64" s="255"/>
      <c r="C64" s="248"/>
      <c r="D64" s="256"/>
      <c r="E64" s="259"/>
      <c r="F64" s="400" t="s">
        <v>381</v>
      </c>
      <c r="G64" s="101" t="s">
        <v>368</v>
      </c>
      <c r="H64" s="393" t="s">
        <v>1690</v>
      </c>
      <c r="I64" s="378"/>
      <c r="K64" s="130"/>
    </row>
    <row r="65" spans="2:11">
      <c r="B65" s="255"/>
      <c r="C65" s="248"/>
      <c r="D65" s="256"/>
      <c r="E65" s="259"/>
      <c r="F65" s="1337" t="s">
        <v>3167</v>
      </c>
      <c r="G65" s="101" t="s">
        <v>369</v>
      </c>
      <c r="H65" s="393">
        <v>301</v>
      </c>
      <c r="I65" s="378"/>
      <c r="K65" s="130"/>
    </row>
    <row r="66" spans="2:11">
      <c r="B66" s="255"/>
      <c r="C66" s="248"/>
      <c r="D66" s="256"/>
      <c r="E66" s="259"/>
      <c r="F66" s="382" t="s">
        <v>362</v>
      </c>
      <c r="G66" s="101"/>
      <c r="H66" s="393"/>
      <c r="I66" s="378"/>
      <c r="K66" s="130"/>
    </row>
    <row r="67" spans="2:11">
      <c r="B67" s="255"/>
      <c r="C67" s="248"/>
      <c r="D67" s="256"/>
      <c r="E67" s="259"/>
      <c r="F67" s="283" t="s">
        <v>379</v>
      </c>
      <c r="G67" s="101" t="s">
        <v>366</v>
      </c>
      <c r="H67" s="393">
        <v>200</v>
      </c>
      <c r="I67" s="378"/>
      <c r="K67" s="130"/>
    </row>
    <row r="68" spans="2:11">
      <c r="B68" s="255"/>
      <c r="C68" s="248"/>
      <c r="D68" s="256"/>
      <c r="E68" s="259"/>
      <c r="F68" s="283" t="s">
        <v>363</v>
      </c>
      <c r="G68" s="101"/>
      <c r="H68" s="393"/>
      <c r="I68" s="378"/>
      <c r="K68" s="130"/>
    </row>
    <row r="69" spans="2:11">
      <c r="B69" s="255"/>
      <c r="C69" s="248"/>
      <c r="D69" s="256"/>
      <c r="E69" s="259"/>
      <c r="F69" s="400" t="s">
        <v>379</v>
      </c>
      <c r="G69" s="101" t="s">
        <v>370</v>
      </c>
      <c r="H69" s="393" t="s">
        <v>1320</v>
      </c>
      <c r="I69" s="378"/>
      <c r="K69" s="130"/>
    </row>
    <row r="70" spans="2:11">
      <c r="B70" s="255"/>
      <c r="C70" s="248"/>
      <c r="D70" s="256"/>
      <c r="E70" s="259"/>
      <c r="F70" s="400" t="s">
        <v>383</v>
      </c>
      <c r="G70" s="101" t="s">
        <v>371</v>
      </c>
      <c r="H70" s="393" t="s">
        <v>1345</v>
      </c>
      <c r="I70" s="378"/>
      <c r="K70" s="130"/>
    </row>
    <row r="71" spans="2:11">
      <c r="B71" s="255"/>
      <c r="C71" s="248"/>
      <c r="D71" s="256"/>
      <c r="E71" s="259"/>
      <c r="F71" s="400" t="s">
        <v>384</v>
      </c>
      <c r="G71" s="101" t="s">
        <v>372</v>
      </c>
      <c r="H71" s="393" t="s">
        <v>1692</v>
      </c>
      <c r="I71" s="378"/>
      <c r="K71" s="130"/>
    </row>
    <row r="72" spans="2:11">
      <c r="B72" s="255"/>
      <c r="C72" s="248"/>
      <c r="D72" s="256"/>
      <c r="E72" s="259"/>
      <c r="F72" s="400" t="s">
        <v>385</v>
      </c>
      <c r="G72" s="101" t="s">
        <v>373</v>
      </c>
      <c r="H72" s="393" t="s">
        <v>1401</v>
      </c>
      <c r="I72" s="378"/>
      <c r="K72" s="130"/>
    </row>
    <row r="73" spans="2:11">
      <c r="B73" s="255"/>
      <c r="C73" s="248"/>
      <c r="D73" s="256"/>
      <c r="E73" s="259"/>
      <c r="F73" s="400" t="s">
        <v>386</v>
      </c>
      <c r="G73" s="101" t="s">
        <v>374</v>
      </c>
      <c r="H73" s="393" t="s">
        <v>1323</v>
      </c>
      <c r="I73" s="378"/>
      <c r="K73" s="130"/>
    </row>
    <row r="74" spans="2:11">
      <c r="B74" s="255"/>
      <c r="C74" s="248"/>
      <c r="D74" s="256"/>
      <c r="E74" s="259"/>
      <c r="F74" s="400" t="s">
        <v>387</v>
      </c>
      <c r="G74" s="101" t="s">
        <v>375</v>
      </c>
      <c r="H74" s="393" t="s">
        <v>1693</v>
      </c>
      <c r="I74" s="378"/>
      <c r="K74" s="130"/>
    </row>
    <row r="75" spans="2:11">
      <c r="B75" s="255"/>
      <c r="C75" s="248"/>
      <c r="D75" s="256"/>
      <c r="E75" s="259"/>
      <c r="F75" s="400" t="s">
        <v>388</v>
      </c>
      <c r="G75" s="101" t="s">
        <v>376</v>
      </c>
      <c r="H75" s="393" t="s">
        <v>1693</v>
      </c>
      <c r="I75" s="378"/>
      <c r="K75" s="130"/>
    </row>
    <row r="76" spans="2:11">
      <c r="B76" s="255"/>
      <c r="C76" s="248"/>
      <c r="D76" s="256"/>
      <c r="E76" s="259"/>
      <c r="F76" s="100"/>
      <c r="G76" s="101"/>
      <c r="H76" s="393"/>
      <c r="I76" s="378"/>
      <c r="K76" s="130"/>
    </row>
    <row r="77" spans="2:11">
      <c r="B77" s="257" t="s">
        <v>1350</v>
      </c>
      <c r="C77" s="244"/>
      <c r="D77" s="253"/>
      <c r="E77" s="259"/>
      <c r="F77" s="109"/>
      <c r="G77" s="124"/>
      <c r="H77" s="394"/>
      <c r="I77" s="378"/>
      <c r="K77" s="130"/>
    </row>
    <row r="78" spans="2:11">
      <c r="B78" s="260" t="s">
        <v>1766</v>
      </c>
      <c r="C78" s="244"/>
      <c r="D78" s="254"/>
      <c r="E78" s="259"/>
      <c r="F78" s="377" t="s">
        <v>1720</v>
      </c>
      <c r="G78" s="124" t="s">
        <v>1721</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1763</v>
      </c>
      <c r="C88" s="244"/>
      <c r="D88" s="252" t="s">
        <v>1331</v>
      </c>
      <c r="E88" s="259"/>
      <c r="F88" s="399"/>
      <c r="G88" s="101"/>
      <c r="H88" s="393"/>
      <c r="I88" s="378"/>
      <c r="K88" s="130"/>
    </row>
    <row r="89" spans="2:11">
      <c r="B89" s="251"/>
      <c r="C89" s="244"/>
      <c r="D89" s="253" t="s">
        <v>1767</v>
      </c>
      <c r="E89" s="259"/>
      <c r="F89" s="399" t="s">
        <v>1726</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1690</v>
      </c>
      <c r="I97" s="378"/>
      <c r="K97" s="130"/>
    </row>
    <row r="98" spans="2:11">
      <c r="B98" s="255"/>
      <c r="C98" s="248"/>
      <c r="D98" s="256"/>
      <c r="E98" s="259"/>
      <c r="F98" s="400" t="s">
        <v>381</v>
      </c>
      <c r="G98" s="101" t="s">
        <v>368</v>
      </c>
      <c r="H98" s="393" t="s">
        <v>1690</v>
      </c>
      <c r="I98" s="378"/>
      <c r="K98" s="130"/>
    </row>
    <row r="99" spans="2:11">
      <c r="B99" s="255"/>
      <c r="C99" s="248"/>
      <c r="D99" s="256"/>
      <c r="E99" s="259"/>
      <c r="F99" s="1337" t="s">
        <v>3167</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1320</v>
      </c>
      <c r="I103" s="378"/>
      <c r="K103" s="130"/>
    </row>
    <row r="104" spans="2:11">
      <c r="B104" s="255"/>
      <c r="C104" s="248"/>
      <c r="D104" s="256"/>
      <c r="E104" s="259"/>
      <c r="F104" s="400" t="s">
        <v>383</v>
      </c>
      <c r="G104" s="101" t="s">
        <v>371</v>
      </c>
      <c r="H104" s="393" t="s">
        <v>1345</v>
      </c>
      <c r="I104" s="378"/>
      <c r="K104" s="130"/>
    </row>
    <row r="105" spans="2:11">
      <c r="B105" s="255"/>
      <c r="C105" s="248"/>
      <c r="D105" s="256"/>
      <c r="E105" s="259"/>
      <c r="F105" s="400" t="s">
        <v>384</v>
      </c>
      <c r="G105" s="101" t="s">
        <v>372</v>
      </c>
      <c r="H105" s="393" t="s">
        <v>1692</v>
      </c>
      <c r="I105" s="378"/>
      <c r="K105" s="130"/>
    </row>
    <row r="106" spans="2:11">
      <c r="B106" s="255"/>
      <c r="C106" s="248"/>
      <c r="D106" s="256"/>
      <c r="E106" s="259"/>
      <c r="F106" s="400" t="s">
        <v>385</v>
      </c>
      <c r="G106" s="101" t="s">
        <v>373</v>
      </c>
      <c r="H106" s="393" t="s">
        <v>1401</v>
      </c>
      <c r="I106" s="378"/>
      <c r="K106" s="130"/>
    </row>
    <row r="107" spans="2:11">
      <c r="B107" s="255"/>
      <c r="C107" s="248"/>
      <c r="D107" s="256"/>
      <c r="E107" s="259"/>
      <c r="F107" s="400" t="s">
        <v>386</v>
      </c>
      <c r="G107" s="101" t="s">
        <v>374</v>
      </c>
      <c r="H107" s="393" t="s">
        <v>1323</v>
      </c>
      <c r="I107" s="378"/>
      <c r="K107" s="130"/>
    </row>
    <row r="108" spans="2:11">
      <c r="B108" s="255"/>
      <c r="C108" s="248"/>
      <c r="D108" s="256"/>
      <c r="E108" s="259"/>
      <c r="F108" s="400" t="s">
        <v>387</v>
      </c>
      <c r="G108" s="101" t="s">
        <v>375</v>
      </c>
      <c r="H108" s="393" t="s">
        <v>1693</v>
      </c>
      <c r="I108" s="378"/>
      <c r="K108" s="130"/>
    </row>
    <row r="109" spans="2:11">
      <c r="B109" s="255"/>
      <c r="C109" s="248"/>
      <c r="D109" s="256"/>
      <c r="E109" s="259"/>
      <c r="F109" s="400" t="s">
        <v>388</v>
      </c>
      <c r="G109" s="101" t="s">
        <v>376</v>
      </c>
      <c r="H109" s="393" t="s">
        <v>1693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1350</v>
      </c>
      <c r="C112" s="244"/>
      <c r="D112" s="253"/>
      <c r="E112" s="259"/>
      <c r="F112" s="109"/>
      <c r="G112" s="124"/>
      <c r="H112" s="394"/>
      <c r="I112" s="378"/>
      <c r="K112" s="130"/>
    </row>
    <row r="113" spans="2:11">
      <c r="B113" s="261" t="s">
        <v>1766</v>
      </c>
      <c r="C113" s="244"/>
      <c r="D113" s="254"/>
      <c r="E113" s="259"/>
      <c r="F113" s="377"/>
      <c r="G113" s="124"/>
      <c r="H113" s="394"/>
      <c r="I113" s="378"/>
      <c r="K113" s="130"/>
    </row>
    <row r="114" spans="2:11">
      <c r="B114" s="251"/>
      <c r="C114" s="248"/>
      <c r="D114" s="249"/>
      <c r="E114" s="259"/>
      <c r="F114" s="377" t="s">
        <v>1720</v>
      </c>
      <c r="G114" s="124" t="s">
        <v>1721</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1768</v>
      </c>
      <c r="C121" s="244"/>
      <c r="D121" s="253"/>
      <c r="E121" s="259"/>
      <c r="F121" s="100"/>
      <c r="G121" s="101"/>
      <c r="H121" s="393"/>
      <c r="I121" s="378"/>
      <c r="K121" s="130"/>
    </row>
    <row r="122" spans="2:11">
      <c r="B122" s="258" t="s">
        <v>1769</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1320</v>
      </c>
      <c r="I124" s="378"/>
      <c r="K124" s="130"/>
    </row>
    <row r="125" spans="2:11">
      <c r="B125" s="251"/>
      <c r="C125" s="248"/>
      <c r="D125" s="249"/>
      <c r="E125" s="259"/>
      <c r="F125" s="279" t="s">
        <v>485</v>
      </c>
      <c r="G125" s="278" t="s">
        <v>1347</v>
      </c>
      <c r="H125" s="393" t="s">
        <v>1345</v>
      </c>
      <c r="I125" s="378"/>
      <c r="K125" s="130"/>
    </row>
    <row r="126" spans="2:11">
      <c r="B126" s="251"/>
      <c r="C126" s="248"/>
      <c r="D126" s="249"/>
      <c r="E126" s="259"/>
      <c r="F126" s="279" t="s">
        <v>486</v>
      </c>
      <c r="G126" s="278" t="s">
        <v>371</v>
      </c>
      <c r="H126" s="393" t="s">
        <v>1692</v>
      </c>
      <c r="I126" s="378"/>
      <c r="K126" s="130"/>
    </row>
    <row r="127" spans="2:11">
      <c r="B127" s="251"/>
      <c r="C127" s="248"/>
      <c r="D127" s="249"/>
      <c r="E127" s="259"/>
      <c r="F127" s="279" t="s">
        <v>453</v>
      </c>
      <c r="G127" s="278" t="s">
        <v>374</v>
      </c>
      <c r="H127" s="393" t="s">
        <v>1323</v>
      </c>
      <c r="I127" s="378"/>
      <c r="K127" s="130"/>
    </row>
    <row r="128" spans="2:11">
      <c r="B128" s="251"/>
      <c r="C128" s="248"/>
      <c r="D128" s="249"/>
      <c r="E128" s="259"/>
      <c r="F128" s="279" t="s">
        <v>545</v>
      </c>
      <c r="G128" s="278" t="s">
        <v>546</v>
      </c>
      <c r="H128" s="393" t="s">
        <v>1770</v>
      </c>
      <c r="I128" s="378"/>
      <c r="K128" s="130"/>
    </row>
    <row r="129" spans="2:11">
      <c r="B129" s="251"/>
      <c r="C129" s="248"/>
      <c r="D129" s="249"/>
      <c r="E129" s="259"/>
      <c r="F129" s="279" t="s">
        <v>548</v>
      </c>
      <c r="G129" s="278" t="s">
        <v>549</v>
      </c>
      <c r="H129" s="393" t="s">
        <v>1771</v>
      </c>
      <c r="I129" s="378"/>
      <c r="K129" s="130"/>
    </row>
    <row r="130" spans="2:11">
      <c r="B130" s="251"/>
      <c r="C130" s="248"/>
      <c r="D130" s="249"/>
      <c r="E130" s="259"/>
      <c r="F130" s="279" t="s">
        <v>551</v>
      </c>
      <c r="G130" s="278" t="s">
        <v>552</v>
      </c>
      <c r="H130" s="393" t="s">
        <v>1772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1326</v>
      </c>
      <c r="I133" s="378"/>
      <c r="K133" s="130"/>
    </row>
    <row r="134" spans="2:11">
      <c r="B134" s="251"/>
      <c r="C134" s="248"/>
      <c r="D134" s="249"/>
      <c r="E134" s="259"/>
      <c r="F134" s="288" t="s">
        <v>451</v>
      </c>
      <c r="G134" s="278" t="s">
        <v>462</v>
      </c>
      <c r="H134" s="393" t="s">
        <v>1773</v>
      </c>
      <c r="I134" s="378"/>
      <c r="K134" s="130"/>
    </row>
    <row r="135" spans="2:11">
      <c r="B135" s="251"/>
      <c r="C135" s="248"/>
      <c r="D135" s="249"/>
      <c r="E135" s="259"/>
      <c r="F135" s="288" t="s">
        <v>452</v>
      </c>
      <c r="G135" s="278" t="s">
        <v>463</v>
      </c>
      <c r="H135" s="393" t="s">
        <v>1774</v>
      </c>
      <c r="I135" s="378"/>
      <c r="K135" s="130"/>
    </row>
    <row r="136" spans="2:11">
      <c r="B136" s="251"/>
      <c r="C136" s="248"/>
      <c r="D136" s="249"/>
      <c r="E136" s="259"/>
      <c r="F136" s="288" t="s">
        <v>415</v>
      </c>
      <c r="G136" s="278" t="s">
        <v>559</v>
      </c>
      <c r="H136" s="393" t="s">
        <v>1710</v>
      </c>
      <c r="I136" s="378"/>
      <c r="K136" s="130"/>
    </row>
    <row r="137" spans="2:11">
      <c r="B137" s="251"/>
      <c r="C137" s="248"/>
      <c r="D137" s="249"/>
      <c r="E137" s="259"/>
      <c r="F137" s="288" t="s">
        <v>545</v>
      </c>
      <c r="G137" s="278" t="s">
        <v>109</v>
      </c>
      <c r="H137" s="393" t="s">
        <v>1401</v>
      </c>
      <c r="I137" s="378"/>
      <c r="K137" s="130"/>
    </row>
    <row r="138" spans="2:11">
      <c r="B138" s="251"/>
      <c r="C138" s="248"/>
      <c r="D138" s="249"/>
      <c r="E138" s="259"/>
      <c r="F138" s="288" t="s">
        <v>417</v>
      </c>
      <c r="G138" s="278" t="s">
        <v>422</v>
      </c>
      <c r="H138" s="393" t="s">
        <v>1775</v>
      </c>
      <c r="I138" s="378"/>
      <c r="K138" s="130"/>
    </row>
    <row r="139" spans="2:11">
      <c r="B139" s="251"/>
      <c r="C139" s="248"/>
      <c r="D139" s="249"/>
      <c r="E139" s="259"/>
      <c r="F139" s="288" t="s">
        <v>456</v>
      </c>
      <c r="G139" s="278" t="s">
        <v>461</v>
      </c>
      <c r="H139" s="393" t="s">
        <v>1776</v>
      </c>
      <c r="I139" s="378"/>
      <c r="K139" s="130"/>
    </row>
    <row r="140" spans="2:11">
      <c r="B140" s="251"/>
      <c r="C140" s="248"/>
      <c r="D140" s="249"/>
      <c r="E140" s="259"/>
      <c r="F140" s="288" t="s">
        <v>457</v>
      </c>
      <c r="G140" s="278" t="s">
        <v>437</v>
      </c>
      <c r="H140" s="393" t="s">
        <v>1777</v>
      </c>
      <c r="I140" s="378"/>
      <c r="K140" s="130"/>
    </row>
    <row r="141" spans="2:11">
      <c r="B141" s="251"/>
      <c r="C141" s="248"/>
      <c r="D141" s="249"/>
      <c r="E141" s="259"/>
      <c r="F141" s="288" t="s">
        <v>564</v>
      </c>
      <c r="G141" s="278" t="s">
        <v>565</v>
      </c>
      <c r="H141" s="393" t="s">
        <v>1778</v>
      </c>
      <c r="I141" s="378"/>
      <c r="K141" s="130"/>
    </row>
    <row r="142" spans="2:11">
      <c r="B142" s="251"/>
      <c r="C142" s="248"/>
      <c r="D142" s="249"/>
      <c r="E142" s="259"/>
      <c r="F142" s="288" t="s">
        <v>567</v>
      </c>
      <c r="G142" s="278" t="s">
        <v>568</v>
      </c>
      <c r="H142" s="393" t="s">
        <v>1710</v>
      </c>
      <c r="I142" s="378"/>
      <c r="K142" s="130"/>
    </row>
    <row r="143" spans="2:11">
      <c r="B143" s="251"/>
      <c r="C143" s="248"/>
      <c r="D143" s="249"/>
      <c r="E143" s="259"/>
      <c r="F143" s="288" t="s">
        <v>569</v>
      </c>
      <c r="G143" s="278" t="s">
        <v>444</v>
      </c>
      <c r="H143" s="393" t="s">
        <v>1710</v>
      </c>
      <c r="I143" s="378"/>
      <c r="K143" s="130"/>
    </row>
    <row r="144" spans="2:11">
      <c r="B144" s="251"/>
      <c r="C144" s="248"/>
      <c r="D144" s="249"/>
      <c r="E144" s="259"/>
      <c r="F144" s="288" t="s">
        <v>570</v>
      </c>
      <c r="G144" s="278" t="s">
        <v>445</v>
      </c>
      <c r="H144" s="393" t="s">
        <v>1407</v>
      </c>
      <c r="I144" s="378"/>
      <c r="K144" s="130"/>
    </row>
    <row r="145" spans="2:11">
      <c r="B145" s="251"/>
      <c r="C145" s="248"/>
      <c r="D145" s="249"/>
      <c r="E145" s="259"/>
      <c r="F145" s="288" t="s">
        <v>572</v>
      </c>
      <c r="G145" s="278" t="s">
        <v>573</v>
      </c>
      <c r="H145" s="393" t="s">
        <v>1779</v>
      </c>
      <c r="I145" s="378"/>
      <c r="K145" s="130"/>
    </row>
    <row r="146" spans="2:11">
      <c r="B146" s="251"/>
      <c r="C146" s="248"/>
      <c r="D146" s="249"/>
      <c r="E146" s="259"/>
      <c r="F146" s="288" t="s">
        <v>575</v>
      </c>
      <c r="G146" s="278" t="s">
        <v>576</v>
      </c>
      <c r="H146" s="393" t="s">
        <v>1409</v>
      </c>
      <c r="I146" s="378"/>
      <c r="K146" s="130"/>
    </row>
    <row r="147" spans="2:11">
      <c r="B147" s="251"/>
      <c r="C147" s="248"/>
      <c r="D147" s="249"/>
      <c r="E147" s="259"/>
      <c r="F147" s="288" t="s">
        <v>578</v>
      </c>
      <c r="G147" s="278" t="s">
        <v>579</v>
      </c>
      <c r="H147" s="393" t="s">
        <v>1405</v>
      </c>
      <c r="I147" s="378"/>
      <c r="K147" s="130"/>
    </row>
    <row r="148" spans="2:11">
      <c r="B148" s="251"/>
      <c r="C148" s="248"/>
      <c r="D148" s="249"/>
      <c r="E148" s="259"/>
      <c r="F148" s="288" t="s">
        <v>581</v>
      </c>
      <c r="G148" s="278" t="s">
        <v>582</v>
      </c>
      <c r="H148" s="393" t="s">
        <v>1407</v>
      </c>
      <c r="I148" s="378"/>
      <c r="K148" s="130"/>
    </row>
    <row r="149" spans="2:11">
      <c r="B149" s="251"/>
      <c r="C149" s="248"/>
      <c r="D149" s="249"/>
      <c r="E149" s="259"/>
      <c r="F149" s="288" t="s">
        <v>583</v>
      </c>
      <c r="G149" s="278" t="s">
        <v>584</v>
      </c>
      <c r="H149" s="393" t="s">
        <v>1780</v>
      </c>
      <c r="I149" s="378"/>
      <c r="K149" s="130"/>
    </row>
    <row r="150" spans="2:11">
      <c r="B150" s="251"/>
      <c r="C150" s="248"/>
      <c r="D150" s="249"/>
      <c r="E150" s="259"/>
      <c r="F150" s="288" t="s">
        <v>586</v>
      </c>
      <c r="G150" s="278" t="s">
        <v>587</v>
      </c>
      <c r="H150" s="393" t="s">
        <v>1330</v>
      </c>
      <c r="I150" s="378"/>
      <c r="K150" s="130"/>
    </row>
    <row r="151" spans="2:11">
      <c r="B151" s="251"/>
      <c r="C151" s="248"/>
      <c r="D151" s="249"/>
      <c r="E151" s="259"/>
      <c r="F151" s="288" t="s">
        <v>589</v>
      </c>
      <c r="G151" s="278" t="s">
        <v>590</v>
      </c>
      <c r="H151" s="393" t="s">
        <v>1330</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1781</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1782</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c r="C160" s="248"/>
      <c r="D160" s="249"/>
      <c r="E160" s="259"/>
      <c r="F160" s="100"/>
      <c r="G160" s="101"/>
      <c r="H160" s="393"/>
      <c r="I160" s="378"/>
      <c r="K160" s="130"/>
    </row>
    <row r="161" spans="2:11">
      <c r="B161" s="251"/>
      <c r="C161" s="248"/>
      <c r="D161" s="249"/>
      <c r="E161" s="259"/>
      <c r="F161" s="100"/>
      <c r="G161" s="101"/>
      <c r="H161" s="393"/>
      <c r="I161" s="378"/>
      <c r="K161" s="130"/>
    </row>
    <row r="162" spans="2:11">
      <c r="B162" s="251"/>
      <c r="C162" s="248"/>
      <c r="D162" s="249"/>
      <c r="E162" s="259"/>
      <c r="F162" s="401" t="s">
        <v>610</v>
      </c>
      <c r="G162" s="101"/>
      <c r="H162" s="393"/>
      <c r="I162" s="378"/>
      <c r="K162" s="130"/>
    </row>
    <row r="163" spans="2:11">
      <c r="B163" s="255"/>
      <c r="C163" s="248"/>
      <c r="D163" s="256"/>
      <c r="E163" s="259"/>
      <c r="F163" s="445"/>
      <c r="G163" s="101"/>
      <c r="H163" s="393"/>
      <c r="I163" s="378"/>
      <c r="K163" s="130"/>
    </row>
    <row r="164" spans="2:11">
      <c r="B164" s="251" t="s">
        <v>1763</v>
      </c>
      <c r="C164" s="244"/>
      <c r="D164" s="252" t="s">
        <v>1783</v>
      </c>
      <c r="E164" s="259"/>
      <c r="F164" s="100"/>
      <c r="G164" s="101"/>
      <c r="H164" s="393"/>
      <c r="I164" s="378"/>
      <c r="K164" s="130"/>
    </row>
    <row r="165" spans="2:11">
      <c r="B165" s="251"/>
      <c r="C165" s="244"/>
      <c r="D165" s="253" t="s">
        <v>1694</v>
      </c>
      <c r="E165" s="259"/>
      <c r="F165" s="100"/>
      <c r="G165" s="101"/>
      <c r="H165" s="393"/>
      <c r="I165" s="378"/>
      <c r="K165" s="130"/>
    </row>
    <row r="166" spans="2:11">
      <c r="B166" s="251"/>
      <c r="C166" s="244"/>
      <c r="D166" s="254"/>
      <c r="E166" s="259"/>
      <c r="F166" s="377" t="s">
        <v>1720</v>
      </c>
      <c r="G166" s="124" t="s">
        <v>1784</v>
      </c>
      <c r="H166" s="393">
        <v>0</v>
      </c>
      <c r="I166" s="378"/>
      <c r="K166" s="130"/>
    </row>
    <row r="167" spans="2:11">
      <c r="B167" s="251"/>
      <c r="C167" s="244"/>
      <c r="D167" s="254"/>
      <c r="E167" s="259"/>
      <c r="F167" s="100"/>
      <c r="G167" s="101"/>
      <c r="H167" s="393"/>
      <c r="I167" s="378"/>
      <c r="K167" s="130"/>
    </row>
    <row r="168" spans="2:11">
      <c r="B168" s="251"/>
      <c r="C168" s="244"/>
      <c r="D168" s="254"/>
      <c r="E168" s="259"/>
      <c r="F168" s="100"/>
      <c r="G168" s="101"/>
      <c r="H168" s="393"/>
      <c r="I168" s="378"/>
      <c r="K168" s="130"/>
    </row>
    <row r="169" spans="2:11">
      <c r="B169" s="251"/>
      <c r="C169" s="244"/>
      <c r="D169" s="254"/>
      <c r="E169" s="259"/>
      <c r="F169" s="100"/>
      <c r="G169" s="101"/>
      <c r="H169" s="393"/>
      <c r="I169" s="378"/>
      <c r="K169" s="130"/>
    </row>
    <row r="170" spans="2:11">
      <c r="B170" s="255"/>
      <c r="C170" s="248"/>
      <c r="D170" s="256"/>
      <c r="E170" s="259"/>
      <c r="F170" s="100"/>
      <c r="G170" s="101"/>
      <c r="H170" s="393"/>
      <c r="I170" s="378"/>
      <c r="K170" s="130"/>
    </row>
    <row r="171" spans="2:11" ht="13.75" customHeight="1">
      <c r="B171" s="251"/>
      <c r="C171" s="244"/>
      <c r="D171" s="254"/>
      <c r="E171" s="259"/>
      <c r="F171" s="100"/>
      <c r="G171" s="101"/>
      <c r="H171" s="393"/>
      <c r="I171" s="378"/>
      <c r="K171" s="130"/>
    </row>
    <row r="172" spans="2:11">
      <c r="B172" s="251"/>
      <c r="C172" s="244"/>
      <c r="D172" s="254"/>
      <c r="E172" s="259"/>
      <c r="F172" s="403"/>
      <c r="G172" s="101"/>
      <c r="H172" s="393"/>
      <c r="I172" s="378"/>
      <c r="K172" s="130"/>
    </row>
    <row r="173" spans="2:11" ht="13.75" customHeight="1">
      <c r="B173" s="251"/>
      <c r="C173" s="244"/>
      <c r="D173" s="254"/>
      <c r="E173" s="259"/>
      <c r="F173" s="100"/>
      <c r="G173" s="101"/>
      <c r="H173" s="393"/>
      <c r="I173" s="378"/>
      <c r="K173" s="130"/>
    </row>
    <row r="174" spans="2:11" ht="13.75" customHeight="1">
      <c r="B174" s="251"/>
      <c r="C174" s="244"/>
      <c r="D174" s="254"/>
      <c r="E174" s="259"/>
      <c r="F174" s="100"/>
      <c r="G174" s="101"/>
      <c r="H174" s="393"/>
      <c r="I174" s="378"/>
      <c r="K174" s="130"/>
    </row>
    <row r="175" spans="2:11">
      <c r="B175" s="251"/>
      <c r="C175" s="244"/>
      <c r="D175" s="254"/>
      <c r="E175" s="259"/>
      <c r="F175" s="100"/>
      <c r="G175" s="101"/>
      <c r="H175" s="393"/>
      <c r="I175" s="378"/>
      <c r="K175" s="130"/>
    </row>
    <row r="176" spans="2:11">
      <c r="B176" s="251"/>
      <c r="C176" s="244"/>
      <c r="D176" s="254"/>
      <c r="E176" s="259"/>
      <c r="F176" s="401" t="s">
        <v>1785</v>
      </c>
      <c r="G176" s="101"/>
      <c r="H176" s="393"/>
      <c r="I176" s="378"/>
      <c r="K176" s="130"/>
    </row>
    <row r="177" spans="2:11">
      <c r="B177" s="255"/>
      <c r="C177" s="248"/>
      <c r="D177" s="256"/>
      <c r="E177" s="259"/>
      <c r="F177" s="403" t="s">
        <v>1786</v>
      </c>
      <c r="G177" s="101"/>
      <c r="H177" s="393"/>
      <c r="I177" s="378"/>
      <c r="K177" s="130"/>
    </row>
    <row r="178" spans="2:11">
      <c r="B178" s="255"/>
      <c r="C178" s="248"/>
      <c r="D178" s="256"/>
      <c r="E178" s="259"/>
      <c r="F178" s="403" t="s">
        <v>1787</v>
      </c>
      <c r="G178" s="101"/>
      <c r="H178" s="393"/>
      <c r="I178" s="378"/>
      <c r="K178" s="130"/>
    </row>
    <row r="179" spans="2:11">
      <c r="B179" s="251" t="s">
        <v>1763</v>
      </c>
      <c r="C179" s="244"/>
      <c r="D179" s="252" t="s">
        <v>1331</v>
      </c>
      <c r="E179" s="259"/>
      <c r="F179" s="100"/>
      <c r="G179" s="101"/>
      <c r="H179" s="393"/>
      <c r="I179" s="378"/>
      <c r="K179" s="130"/>
    </row>
    <row r="180" spans="2:11">
      <c r="B180" s="251"/>
      <c r="C180" s="244"/>
      <c r="D180" s="253" t="s">
        <v>1788</v>
      </c>
      <c r="E180" s="259"/>
      <c r="F180" s="399" t="s">
        <v>1789</v>
      </c>
      <c r="G180" s="101"/>
      <c r="H180" s="393"/>
      <c r="I180" s="378"/>
      <c r="K180" s="130"/>
    </row>
    <row r="181" spans="2:11" ht="17">
      <c r="B181" s="251"/>
      <c r="C181" s="244"/>
      <c r="D181" s="254"/>
      <c r="E181" s="259"/>
      <c r="F181" s="100" t="s">
        <v>358</v>
      </c>
      <c r="G181" s="410"/>
      <c r="H181" s="393"/>
      <c r="I181" s="378"/>
      <c r="K181" s="130"/>
    </row>
    <row r="182" spans="2:11">
      <c r="B182" s="251"/>
      <c r="C182" s="244"/>
      <c r="D182" s="254"/>
      <c r="E182" s="259"/>
      <c r="F182" s="100" t="s">
        <v>377</v>
      </c>
      <c r="G182" s="101" t="s">
        <v>364</v>
      </c>
      <c r="H182" s="393"/>
      <c r="I182" s="378"/>
      <c r="K182" s="130"/>
    </row>
    <row r="183" spans="2:11">
      <c r="B183" s="251"/>
      <c r="C183" s="244"/>
      <c r="D183" s="254"/>
      <c r="E183" s="259"/>
      <c r="F183" s="100" t="s">
        <v>378</v>
      </c>
      <c r="G183" s="101" t="s">
        <v>365</v>
      </c>
      <c r="H183" s="393">
        <v>110</v>
      </c>
      <c r="I183" s="378"/>
      <c r="K183" s="130"/>
    </row>
    <row r="184" spans="2:11">
      <c r="B184" s="251"/>
      <c r="C184" s="244"/>
      <c r="D184" s="254"/>
      <c r="E184" s="259"/>
      <c r="F184" s="350" t="s">
        <v>359</v>
      </c>
      <c r="G184" s="101"/>
      <c r="H184" s="393"/>
      <c r="I184" s="378"/>
      <c r="K184" s="130"/>
    </row>
    <row r="185" spans="2:11">
      <c r="B185" s="251"/>
      <c r="C185" s="244"/>
      <c r="D185" s="254"/>
      <c r="E185" s="259"/>
      <c r="F185" s="382" t="s">
        <v>360</v>
      </c>
      <c r="G185" s="101"/>
      <c r="H185" s="393"/>
      <c r="I185" s="378"/>
      <c r="K185" s="130"/>
    </row>
    <row r="186" spans="2:11">
      <c r="B186" s="251"/>
      <c r="C186" s="244"/>
      <c r="D186" s="254"/>
      <c r="E186" s="259"/>
      <c r="F186" s="283" t="s">
        <v>379</v>
      </c>
      <c r="G186" s="101" t="s">
        <v>366</v>
      </c>
      <c r="H186" s="393">
        <v>100</v>
      </c>
      <c r="I186" s="378"/>
      <c r="K186" s="130"/>
    </row>
    <row r="187" spans="2:11">
      <c r="B187" s="251"/>
      <c r="C187" s="244"/>
      <c r="D187" s="254"/>
      <c r="E187" s="259"/>
      <c r="F187" s="283" t="s">
        <v>361</v>
      </c>
      <c r="G187" s="101"/>
      <c r="H187" s="393"/>
      <c r="I187" s="378"/>
      <c r="K187" s="130"/>
    </row>
    <row r="188" spans="2:11">
      <c r="B188" s="251"/>
      <c r="C188" s="244"/>
      <c r="D188" s="254"/>
      <c r="E188" s="259"/>
      <c r="F188" s="400" t="s">
        <v>380</v>
      </c>
      <c r="G188" s="101" t="s">
        <v>367</v>
      </c>
      <c r="H188" s="393" t="s">
        <v>1690</v>
      </c>
      <c r="I188" s="378"/>
      <c r="K188" s="130"/>
    </row>
    <row r="189" spans="2:11">
      <c r="B189" s="251"/>
      <c r="C189" s="244"/>
      <c r="D189" s="254"/>
      <c r="E189" s="259"/>
      <c r="F189" s="400" t="s">
        <v>381</v>
      </c>
      <c r="G189" s="101" t="s">
        <v>368</v>
      </c>
      <c r="H189" s="393" t="s">
        <v>1690</v>
      </c>
      <c r="I189" s="378"/>
      <c r="K189" s="130"/>
    </row>
    <row r="190" spans="2:11">
      <c r="B190" s="251"/>
      <c r="C190" s="244"/>
      <c r="D190" s="254"/>
      <c r="E190" s="259"/>
      <c r="F190" s="1337" t="s">
        <v>3167</v>
      </c>
      <c r="G190" s="101" t="s">
        <v>369</v>
      </c>
      <c r="H190" s="393">
        <v>301</v>
      </c>
      <c r="I190" s="378"/>
      <c r="K190" s="130"/>
    </row>
    <row r="191" spans="2:11">
      <c r="B191" s="251"/>
      <c r="C191" s="244"/>
      <c r="D191" s="254"/>
      <c r="E191" s="259"/>
      <c r="F191" s="382" t="s">
        <v>362</v>
      </c>
      <c r="G191" s="101"/>
      <c r="H191" s="393"/>
      <c r="I191" s="378"/>
      <c r="K191" s="130"/>
    </row>
    <row r="192" spans="2:11">
      <c r="B192" s="251"/>
      <c r="C192" s="244"/>
      <c r="D192" s="254"/>
      <c r="E192" s="259"/>
      <c r="F192" s="283" t="s">
        <v>379</v>
      </c>
      <c r="G192" s="101" t="s">
        <v>366</v>
      </c>
      <c r="H192" s="393">
        <v>110</v>
      </c>
      <c r="I192" s="378"/>
      <c r="K192" s="130"/>
    </row>
    <row r="193" spans="2:11">
      <c r="B193" s="251"/>
      <c r="C193" s="244"/>
      <c r="D193" s="254"/>
      <c r="E193" s="259"/>
      <c r="F193" s="283" t="s">
        <v>1790</v>
      </c>
      <c r="G193" s="101"/>
      <c r="H193" s="393"/>
      <c r="I193" s="378"/>
      <c r="K193" s="130"/>
    </row>
    <row r="194" spans="2:11">
      <c r="B194" s="251"/>
      <c r="C194" s="244"/>
      <c r="D194" s="254"/>
      <c r="E194" s="259"/>
      <c r="F194" s="400" t="s">
        <v>379</v>
      </c>
      <c r="G194" s="101" t="s">
        <v>370</v>
      </c>
      <c r="H194" s="393" t="s">
        <v>1320</v>
      </c>
      <c r="I194" s="378"/>
      <c r="K194" s="130"/>
    </row>
    <row r="195" spans="2:11">
      <c r="B195" s="251"/>
      <c r="C195" s="244"/>
      <c r="D195" s="254"/>
      <c r="E195" s="259"/>
      <c r="F195" s="400" t="s">
        <v>383</v>
      </c>
      <c r="G195" s="101" t="s">
        <v>371</v>
      </c>
      <c r="H195" s="393" t="s">
        <v>1345</v>
      </c>
      <c r="I195" s="378"/>
      <c r="K195" s="130"/>
    </row>
    <row r="196" spans="2:11">
      <c r="B196" s="251"/>
      <c r="C196" s="244"/>
      <c r="D196" s="254"/>
      <c r="E196" s="259"/>
      <c r="F196" s="400" t="s">
        <v>384</v>
      </c>
      <c r="G196" s="101" t="s">
        <v>372</v>
      </c>
      <c r="H196" s="393" t="s">
        <v>1692</v>
      </c>
      <c r="I196" s="378"/>
      <c r="K196" s="130"/>
    </row>
    <row r="197" spans="2:11">
      <c r="B197" s="251"/>
      <c r="C197" s="244"/>
      <c r="D197" s="254"/>
      <c r="E197" s="259"/>
      <c r="F197" s="400" t="s">
        <v>385</v>
      </c>
      <c r="G197" s="101" t="s">
        <v>373</v>
      </c>
      <c r="H197" s="393" t="s">
        <v>1401</v>
      </c>
      <c r="I197" s="378"/>
      <c r="K197" s="130"/>
    </row>
    <row r="198" spans="2:11">
      <c r="B198" s="251"/>
      <c r="C198" s="244"/>
      <c r="D198" s="254"/>
      <c r="E198" s="259"/>
      <c r="F198" s="400" t="s">
        <v>386</v>
      </c>
      <c r="G198" s="101" t="s">
        <v>1791</v>
      </c>
      <c r="H198" s="393" t="s">
        <v>1323</v>
      </c>
      <c r="I198" s="378"/>
      <c r="K198" s="130"/>
    </row>
    <row r="199" spans="2:11">
      <c r="B199" s="251"/>
      <c r="C199" s="244"/>
      <c r="D199" s="254"/>
      <c r="E199" s="259"/>
      <c r="F199" s="400" t="s">
        <v>1792</v>
      </c>
      <c r="G199" s="101" t="s">
        <v>1793</v>
      </c>
      <c r="H199" s="393" t="s">
        <v>1326</v>
      </c>
      <c r="I199" s="378"/>
      <c r="K199" s="130"/>
    </row>
    <row r="200" spans="2:11">
      <c r="B200" s="251"/>
      <c r="C200" s="244"/>
      <c r="D200" s="254"/>
      <c r="E200" s="259"/>
      <c r="F200" s="400" t="s">
        <v>1794</v>
      </c>
      <c r="G200" s="101" t="s">
        <v>1795</v>
      </c>
      <c r="H200" s="393" t="s">
        <v>1693</v>
      </c>
      <c r="I200" s="378"/>
      <c r="K200" s="130"/>
    </row>
    <row r="201" spans="2:11">
      <c r="B201" s="251"/>
      <c r="C201" s="244"/>
      <c r="D201" s="254"/>
      <c r="E201" s="259"/>
      <c r="F201" s="400" t="s">
        <v>1796</v>
      </c>
      <c r="G201" s="101" t="s">
        <v>1797</v>
      </c>
      <c r="H201" s="393" t="s">
        <v>1693</v>
      </c>
      <c r="I201" s="378"/>
      <c r="K201" s="130"/>
    </row>
    <row r="202" spans="2:11">
      <c r="B202" s="251"/>
      <c r="C202" s="244"/>
      <c r="D202" s="254"/>
      <c r="E202" s="259"/>
      <c r="F202" s="109"/>
      <c r="G202" s="124"/>
      <c r="H202" s="393"/>
      <c r="I202" s="378"/>
      <c r="K202" s="130"/>
    </row>
    <row r="203" spans="2:11">
      <c r="B203" s="255"/>
      <c r="C203" s="248"/>
      <c r="D203" s="256"/>
      <c r="E203" s="259"/>
      <c r="F203" s="100"/>
      <c r="G203" s="101"/>
      <c r="H203" s="393"/>
      <c r="I203" s="378"/>
      <c r="K203" s="130"/>
    </row>
    <row r="204" spans="2:11">
      <c r="B204" s="257" t="s">
        <v>1350</v>
      </c>
      <c r="C204" s="244"/>
      <c r="D204" s="253"/>
      <c r="E204" s="259"/>
      <c r="F204" s="109"/>
      <c r="G204" s="124"/>
      <c r="H204" s="394"/>
      <c r="I204" s="378"/>
      <c r="K204" s="130"/>
    </row>
    <row r="205" spans="2:11">
      <c r="B205" s="258" t="s">
        <v>1766</v>
      </c>
      <c r="C205" s="244"/>
      <c r="D205" s="254"/>
      <c r="E205" s="259"/>
      <c r="F205" s="377" t="s">
        <v>1720</v>
      </c>
      <c r="G205" s="124" t="s">
        <v>1721</v>
      </c>
      <c r="H205" s="394">
        <v>0</v>
      </c>
      <c r="I205" s="378"/>
      <c r="K205" s="130"/>
    </row>
    <row r="206" spans="2:11">
      <c r="B206" s="251"/>
      <c r="C206" s="248"/>
      <c r="D206" s="249"/>
      <c r="E206" s="259"/>
      <c r="F206" s="100"/>
      <c r="G206" s="101"/>
      <c r="H206" s="393"/>
      <c r="I206" s="378"/>
      <c r="K206" s="130"/>
    </row>
    <row r="207" spans="2:11">
      <c r="B207" s="255"/>
      <c r="C207" s="248"/>
      <c r="D207" s="256"/>
      <c r="E207" s="259"/>
      <c r="F207" s="100"/>
      <c r="G207" s="101"/>
      <c r="H207" s="393"/>
      <c r="I207" s="378"/>
      <c r="K207" s="130"/>
    </row>
    <row r="208" spans="2:11">
      <c r="B208" s="255"/>
      <c r="C208" s="248"/>
      <c r="D208" s="256"/>
      <c r="E208" s="259"/>
      <c r="F208" s="100"/>
      <c r="G208" s="101"/>
      <c r="H208" s="393"/>
      <c r="I208" s="378"/>
      <c r="K208" s="130"/>
    </row>
    <row r="209" spans="2:11">
      <c r="B209" s="257" t="s">
        <v>1316</v>
      </c>
      <c r="C209" s="244"/>
      <c r="D209" s="253"/>
      <c r="E209" s="259"/>
      <c r="F209" s="403" t="s">
        <v>1798</v>
      </c>
      <c r="G209" s="101"/>
      <c r="H209" s="393"/>
      <c r="I209" s="378"/>
      <c r="K209" s="130"/>
    </row>
    <row r="210" spans="2:11">
      <c r="B210" s="262" t="s">
        <v>1799</v>
      </c>
      <c r="C210" s="244"/>
      <c r="D210" s="254"/>
      <c r="E210" s="259"/>
      <c r="F210" s="399" t="s">
        <v>1355</v>
      </c>
      <c r="G210" s="101"/>
      <c r="H210" s="393"/>
      <c r="I210" s="378"/>
      <c r="K210" s="130"/>
    </row>
    <row r="211" spans="2:11">
      <c r="B211" s="251"/>
      <c r="C211" s="248"/>
      <c r="D211" s="249"/>
      <c r="E211" s="259"/>
      <c r="F211" s="278" t="s">
        <v>449</v>
      </c>
      <c r="G211" s="278"/>
      <c r="H211" s="393"/>
      <c r="I211" s="378"/>
      <c r="K211" s="130"/>
    </row>
    <row r="212" spans="2:11">
      <c r="B212" s="251"/>
      <c r="C212" s="248"/>
      <c r="D212" s="249"/>
      <c r="E212" s="259"/>
      <c r="F212" s="279" t="s">
        <v>406</v>
      </c>
      <c r="G212" s="278" t="s">
        <v>631</v>
      </c>
      <c r="H212" s="393">
        <v>2</v>
      </c>
      <c r="I212" s="378"/>
      <c r="K212" s="130"/>
    </row>
    <row r="213" spans="2:11">
      <c r="B213" s="251"/>
      <c r="C213" s="248"/>
      <c r="D213" s="249"/>
      <c r="E213" s="259"/>
      <c r="F213" s="279" t="s">
        <v>361</v>
      </c>
      <c r="G213" s="278"/>
      <c r="H213" s="393"/>
      <c r="I213" s="378"/>
      <c r="K213" s="130"/>
    </row>
    <row r="214" spans="2:11">
      <c r="B214" s="251"/>
      <c r="C214" s="248"/>
      <c r="D214" s="249"/>
      <c r="E214" s="259"/>
      <c r="F214" s="280" t="s">
        <v>360</v>
      </c>
      <c r="G214" s="278"/>
      <c r="H214" s="393"/>
      <c r="I214" s="378"/>
      <c r="K214" s="130"/>
    </row>
    <row r="215" spans="2:11">
      <c r="B215" s="251"/>
      <c r="C215" s="248"/>
      <c r="D215" s="249"/>
      <c r="E215" s="259"/>
      <c r="F215" s="281" t="s">
        <v>403</v>
      </c>
      <c r="G215" s="278"/>
      <c r="H215" s="393" t="s">
        <v>1343</v>
      </c>
      <c r="I215" s="378"/>
      <c r="K215" s="130"/>
    </row>
    <row r="216" spans="2:11">
      <c r="B216" s="251"/>
      <c r="C216" s="248"/>
      <c r="D216" s="249"/>
      <c r="E216" s="259"/>
      <c r="F216" s="281" t="s">
        <v>404</v>
      </c>
      <c r="G216" s="278" t="s">
        <v>370</v>
      </c>
      <c r="H216" s="393" t="s">
        <v>1800</v>
      </c>
      <c r="I216" s="378"/>
      <c r="K216" s="130"/>
    </row>
    <row r="217" spans="2:11">
      <c r="B217" s="251"/>
      <c r="C217" s="248"/>
      <c r="D217" s="249"/>
      <c r="E217" s="259"/>
      <c r="F217" s="280" t="s">
        <v>362</v>
      </c>
      <c r="G217" s="278"/>
      <c r="H217" s="393"/>
      <c r="I217" s="378"/>
      <c r="K217" s="130"/>
    </row>
    <row r="218" spans="2:11">
      <c r="B218" s="251"/>
      <c r="C218" s="248"/>
      <c r="D218" s="249"/>
      <c r="E218" s="259"/>
      <c r="F218" s="281" t="s">
        <v>634</v>
      </c>
      <c r="G218" s="278"/>
      <c r="H218" s="393" t="s">
        <v>1322</v>
      </c>
      <c r="I218" s="378"/>
      <c r="K218" s="130"/>
    </row>
    <row r="219" spans="2:11">
      <c r="B219" s="251"/>
      <c r="C219" s="248"/>
      <c r="D219" s="249"/>
      <c r="E219" s="259"/>
      <c r="F219" s="281" t="s">
        <v>451</v>
      </c>
      <c r="G219" s="278" t="s">
        <v>374</v>
      </c>
      <c r="H219" s="393" t="s">
        <v>1323</v>
      </c>
      <c r="I219" s="378"/>
      <c r="K219" s="130"/>
    </row>
    <row r="220" spans="2:11">
      <c r="B220" s="251"/>
      <c r="C220" s="248"/>
      <c r="D220" s="249"/>
      <c r="E220" s="259"/>
      <c r="F220" s="280" t="s">
        <v>359</v>
      </c>
      <c r="G220" s="278"/>
      <c r="H220" s="393"/>
      <c r="I220" s="378"/>
      <c r="K220" s="130"/>
    </row>
    <row r="221" spans="2:11">
      <c r="B221" s="251"/>
      <c r="C221" s="248"/>
      <c r="D221" s="249"/>
      <c r="E221" s="259"/>
      <c r="F221" s="281" t="s">
        <v>634</v>
      </c>
      <c r="G221" s="278"/>
      <c r="H221" s="393" t="s">
        <v>1325</v>
      </c>
      <c r="I221" s="378"/>
      <c r="K221" s="130"/>
    </row>
    <row r="222" spans="2:11">
      <c r="B222" s="251"/>
      <c r="C222" s="248"/>
      <c r="D222" s="249"/>
      <c r="E222" s="259"/>
      <c r="F222" s="281" t="s">
        <v>451</v>
      </c>
      <c r="G222" s="278" t="s">
        <v>431</v>
      </c>
      <c r="H222" s="393" t="s">
        <v>1326</v>
      </c>
      <c r="I222" s="378"/>
      <c r="K222" s="130"/>
    </row>
    <row r="223" spans="2:11">
      <c r="B223" s="251"/>
      <c r="C223" s="248"/>
      <c r="D223" s="249"/>
      <c r="E223" s="259"/>
      <c r="F223" s="109"/>
      <c r="G223" s="124"/>
      <c r="H223" s="393"/>
      <c r="I223" s="378"/>
      <c r="K223" s="130"/>
    </row>
    <row r="224" spans="2:11">
      <c r="B224" s="255"/>
      <c r="C224" s="248"/>
      <c r="D224" s="256"/>
      <c r="E224" s="259"/>
      <c r="F224" s="100"/>
      <c r="G224" s="101"/>
      <c r="H224" s="393"/>
      <c r="I224" s="378"/>
      <c r="K224" s="130"/>
    </row>
    <row r="225" spans="2:11">
      <c r="B225" s="251" t="s">
        <v>1763</v>
      </c>
      <c r="C225" s="244"/>
      <c r="D225" s="252" t="s">
        <v>1327</v>
      </c>
      <c r="E225" s="259"/>
      <c r="F225" s="109"/>
      <c r="G225" s="101"/>
      <c r="H225" s="393"/>
      <c r="I225" s="378"/>
      <c r="K225" s="130"/>
    </row>
    <row r="226" spans="2:11">
      <c r="B226" s="251"/>
      <c r="C226" s="244"/>
      <c r="D226" s="253" t="s">
        <v>638</v>
      </c>
      <c r="E226" s="259"/>
      <c r="F226" s="100"/>
      <c r="G226" s="101"/>
      <c r="H226" s="393"/>
      <c r="I226" s="378"/>
      <c r="K226" s="130"/>
    </row>
    <row r="227" spans="2:11">
      <c r="B227" s="251"/>
      <c r="C227" s="244"/>
      <c r="D227" s="254"/>
      <c r="E227" s="259"/>
      <c r="F227" s="278" t="s">
        <v>449</v>
      </c>
      <c r="G227" s="278"/>
      <c r="H227" s="393"/>
      <c r="I227" s="378"/>
      <c r="K227" s="130"/>
    </row>
    <row r="228" spans="2:11">
      <c r="B228" s="255"/>
      <c r="C228" s="248"/>
      <c r="D228" s="256"/>
      <c r="E228" s="259"/>
      <c r="F228" s="279" t="s">
        <v>406</v>
      </c>
      <c r="G228" s="278" t="s">
        <v>631</v>
      </c>
      <c r="H228" s="393">
        <v>2</v>
      </c>
      <c r="I228" s="378"/>
      <c r="K228" s="130"/>
    </row>
    <row r="229" spans="2:11">
      <c r="B229" s="255"/>
      <c r="C229" s="248"/>
      <c r="D229" s="256"/>
      <c r="E229" s="259"/>
      <c r="F229" s="279" t="s">
        <v>1492</v>
      </c>
      <c r="G229" s="278" t="s">
        <v>1329</v>
      </c>
      <c r="H229" s="393">
        <v>0</v>
      </c>
      <c r="I229" s="378"/>
      <c r="K229" s="130"/>
    </row>
    <row r="230" spans="2:11">
      <c r="B230" s="255"/>
      <c r="C230" s="248"/>
      <c r="D230" s="256"/>
      <c r="E230" s="259"/>
      <c r="F230" s="279"/>
      <c r="G230" s="278"/>
      <c r="H230" s="393"/>
      <c r="I230" s="378"/>
      <c r="K230" s="130"/>
    </row>
    <row r="231" spans="2:11">
      <c r="B231" s="255"/>
      <c r="C231" s="248"/>
      <c r="D231" s="256"/>
      <c r="E231" s="259"/>
      <c r="F231" s="100"/>
      <c r="G231" s="101"/>
      <c r="H231" s="393"/>
      <c r="I231" s="378"/>
      <c r="K231" s="130"/>
    </row>
    <row r="232" spans="2:11">
      <c r="B232" s="255"/>
      <c r="C232" s="248"/>
      <c r="D232" s="256"/>
      <c r="E232" s="259"/>
      <c r="F232" s="403" t="s">
        <v>641</v>
      </c>
      <c r="G232" s="101"/>
      <c r="H232" s="393"/>
      <c r="I232" s="378"/>
      <c r="K232" s="130"/>
    </row>
    <row r="233" spans="2:11">
      <c r="B233" s="251" t="s">
        <v>1763</v>
      </c>
      <c r="C233" s="244"/>
      <c r="D233" s="252" t="s">
        <v>1331</v>
      </c>
      <c r="E233" s="259"/>
      <c r="F233" s="100"/>
      <c r="G233" s="101"/>
      <c r="H233" s="393"/>
      <c r="I233" s="378"/>
      <c r="K233" s="130"/>
    </row>
    <row r="234" spans="2:11">
      <c r="B234" s="251"/>
      <c r="C234" s="244"/>
      <c r="D234" s="253" t="s">
        <v>1801</v>
      </c>
      <c r="E234" s="259"/>
      <c r="F234" s="399" t="s">
        <v>1802</v>
      </c>
      <c r="G234" s="101"/>
      <c r="H234" s="393"/>
      <c r="I234" s="378"/>
      <c r="K234" s="130"/>
    </row>
    <row r="235" spans="2:11" ht="17">
      <c r="B235" s="251"/>
      <c r="C235" s="244"/>
      <c r="D235" s="254"/>
      <c r="E235" s="259"/>
      <c r="F235" s="100" t="s">
        <v>358</v>
      </c>
      <c r="G235" s="410"/>
      <c r="H235" s="393"/>
      <c r="I235" s="378"/>
      <c r="K235" s="130"/>
    </row>
    <row r="236" spans="2:11">
      <c r="B236" s="251"/>
      <c r="C236" s="244"/>
      <c r="D236" s="254"/>
      <c r="E236" s="259"/>
      <c r="F236" s="100" t="s">
        <v>377</v>
      </c>
      <c r="G236" s="101" t="s">
        <v>364</v>
      </c>
      <c r="H236" s="393"/>
      <c r="I236" s="378"/>
      <c r="K236" s="130"/>
    </row>
    <row r="237" spans="2:11">
      <c r="B237" s="251"/>
      <c r="C237" s="244"/>
      <c r="D237" s="254"/>
      <c r="E237" s="259"/>
      <c r="F237" s="100" t="s">
        <v>378</v>
      </c>
      <c r="G237" s="101" t="s">
        <v>365</v>
      </c>
      <c r="H237" s="393">
        <v>304</v>
      </c>
      <c r="I237" s="378"/>
      <c r="K237" s="130"/>
    </row>
    <row r="238" spans="2:11">
      <c r="B238" s="251"/>
      <c r="C238" s="244"/>
      <c r="D238" s="254"/>
      <c r="E238" s="259"/>
      <c r="F238" s="350" t="s">
        <v>359</v>
      </c>
      <c r="G238" s="101"/>
      <c r="H238" s="393"/>
      <c r="I238" s="378"/>
      <c r="K238" s="130"/>
    </row>
    <row r="239" spans="2:11">
      <c r="B239" s="251"/>
      <c r="C239" s="244"/>
      <c r="D239" s="254"/>
      <c r="E239" s="259"/>
      <c r="F239" s="382" t="s">
        <v>360</v>
      </c>
      <c r="G239" s="101"/>
      <c r="H239" s="393"/>
      <c r="I239" s="378"/>
      <c r="K239" s="130"/>
    </row>
    <row r="240" spans="2:11">
      <c r="B240" s="251"/>
      <c r="C240" s="244"/>
      <c r="D240" s="254"/>
      <c r="E240" s="259"/>
      <c r="F240" s="283" t="s">
        <v>379</v>
      </c>
      <c r="G240" s="101" t="s">
        <v>366</v>
      </c>
      <c r="H240" s="393">
        <v>100</v>
      </c>
      <c r="I240" s="378"/>
      <c r="K240" s="130"/>
    </row>
    <row r="241" spans="2:11">
      <c r="B241" s="251"/>
      <c r="C241" s="244"/>
      <c r="D241" s="254"/>
      <c r="E241" s="259"/>
      <c r="F241" s="283" t="s">
        <v>361</v>
      </c>
      <c r="G241" s="101"/>
      <c r="H241" s="393"/>
      <c r="I241" s="378"/>
      <c r="K241" s="130"/>
    </row>
    <row r="242" spans="2:11">
      <c r="B242" s="251"/>
      <c r="C242" s="244"/>
      <c r="D242" s="254"/>
      <c r="E242" s="259"/>
      <c r="F242" s="400" t="s">
        <v>380</v>
      </c>
      <c r="G242" s="101" t="s">
        <v>367</v>
      </c>
      <c r="H242" s="393" t="s">
        <v>1690</v>
      </c>
      <c r="I242" s="378"/>
      <c r="K242" s="130"/>
    </row>
    <row r="243" spans="2:11">
      <c r="B243" s="251"/>
      <c r="C243" s="244"/>
      <c r="D243" s="254"/>
      <c r="E243" s="259"/>
      <c r="F243" s="400" t="s">
        <v>381</v>
      </c>
      <c r="G243" s="101" t="s">
        <v>368</v>
      </c>
      <c r="H243" s="393" t="s">
        <v>1690</v>
      </c>
      <c r="I243" s="378"/>
      <c r="K243" s="130"/>
    </row>
    <row r="244" spans="2:11">
      <c r="B244" s="251"/>
      <c r="C244" s="244"/>
      <c r="D244" s="254"/>
      <c r="E244" s="259"/>
      <c r="F244" s="1337" t="s">
        <v>3167</v>
      </c>
      <c r="G244" s="101" t="s">
        <v>369</v>
      </c>
      <c r="H244" s="393">
        <v>301</v>
      </c>
      <c r="I244" s="378"/>
      <c r="K244" s="130"/>
    </row>
    <row r="245" spans="2:11">
      <c r="B245" s="251"/>
      <c r="C245" s="244"/>
      <c r="D245" s="254"/>
      <c r="E245" s="259"/>
      <c r="F245" s="382" t="s">
        <v>362</v>
      </c>
      <c r="G245" s="101"/>
      <c r="H245" s="393"/>
      <c r="I245" s="378"/>
      <c r="K245" s="130"/>
    </row>
    <row r="246" spans="2:11">
      <c r="B246" s="251"/>
      <c r="C246" s="244"/>
      <c r="D246" s="254"/>
      <c r="E246" s="259"/>
      <c r="F246" s="283" t="s">
        <v>379</v>
      </c>
      <c r="G246" s="101" t="s">
        <v>366</v>
      </c>
      <c r="H246" s="393">
        <v>301</v>
      </c>
      <c r="I246" s="378"/>
      <c r="K246" s="130"/>
    </row>
    <row r="247" spans="2:11">
      <c r="B247" s="251"/>
      <c r="C247" s="244"/>
      <c r="D247" s="254"/>
      <c r="E247" s="259"/>
      <c r="F247" s="283" t="s">
        <v>1803</v>
      </c>
      <c r="G247" s="101"/>
      <c r="H247" s="393"/>
      <c r="I247" s="378"/>
      <c r="K247" s="130"/>
    </row>
    <row r="248" spans="2:11">
      <c r="B248" s="251"/>
      <c r="C248" s="244"/>
      <c r="D248" s="254"/>
      <c r="E248" s="259"/>
      <c r="F248" s="400" t="s">
        <v>1804</v>
      </c>
      <c r="G248" s="101" t="s">
        <v>1793</v>
      </c>
      <c r="H248" s="393" t="s">
        <v>1326</v>
      </c>
      <c r="I248" s="378"/>
      <c r="K248" s="130"/>
    </row>
    <row r="249" spans="2:11">
      <c r="B249" s="251"/>
      <c r="C249" s="244"/>
      <c r="D249" s="254"/>
      <c r="E249" s="259"/>
      <c r="F249" s="400" t="s">
        <v>1805</v>
      </c>
      <c r="G249" s="101" t="s">
        <v>370</v>
      </c>
      <c r="H249" s="393" t="s">
        <v>1320</v>
      </c>
      <c r="I249" s="378"/>
      <c r="K249" s="130"/>
    </row>
    <row r="250" spans="2:11">
      <c r="B250" s="251"/>
      <c r="C250" s="244"/>
      <c r="D250" s="254"/>
      <c r="E250" s="259"/>
      <c r="F250" s="400" t="s">
        <v>1806</v>
      </c>
      <c r="G250" s="101" t="s">
        <v>371</v>
      </c>
      <c r="H250" s="393" t="s">
        <v>1345</v>
      </c>
      <c r="I250" s="378"/>
      <c r="K250" s="130"/>
    </row>
    <row r="251" spans="2:11">
      <c r="B251" s="251"/>
      <c r="C251" s="244"/>
      <c r="D251" s="254"/>
      <c r="E251" s="259"/>
      <c r="F251" s="400" t="s">
        <v>1807</v>
      </c>
      <c r="G251" s="101" t="s">
        <v>372</v>
      </c>
      <c r="H251" s="393" t="s">
        <v>1692</v>
      </c>
      <c r="I251" s="378"/>
      <c r="K251" s="130"/>
    </row>
    <row r="252" spans="2:11">
      <c r="B252" s="251"/>
      <c r="C252" s="244"/>
      <c r="D252" s="254"/>
      <c r="E252" s="259"/>
      <c r="F252" s="400" t="s">
        <v>386</v>
      </c>
      <c r="G252" s="101" t="s">
        <v>374</v>
      </c>
      <c r="H252" s="393" t="s">
        <v>1323</v>
      </c>
      <c r="I252" s="378"/>
      <c r="K252" s="130"/>
    </row>
    <row r="253" spans="2:11">
      <c r="B253" s="251"/>
      <c r="C253" s="244"/>
      <c r="D253" s="254"/>
      <c r="E253" s="259"/>
      <c r="F253" s="400" t="s">
        <v>1808</v>
      </c>
      <c r="G253" s="101" t="s">
        <v>1809</v>
      </c>
      <c r="H253" s="393" t="s">
        <v>1326</v>
      </c>
      <c r="I253" s="378"/>
      <c r="K253" s="130"/>
    </row>
    <row r="254" spans="2:11">
      <c r="B254" s="255"/>
      <c r="C254" s="248"/>
      <c r="D254" s="256"/>
      <c r="E254" s="259"/>
      <c r="F254" s="100"/>
      <c r="G254" s="101"/>
      <c r="H254" s="393"/>
      <c r="I254" s="378"/>
      <c r="K254" s="130"/>
    </row>
    <row r="255" spans="2:11">
      <c r="B255" s="257" t="s">
        <v>1350</v>
      </c>
      <c r="C255" s="244"/>
      <c r="D255" s="253"/>
      <c r="E255" s="259"/>
      <c r="F255" s="109"/>
      <c r="G255" s="124"/>
      <c r="H255" s="394"/>
      <c r="I255" s="378"/>
      <c r="K255" s="130"/>
    </row>
    <row r="256" spans="2:11">
      <c r="B256" s="258" t="s">
        <v>1766</v>
      </c>
      <c r="C256" s="244"/>
      <c r="D256" s="254"/>
      <c r="E256" s="259"/>
      <c r="F256" s="377" t="s">
        <v>1720</v>
      </c>
      <c r="G256" s="124" t="s">
        <v>1721</v>
      </c>
      <c r="H256" s="394">
        <v>0</v>
      </c>
      <c r="I256" s="378"/>
      <c r="K256" s="130"/>
    </row>
    <row r="257" spans="2:11">
      <c r="B257" s="251"/>
      <c r="C257" s="248"/>
      <c r="D257" s="249"/>
      <c r="E257" s="259"/>
      <c r="F257" s="100"/>
      <c r="G257" s="101"/>
      <c r="H257" s="393"/>
      <c r="I257" s="378"/>
      <c r="K257" s="130"/>
    </row>
    <row r="258" spans="2:11">
      <c r="B258" s="255"/>
      <c r="C258" s="248"/>
      <c r="D258" s="256"/>
      <c r="E258" s="259"/>
      <c r="F258" s="100"/>
      <c r="G258" s="101"/>
      <c r="H258" s="393"/>
      <c r="I258" s="378"/>
      <c r="K258" s="130"/>
    </row>
    <row r="259" spans="2:11">
      <c r="B259" s="255"/>
      <c r="C259" s="248"/>
      <c r="D259" s="256"/>
      <c r="E259" s="259"/>
      <c r="F259" s="279"/>
      <c r="G259" s="278"/>
      <c r="H259" s="393"/>
      <c r="I259" s="378"/>
      <c r="K259" s="130"/>
    </row>
    <row r="260" spans="2:11">
      <c r="B260" s="255"/>
      <c r="C260" s="248"/>
      <c r="D260" s="256"/>
      <c r="E260" s="259"/>
      <c r="F260" s="279"/>
      <c r="G260" s="278"/>
      <c r="H260" s="393"/>
      <c r="I260" s="378"/>
      <c r="K260" s="130"/>
    </row>
    <row r="261" spans="2:11">
      <c r="B261" s="255"/>
      <c r="C261" s="248"/>
      <c r="D261" s="256"/>
      <c r="E261" s="259"/>
      <c r="F261" s="100"/>
      <c r="G261" s="101"/>
      <c r="H261" s="393"/>
      <c r="I261" s="378"/>
      <c r="K261" s="130"/>
    </row>
    <row r="262" spans="2:11">
      <c r="B262" s="255"/>
      <c r="C262" s="248"/>
      <c r="D262" s="256"/>
      <c r="E262" s="259"/>
      <c r="F262" s="403" t="s">
        <v>772</v>
      </c>
      <c r="G262" s="101"/>
      <c r="H262" s="393"/>
      <c r="I262" s="378"/>
      <c r="K262" s="130"/>
    </row>
    <row r="263" spans="2:11">
      <c r="B263" s="251" t="s">
        <v>1763</v>
      </c>
      <c r="C263" s="244"/>
      <c r="D263" s="252" t="s">
        <v>1331</v>
      </c>
      <c r="E263" s="259"/>
      <c r="F263" s="100"/>
      <c r="G263" s="101"/>
      <c r="H263" s="393"/>
      <c r="I263" s="378"/>
      <c r="K263" s="130"/>
    </row>
    <row r="264" spans="2:11">
      <c r="B264" s="251"/>
      <c r="C264" s="244"/>
      <c r="D264" s="253" t="s">
        <v>1810</v>
      </c>
      <c r="E264" s="259"/>
      <c r="F264" s="399" t="s">
        <v>1811</v>
      </c>
      <c r="G264" s="101"/>
      <c r="H264" s="393"/>
      <c r="I264" s="378"/>
      <c r="K264" s="130"/>
    </row>
    <row r="265" spans="2:11">
      <c r="B265" s="251"/>
      <c r="C265" s="244"/>
      <c r="D265" s="253"/>
      <c r="E265" s="259"/>
      <c r="F265" s="100" t="s">
        <v>358</v>
      </c>
      <c r="G265" s="101"/>
      <c r="H265" s="393"/>
      <c r="I265" s="378"/>
      <c r="K265" s="130"/>
    </row>
    <row r="266" spans="2:11">
      <c r="B266" s="251"/>
      <c r="C266" s="244"/>
      <c r="D266" s="254"/>
      <c r="E266" s="259"/>
      <c r="F266" s="100" t="s">
        <v>377</v>
      </c>
      <c r="G266" s="101" t="s">
        <v>364</v>
      </c>
      <c r="H266" s="393"/>
      <c r="I266" s="378"/>
      <c r="K266" s="130"/>
    </row>
    <row r="267" spans="2:11">
      <c r="B267" s="255"/>
      <c r="C267" s="248"/>
      <c r="D267" s="256"/>
      <c r="E267" s="259"/>
      <c r="F267" s="100" t="s">
        <v>378</v>
      </c>
      <c r="G267" s="101" t="s">
        <v>365</v>
      </c>
      <c r="H267" s="393"/>
      <c r="I267" s="378"/>
      <c r="K267" s="130"/>
    </row>
    <row r="268" spans="2:11">
      <c r="B268" s="255"/>
      <c r="C268" s="248"/>
      <c r="D268" s="256"/>
      <c r="E268" s="259"/>
      <c r="F268" s="350" t="s">
        <v>359</v>
      </c>
      <c r="G268" s="101"/>
      <c r="H268" s="393">
        <v>203</v>
      </c>
      <c r="I268" s="378"/>
      <c r="K268" s="130"/>
    </row>
    <row r="269" spans="2:11">
      <c r="B269" s="255"/>
      <c r="C269" s="248"/>
      <c r="D269" s="256"/>
      <c r="E269" s="259"/>
      <c r="F269" s="382" t="s">
        <v>360</v>
      </c>
      <c r="G269" s="101"/>
      <c r="H269" s="393"/>
      <c r="I269" s="378"/>
      <c r="K269" s="130"/>
    </row>
    <row r="270" spans="2:11">
      <c r="B270" s="255"/>
      <c r="C270" s="248"/>
      <c r="D270" s="256"/>
      <c r="E270" s="259"/>
      <c r="F270" s="283" t="s">
        <v>379</v>
      </c>
      <c r="G270" s="101" t="s">
        <v>366</v>
      </c>
      <c r="H270" s="393">
        <v>100</v>
      </c>
      <c r="I270" s="378"/>
      <c r="K270" s="130"/>
    </row>
    <row r="271" spans="2:11">
      <c r="B271" s="255"/>
      <c r="C271" s="248"/>
      <c r="D271" s="256"/>
      <c r="E271" s="259"/>
      <c r="F271" s="283" t="s">
        <v>361</v>
      </c>
      <c r="G271" s="101"/>
      <c r="H271" s="393"/>
      <c r="I271" s="378"/>
      <c r="K271" s="130"/>
    </row>
    <row r="272" spans="2:11">
      <c r="B272" s="255"/>
      <c r="C272" s="248"/>
      <c r="D272" s="256"/>
      <c r="E272" s="259"/>
      <c r="F272" s="400" t="s">
        <v>380</v>
      </c>
      <c r="G272" s="101" t="s">
        <v>367</v>
      </c>
      <c r="H272" s="393" t="s">
        <v>1690</v>
      </c>
      <c r="I272" s="378"/>
      <c r="K272" s="130"/>
    </row>
    <row r="273" spans="2:11">
      <c r="B273" s="255"/>
      <c r="C273" s="248"/>
      <c r="D273" s="256"/>
      <c r="E273" s="259"/>
      <c r="F273" s="400" t="s">
        <v>381</v>
      </c>
      <c r="G273" s="101" t="s">
        <v>368</v>
      </c>
      <c r="H273" s="393" t="s">
        <v>1690</v>
      </c>
      <c r="I273" s="378"/>
      <c r="K273" s="130"/>
    </row>
    <row r="274" spans="2:11">
      <c r="B274" s="255"/>
      <c r="C274" s="248"/>
      <c r="D274" s="256"/>
      <c r="E274" s="259"/>
      <c r="F274" s="1337" t="s">
        <v>3167</v>
      </c>
      <c r="G274" s="101" t="s">
        <v>369</v>
      </c>
      <c r="H274" s="393">
        <v>301</v>
      </c>
      <c r="I274" s="378"/>
      <c r="K274" s="130"/>
    </row>
    <row r="275" spans="2:11">
      <c r="B275" s="255"/>
      <c r="C275" s="248"/>
      <c r="D275" s="256"/>
      <c r="E275" s="259"/>
      <c r="F275" s="382" t="s">
        <v>362</v>
      </c>
      <c r="G275" s="101"/>
      <c r="H275" s="393"/>
      <c r="I275" s="378"/>
      <c r="K275" s="130"/>
    </row>
    <row r="276" spans="2:11">
      <c r="B276" s="255"/>
      <c r="C276" s="248"/>
      <c r="D276" s="256"/>
      <c r="E276" s="259"/>
      <c r="F276" s="283" t="s">
        <v>379</v>
      </c>
      <c r="G276" s="101" t="s">
        <v>366</v>
      </c>
      <c r="H276" s="393">
        <v>200</v>
      </c>
      <c r="I276" s="378"/>
      <c r="K276" s="130"/>
    </row>
    <row r="277" spans="2:11">
      <c r="B277" s="255"/>
      <c r="C277" s="248"/>
      <c r="D277" s="256"/>
      <c r="E277" s="259"/>
      <c r="F277" s="283" t="s">
        <v>363</v>
      </c>
      <c r="G277" s="101"/>
      <c r="H277" s="393"/>
      <c r="I277" s="378"/>
      <c r="K277" s="130"/>
    </row>
    <row r="278" spans="2:11">
      <c r="B278" s="255"/>
      <c r="C278" s="248"/>
      <c r="D278" s="256"/>
      <c r="E278" s="259"/>
      <c r="F278" s="400" t="s">
        <v>379</v>
      </c>
      <c r="G278" s="101" t="s">
        <v>370</v>
      </c>
      <c r="H278" s="393" t="s">
        <v>1320</v>
      </c>
      <c r="I278" s="378"/>
      <c r="K278" s="130"/>
    </row>
    <row r="279" spans="2:11">
      <c r="B279" s="255"/>
      <c r="C279" s="248"/>
      <c r="D279" s="256"/>
      <c r="E279" s="259"/>
      <c r="F279" s="400" t="s">
        <v>383</v>
      </c>
      <c r="G279" s="101" t="s">
        <v>371</v>
      </c>
      <c r="H279" s="393" t="s">
        <v>1345</v>
      </c>
      <c r="I279" s="378"/>
      <c r="K279" s="130"/>
    </row>
    <row r="280" spans="2:11">
      <c r="B280" s="255"/>
      <c r="C280" s="248"/>
      <c r="D280" s="256"/>
      <c r="E280" s="259"/>
      <c r="F280" s="400" t="s">
        <v>384</v>
      </c>
      <c r="G280" s="101" t="s">
        <v>372</v>
      </c>
      <c r="H280" s="393" t="s">
        <v>1692</v>
      </c>
      <c r="I280" s="378"/>
      <c r="K280" s="130"/>
    </row>
    <row r="281" spans="2:11">
      <c r="B281" s="255"/>
      <c r="C281" s="248"/>
      <c r="D281" s="256"/>
      <c r="E281" s="259"/>
      <c r="F281" s="400" t="s">
        <v>385</v>
      </c>
      <c r="G281" s="101" t="s">
        <v>373</v>
      </c>
      <c r="H281" s="393" t="s">
        <v>1401</v>
      </c>
      <c r="I281" s="378"/>
      <c r="K281" s="130"/>
    </row>
    <row r="282" spans="2:11">
      <c r="B282" s="255"/>
      <c r="C282" s="248"/>
      <c r="D282" s="256"/>
      <c r="E282" s="259"/>
      <c r="F282" s="400" t="s">
        <v>386</v>
      </c>
      <c r="G282" s="101" t="s">
        <v>374</v>
      </c>
      <c r="H282" s="393" t="s">
        <v>1323</v>
      </c>
      <c r="I282" s="378"/>
      <c r="K282" s="130"/>
    </row>
    <row r="283" spans="2:11">
      <c r="B283" s="255"/>
      <c r="C283" s="248"/>
      <c r="D283" s="256"/>
      <c r="E283" s="259"/>
      <c r="F283" s="400" t="s">
        <v>387</v>
      </c>
      <c r="G283" s="101" t="s">
        <v>375</v>
      </c>
      <c r="H283" s="393" t="s">
        <v>1812</v>
      </c>
      <c r="I283" s="378"/>
      <c r="K283" s="130"/>
    </row>
    <row r="284" spans="2:11">
      <c r="B284" s="255"/>
      <c r="C284" s="248"/>
      <c r="D284" s="256"/>
      <c r="E284" s="259"/>
      <c r="F284" s="400" t="s">
        <v>388</v>
      </c>
      <c r="G284" s="101" t="s">
        <v>376</v>
      </c>
      <c r="H284" s="393" t="s">
        <v>1813</v>
      </c>
      <c r="I284" s="378"/>
      <c r="K284" s="130"/>
    </row>
    <row r="285" spans="2:11">
      <c r="B285" s="255"/>
      <c r="C285" s="248"/>
      <c r="D285" s="256"/>
      <c r="E285" s="259"/>
      <c r="F285" s="100"/>
      <c r="G285" s="101"/>
      <c r="H285" s="393"/>
      <c r="I285" s="378"/>
      <c r="K285" s="130"/>
    </row>
    <row r="286" spans="2:11">
      <c r="B286" s="257" t="s">
        <v>1350</v>
      </c>
      <c r="C286" s="244"/>
      <c r="D286" s="253"/>
      <c r="E286" s="259"/>
      <c r="F286" s="109"/>
      <c r="G286" s="124"/>
      <c r="H286" s="394"/>
      <c r="I286" s="378"/>
      <c r="K286" s="130"/>
    </row>
    <row r="287" spans="2:11">
      <c r="B287" s="258" t="s">
        <v>1766</v>
      </c>
      <c r="C287" s="244"/>
      <c r="D287" s="254"/>
      <c r="E287" s="259"/>
      <c r="F287" s="377" t="s">
        <v>1720</v>
      </c>
      <c r="G287" s="124" t="s">
        <v>1721</v>
      </c>
      <c r="H287" s="394">
        <v>0</v>
      </c>
      <c r="I287" s="378"/>
      <c r="K287" s="130"/>
    </row>
    <row r="288" spans="2:11">
      <c r="B288" s="251"/>
      <c r="C288" s="248"/>
      <c r="D288" s="249"/>
      <c r="E288" s="259"/>
      <c r="F288" s="100"/>
      <c r="G288" s="101"/>
      <c r="H288" s="393"/>
      <c r="I288" s="378"/>
      <c r="K288" s="130"/>
    </row>
    <row r="289" spans="2:11">
      <c r="B289" s="251"/>
      <c r="C289" s="248"/>
      <c r="D289" s="249"/>
      <c r="E289" s="259"/>
      <c r="F289" s="100"/>
      <c r="G289" s="101"/>
      <c r="H289" s="393"/>
      <c r="I289" s="378"/>
      <c r="K289" s="130"/>
    </row>
    <row r="290" spans="2:11">
      <c r="B290" s="251"/>
      <c r="C290" s="248"/>
      <c r="D290" s="249"/>
      <c r="E290" s="259"/>
      <c r="F290" s="100"/>
      <c r="G290" s="101"/>
      <c r="H290" s="393"/>
      <c r="I290" s="378"/>
      <c r="K290" s="130"/>
    </row>
    <row r="291" spans="2:11">
      <c r="B291" s="255"/>
      <c r="C291" s="248"/>
      <c r="D291" s="256"/>
      <c r="E291" s="259"/>
      <c r="F291" s="100"/>
      <c r="G291" s="101"/>
      <c r="H291" s="393"/>
      <c r="I291" s="378"/>
      <c r="K291" s="130"/>
    </row>
    <row r="292" spans="2:11">
      <c r="B292" s="255"/>
      <c r="C292" s="248"/>
      <c r="D292" s="256"/>
      <c r="E292" s="259"/>
      <c r="F292" s="100"/>
      <c r="G292" s="101"/>
      <c r="H292" s="393"/>
      <c r="I292" s="378"/>
      <c r="K292" s="130"/>
    </row>
    <row r="293" spans="2:11">
      <c r="B293" s="255"/>
      <c r="C293" s="248"/>
      <c r="D293" s="256"/>
      <c r="E293" s="259"/>
      <c r="F293" s="100"/>
      <c r="G293" s="101"/>
      <c r="H293" s="393"/>
      <c r="I293" s="378"/>
      <c r="K293" s="130"/>
    </row>
    <row r="294" spans="2:11">
      <c r="B294" s="1656" t="s">
        <v>1762</v>
      </c>
      <c r="C294" s="1657"/>
      <c r="D294" s="1658"/>
      <c r="E294" s="259"/>
      <c r="F294" s="100"/>
      <c r="G294" s="101"/>
      <c r="H294" s="393"/>
      <c r="I294" s="378"/>
      <c r="K294" s="130"/>
    </row>
    <row r="295" spans="2:11">
      <c r="B295" s="1659"/>
      <c r="C295" s="1657"/>
      <c r="D295" s="1658"/>
      <c r="E295" s="259"/>
      <c r="F295" s="100"/>
      <c r="G295" s="101"/>
      <c r="H295" s="393"/>
      <c r="I295" s="378"/>
      <c r="K295" s="130"/>
    </row>
    <row r="296" spans="2:11">
      <c r="B296" s="255"/>
      <c r="C296" s="248"/>
      <c r="D296" s="256"/>
      <c r="E296" s="259"/>
      <c r="F296" s="100"/>
      <c r="G296" s="101"/>
      <c r="H296" s="393"/>
      <c r="I296" s="378"/>
      <c r="K296" s="130"/>
    </row>
    <row r="297" spans="2:11">
      <c r="B297" s="251" t="s">
        <v>1763</v>
      </c>
      <c r="C297" s="244"/>
      <c r="D297" s="252" t="s">
        <v>1331</v>
      </c>
      <c r="E297" s="259"/>
      <c r="F297" s="100"/>
      <c r="G297" s="101"/>
      <c r="H297" s="393"/>
      <c r="I297" s="378"/>
      <c r="K297" s="130"/>
    </row>
    <row r="298" spans="2:11">
      <c r="B298" s="251"/>
      <c r="C298" s="244"/>
      <c r="D298" s="253" t="s">
        <v>1814</v>
      </c>
      <c r="E298" s="259"/>
      <c r="F298" s="399" t="s">
        <v>1815</v>
      </c>
      <c r="G298" s="101"/>
      <c r="H298" s="393"/>
      <c r="I298" s="378"/>
      <c r="K298" s="130"/>
    </row>
    <row r="299" spans="2:11">
      <c r="B299" s="251"/>
      <c r="C299" s="244"/>
      <c r="D299" s="253"/>
      <c r="E299" s="259"/>
      <c r="F299" s="100" t="s">
        <v>358</v>
      </c>
      <c r="G299" s="101"/>
      <c r="H299" s="393"/>
      <c r="I299" s="378"/>
      <c r="K299" s="130"/>
    </row>
    <row r="300" spans="2:11">
      <c r="B300" s="251"/>
      <c r="C300" s="244"/>
      <c r="D300" s="254"/>
      <c r="E300" s="259"/>
      <c r="F300" s="100" t="s">
        <v>377</v>
      </c>
      <c r="G300" s="101" t="s">
        <v>364</v>
      </c>
      <c r="H300" s="393"/>
      <c r="I300" s="378"/>
      <c r="K300" s="130"/>
    </row>
    <row r="301" spans="2:11">
      <c r="B301" s="255"/>
      <c r="C301" s="248"/>
      <c r="D301" s="256"/>
      <c r="E301" s="259"/>
      <c r="F301" s="100" t="s">
        <v>378</v>
      </c>
      <c r="G301" s="101" t="s">
        <v>365</v>
      </c>
      <c r="H301" s="393"/>
      <c r="I301" s="378"/>
      <c r="K301" s="130"/>
    </row>
    <row r="302" spans="2:11">
      <c r="B302" s="255"/>
      <c r="C302" s="248"/>
      <c r="D302" s="256"/>
      <c r="E302" s="259"/>
      <c r="F302" s="350" t="s">
        <v>359</v>
      </c>
      <c r="G302" s="101"/>
      <c r="H302" s="393">
        <v>204</v>
      </c>
      <c r="I302" s="378"/>
      <c r="K302" s="130"/>
    </row>
    <row r="303" spans="2:11">
      <c r="B303" s="255"/>
      <c r="C303" s="248"/>
      <c r="D303" s="256"/>
      <c r="E303" s="259"/>
      <c r="F303" s="382" t="s">
        <v>360</v>
      </c>
      <c r="G303" s="101"/>
      <c r="H303" s="393"/>
      <c r="I303" s="378"/>
      <c r="K303" s="130"/>
    </row>
    <row r="304" spans="2:11">
      <c r="B304" s="255"/>
      <c r="C304" s="248"/>
      <c r="D304" s="256"/>
      <c r="E304" s="259"/>
      <c r="F304" s="283" t="s">
        <v>379</v>
      </c>
      <c r="G304" s="101" t="s">
        <v>366</v>
      </c>
      <c r="H304" s="393">
        <v>100</v>
      </c>
      <c r="I304" s="378"/>
      <c r="K304" s="130"/>
    </row>
    <row r="305" spans="2:11">
      <c r="B305" s="255"/>
      <c r="C305" s="248"/>
      <c r="D305" s="256"/>
      <c r="E305" s="259"/>
      <c r="F305" s="283" t="s">
        <v>361</v>
      </c>
      <c r="G305" s="101"/>
      <c r="H305" s="393"/>
      <c r="I305" s="378"/>
      <c r="K305" s="130"/>
    </row>
    <row r="306" spans="2:11">
      <c r="B306" s="255"/>
      <c r="C306" s="248"/>
      <c r="D306" s="256"/>
      <c r="E306" s="259"/>
      <c r="F306" s="400" t="s">
        <v>380</v>
      </c>
      <c r="G306" s="101" t="s">
        <v>367</v>
      </c>
      <c r="H306" s="393" t="s">
        <v>1690</v>
      </c>
      <c r="I306" s="378"/>
      <c r="K306" s="130"/>
    </row>
    <row r="307" spans="2:11">
      <c r="B307" s="255"/>
      <c r="C307" s="248"/>
      <c r="D307" s="256"/>
      <c r="E307" s="259"/>
      <c r="F307" s="400" t="s">
        <v>381</v>
      </c>
      <c r="G307" s="101" t="s">
        <v>368</v>
      </c>
      <c r="H307" s="393" t="s">
        <v>1765</v>
      </c>
      <c r="I307" s="378"/>
      <c r="K307" s="130"/>
    </row>
    <row r="308" spans="2:11">
      <c r="B308" s="255"/>
      <c r="C308" s="248"/>
      <c r="D308" s="256"/>
      <c r="E308" s="259"/>
      <c r="F308" s="1337" t="s">
        <v>3167</v>
      </c>
      <c r="G308" s="101" t="s">
        <v>369</v>
      </c>
      <c r="H308" s="393">
        <v>400</v>
      </c>
      <c r="I308" s="378"/>
      <c r="K308" s="130"/>
    </row>
    <row r="309" spans="2:11">
      <c r="B309" s="255"/>
      <c r="C309" s="248"/>
      <c r="D309" s="256"/>
      <c r="E309" s="259"/>
      <c r="F309" s="382" t="s">
        <v>362</v>
      </c>
      <c r="G309" s="101"/>
      <c r="H309" s="393"/>
      <c r="I309" s="378"/>
      <c r="K309" s="130"/>
    </row>
    <row r="310" spans="2:11">
      <c r="B310" s="255"/>
      <c r="C310" s="248"/>
      <c r="D310" s="256"/>
      <c r="E310" s="259"/>
      <c r="F310" s="283" t="s">
        <v>379</v>
      </c>
      <c r="G310" s="101" t="s">
        <v>366</v>
      </c>
      <c r="H310" s="393">
        <v>200</v>
      </c>
      <c r="I310" s="378"/>
      <c r="K310" s="130"/>
    </row>
    <row r="311" spans="2:11">
      <c r="B311" s="255"/>
      <c r="C311" s="248"/>
      <c r="D311" s="256"/>
      <c r="E311" s="259"/>
      <c r="F311" s="283" t="s">
        <v>363</v>
      </c>
      <c r="G311" s="101"/>
      <c r="H311" s="393"/>
      <c r="I311" s="378"/>
      <c r="K311" s="130"/>
    </row>
    <row r="312" spans="2:11">
      <c r="B312" s="255"/>
      <c r="C312" s="248"/>
      <c r="D312" s="256"/>
      <c r="E312" s="259"/>
      <c r="F312" s="400" t="s">
        <v>379</v>
      </c>
      <c r="G312" s="101" t="s">
        <v>1343</v>
      </c>
      <c r="H312" s="393" t="s">
        <v>1320</v>
      </c>
      <c r="I312" s="378"/>
      <c r="K312" s="130"/>
    </row>
    <row r="313" spans="2:11">
      <c r="B313" s="255"/>
      <c r="C313" s="248"/>
      <c r="D313" s="256"/>
      <c r="E313" s="259"/>
      <c r="F313" s="400" t="s">
        <v>383</v>
      </c>
      <c r="G313" s="101" t="s">
        <v>371</v>
      </c>
      <c r="H313" s="393" t="s">
        <v>1345</v>
      </c>
      <c r="I313" s="378"/>
      <c r="K313" s="130"/>
    </row>
    <row r="314" spans="2:11">
      <c r="B314" s="255"/>
      <c r="C314" s="248"/>
      <c r="D314" s="256"/>
      <c r="E314" s="259"/>
      <c r="F314" s="400" t="s">
        <v>384</v>
      </c>
      <c r="G314" s="101" t="s">
        <v>1347</v>
      </c>
      <c r="H314" s="393" t="s">
        <v>1692</v>
      </c>
      <c r="I314" s="378"/>
      <c r="K314" s="130"/>
    </row>
    <row r="315" spans="2:11">
      <c r="B315" s="255"/>
      <c r="C315" s="248"/>
      <c r="D315" s="256"/>
      <c r="E315" s="259"/>
      <c r="F315" s="400" t="s">
        <v>385</v>
      </c>
      <c r="G315" s="101" t="s">
        <v>1400</v>
      </c>
      <c r="H315" s="393" t="s">
        <v>1401</v>
      </c>
      <c r="I315" s="378"/>
      <c r="K315" s="130"/>
    </row>
    <row r="316" spans="2:11">
      <c r="B316" s="255"/>
      <c r="C316" s="248"/>
      <c r="D316" s="256"/>
      <c r="E316" s="259"/>
      <c r="F316" s="400" t="s">
        <v>386</v>
      </c>
      <c r="G316" s="101" t="s">
        <v>374</v>
      </c>
      <c r="H316" s="393" t="s">
        <v>1323</v>
      </c>
      <c r="I316" s="378"/>
      <c r="K316" s="130"/>
    </row>
    <row r="317" spans="2:11">
      <c r="B317" s="255"/>
      <c r="C317" s="248"/>
      <c r="D317" s="256"/>
      <c r="E317" s="259"/>
      <c r="F317" s="400" t="s">
        <v>387</v>
      </c>
      <c r="G317" s="101" t="s">
        <v>375</v>
      </c>
      <c r="H317" s="393" t="s">
        <v>1812</v>
      </c>
      <c r="I317" s="378"/>
      <c r="K317" s="130"/>
    </row>
    <row r="318" spans="2:11">
      <c r="B318" s="255"/>
      <c r="C318" s="248"/>
      <c r="D318" s="256"/>
      <c r="E318" s="259"/>
      <c r="F318" s="400" t="s">
        <v>388</v>
      </c>
      <c r="G318" s="101" t="s">
        <v>1816</v>
      </c>
      <c r="H318" s="393" t="s">
        <v>1813</v>
      </c>
      <c r="I318" s="378"/>
      <c r="K318" s="130"/>
    </row>
    <row r="319" spans="2:11">
      <c r="B319" s="255"/>
      <c r="C319" s="248"/>
      <c r="D319" s="256"/>
      <c r="E319" s="259"/>
      <c r="F319" s="100"/>
      <c r="G319" s="101"/>
      <c r="H319" s="393"/>
      <c r="I319" s="378"/>
      <c r="K319" s="130"/>
    </row>
    <row r="320" spans="2:11">
      <c r="B320" s="257" t="s">
        <v>1350</v>
      </c>
      <c r="C320" s="244"/>
      <c r="D320" s="253"/>
      <c r="E320" s="259"/>
      <c r="F320" s="109"/>
      <c r="G320" s="124"/>
      <c r="H320" s="394"/>
      <c r="I320" s="378"/>
      <c r="K320" s="130"/>
    </row>
    <row r="321" spans="2:12">
      <c r="B321" s="258" t="s">
        <v>1766</v>
      </c>
      <c r="C321" s="244"/>
      <c r="D321" s="254"/>
      <c r="E321" s="259"/>
      <c r="F321" s="377" t="s">
        <v>1720</v>
      </c>
      <c r="G321" s="124" t="s">
        <v>1721</v>
      </c>
      <c r="H321" s="394">
        <v>0</v>
      </c>
      <c r="I321" s="378"/>
      <c r="K321" s="130"/>
    </row>
    <row r="322" spans="2:12">
      <c r="B322" s="251"/>
      <c r="C322" s="248"/>
      <c r="D322" s="249"/>
      <c r="E322" s="259"/>
      <c r="F322" s="100"/>
      <c r="G322" s="101"/>
      <c r="H322" s="393"/>
      <c r="I322" s="378"/>
      <c r="K322" s="130"/>
    </row>
    <row r="323" spans="2:12">
      <c r="B323" s="255"/>
      <c r="C323" s="248"/>
      <c r="D323" s="256"/>
      <c r="E323" s="259"/>
      <c r="F323" s="100"/>
      <c r="G323" s="101"/>
      <c r="H323" s="393"/>
      <c r="I323" s="378"/>
      <c r="K323" s="130"/>
    </row>
    <row r="324" spans="2:12">
      <c r="B324" s="255"/>
      <c r="C324" s="248"/>
      <c r="D324" s="256"/>
      <c r="E324" s="259"/>
      <c r="F324" s="100"/>
      <c r="G324" s="101"/>
      <c r="H324" s="393"/>
      <c r="I324" s="378"/>
      <c r="K324" s="130"/>
    </row>
    <row r="325" spans="2:12">
      <c r="B325" s="255"/>
      <c r="C325" s="248"/>
      <c r="D325" s="256"/>
      <c r="E325" s="259"/>
      <c r="F325" s="100"/>
      <c r="G325" s="101"/>
      <c r="H325" s="396"/>
      <c r="I325" s="378"/>
      <c r="K325" s="130"/>
    </row>
    <row r="326" spans="2:12">
      <c r="B326" s="263"/>
      <c r="C326" s="264"/>
      <c r="D326" s="265"/>
      <c r="E326" s="266"/>
      <c r="F326" s="397"/>
      <c r="G326" s="398"/>
      <c r="H326" s="267"/>
      <c r="I326" s="378"/>
      <c r="K326" s="130"/>
      <c r="L326" s="67"/>
    </row>
  </sheetData>
  <mergeCells count="5">
    <mergeCell ref="I15:I16"/>
    <mergeCell ref="A3:E4"/>
    <mergeCell ref="B15:D16"/>
    <mergeCell ref="B18:D19"/>
    <mergeCell ref="B294:D295"/>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XFD606"/>
  <sheetViews>
    <sheetView zoomScale="55" zoomScaleNormal="55" workbookViewId="0">
      <selection activeCell="K5" sqref="K5"/>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6384" s="535" customFormat="1" ht="12.4" customHeight="1">
      <c r="G1" s="10"/>
      <c r="H1" s="225"/>
      <c r="I1" s="10"/>
    </row>
    <row r="2" spans="1:16384" s="535" customFormat="1" ht="15" customHeight="1">
      <c r="F2" s="11"/>
      <c r="G2" s="529"/>
      <c r="H2" s="226"/>
      <c r="I2" s="529"/>
    </row>
    <row r="3" spans="1:16384" s="535" customFormat="1" ht="12.4" customHeight="1">
      <c r="A3" s="1480" t="s">
        <v>2024</v>
      </c>
      <c r="B3" s="1480"/>
      <c r="C3" s="1480"/>
      <c r="D3" s="1480"/>
      <c r="E3" s="1480"/>
      <c r="F3" s="532"/>
      <c r="G3" s="532"/>
      <c r="H3" s="227"/>
      <c r="I3" s="529"/>
      <c r="J3" s="53"/>
    </row>
    <row r="4" spans="1:16384" s="535" customFormat="1" ht="12.4" customHeight="1" thickBot="1">
      <c r="A4" s="1481"/>
      <c r="B4" s="1481"/>
      <c r="C4" s="1481"/>
      <c r="D4" s="1481"/>
      <c r="E4" s="1481"/>
      <c r="F4" s="533"/>
      <c r="G4" s="533"/>
      <c r="H4" s="228"/>
      <c r="I4" s="65"/>
      <c r="J4" s="53"/>
    </row>
    <row r="5" spans="1:16384" ht="13.5" thickTop="1"/>
    <row r="7" spans="1:16384" ht="17.5">
      <c r="A7" s="484" t="s">
        <v>2263</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7.5">
      <c r="A8" s="221"/>
      <c r="B8" s="166"/>
      <c r="C8" s="221"/>
      <c r="D8" s="166"/>
      <c r="E8" s="221"/>
      <c r="F8" s="221"/>
      <c r="H8" s="226"/>
      <c r="I8" s="529"/>
      <c r="J8" s="221"/>
    </row>
    <row r="9" spans="1:16384" ht="17.5">
      <c r="A9" s="69" t="s">
        <v>1817</v>
      </c>
      <c r="B9" s="166"/>
      <c r="C9" s="221"/>
      <c r="D9" s="166"/>
      <c r="E9" s="221"/>
      <c r="F9" s="221"/>
      <c r="H9" s="227"/>
      <c r="I9" s="529"/>
      <c r="J9" s="221"/>
    </row>
    <row r="11" spans="1:16384">
      <c r="B11" s="70" t="s">
        <v>1818</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1819</v>
      </c>
      <c r="E15" s="232"/>
      <c r="F15" s="418" t="s">
        <v>1820</v>
      </c>
      <c r="G15" s="419" t="s">
        <v>1821</v>
      </c>
      <c r="H15" s="235" t="s">
        <v>1822</v>
      </c>
      <c r="I15" s="89" t="s">
        <v>1823</v>
      </c>
      <c r="J15" s="125"/>
      <c r="K15" s="237" t="s">
        <v>1824</v>
      </c>
    </row>
    <row r="16" spans="1:16384">
      <c r="B16" s="238"/>
      <c r="C16" s="239"/>
      <c r="D16" s="240"/>
      <c r="E16" s="391"/>
      <c r="F16" s="100"/>
      <c r="G16" s="101"/>
      <c r="H16" s="392"/>
      <c r="I16" s="378"/>
      <c r="K16" s="130"/>
    </row>
    <row r="17" spans="2:11">
      <c r="B17" s="1656" t="s">
        <v>1825</v>
      </c>
      <c r="C17" s="1657"/>
      <c r="D17" s="1658"/>
      <c r="E17" s="259"/>
      <c r="F17" s="100"/>
      <c r="G17" s="101"/>
      <c r="H17" s="393"/>
      <c r="I17" s="1609" t="s">
        <v>352</v>
      </c>
      <c r="K17" s="130"/>
    </row>
    <row r="18" spans="2:11">
      <c r="B18" s="1659"/>
      <c r="C18" s="1657"/>
      <c r="D18" s="1658"/>
      <c r="E18" s="259"/>
      <c r="F18" s="100"/>
      <c r="G18" s="101"/>
      <c r="H18" s="393"/>
      <c r="I18" s="1610"/>
      <c r="K18" s="130"/>
    </row>
    <row r="19" spans="2:11">
      <c r="B19" s="247"/>
      <c r="C19" s="248"/>
      <c r="D19" s="249"/>
      <c r="E19" s="259"/>
      <c r="F19" s="100"/>
      <c r="G19" s="101"/>
      <c r="H19" s="393"/>
      <c r="I19" s="378"/>
      <c r="K19" s="130"/>
    </row>
    <row r="20" spans="2:11" ht="13.75" customHeight="1">
      <c r="B20" s="1656" t="s">
        <v>1826</v>
      </c>
      <c r="C20" s="1657"/>
      <c r="D20" s="1658"/>
      <c r="E20" s="259"/>
      <c r="F20" s="100"/>
      <c r="G20" s="101"/>
      <c r="H20" s="393"/>
      <c r="I20" s="378"/>
      <c r="K20" s="130"/>
    </row>
    <row r="21" spans="2:11">
      <c r="B21" s="1659"/>
      <c r="C21" s="1657"/>
      <c r="D21" s="1658"/>
      <c r="E21" s="259"/>
      <c r="F21" s="100"/>
      <c r="G21" s="101"/>
      <c r="H21" s="393"/>
      <c r="I21" s="378"/>
      <c r="K21" s="130"/>
    </row>
    <row r="22" spans="2:11">
      <c r="B22" s="247"/>
      <c r="C22" s="248"/>
      <c r="D22" s="249"/>
      <c r="E22" s="259"/>
      <c r="F22" s="100"/>
      <c r="G22" s="101"/>
      <c r="H22" s="393"/>
      <c r="I22" s="378"/>
      <c r="K22" s="130"/>
    </row>
    <row r="23" spans="2:11">
      <c r="B23" s="251" t="s">
        <v>1827</v>
      </c>
      <c r="C23" s="244"/>
      <c r="D23" s="252" t="s">
        <v>1828</v>
      </c>
      <c r="E23" s="259"/>
      <c r="F23" s="399"/>
      <c r="G23" s="101"/>
      <c r="H23" s="393"/>
      <c r="I23" s="378"/>
      <c r="K23" s="130"/>
    </row>
    <row r="24" spans="2:11">
      <c r="B24" s="251"/>
      <c r="C24" s="244"/>
      <c r="D24" s="253" t="s">
        <v>1829</v>
      </c>
      <c r="E24" s="259"/>
      <c r="F24" s="399" t="s">
        <v>1830</v>
      </c>
      <c r="G24" s="101"/>
      <c r="H24" s="393"/>
      <c r="I24" s="378"/>
      <c r="K24" s="130"/>
    </row>
    <row r="25" spans="2:11">
      <c r="B25" s="251"/>
      <c r="C25" s="244"/>
      <c r="D25" s="253"/>
      <c r="E25" s="259"/>
      <c r="F25" s="100" t="s">
        <v>358</v>
      </c>
      <c r="G25" s="101"/>
      <c r="H25" s="393"/>
      <c r="I25" s="378"/>
      <c r="K25" s="130"/>
    </row>
    <row r="26" spans="2:11">
      <c r="B26" s="251"/>
      <c r="C26" s="244"/>
      <c r="D26" s="254"/>
      <c r="E26" s="259"/>
      <c r="F26" s="100" t="s">
        <v>377</v>
      </c>
      <c r="G26" s="101" t="s">
        <v>2032</v>
      </c>
      <c r="H26" s="393"/>
      <c r="I26" s="378"/>
      <c r="K26" s="130"/>
    </row>
    <row r="27" spans="2:11">
      <c r="B27" s="255"/>
      <c r="C27" s="248"/>
      <c r="D27" s="256"/>
      <c r="E27" s="259"/>
      <c r="F27" s="100" t="s">
        <v>378</v>
      </c>
      <c r="G27" s="101" t="s">
        <v>365</v>
      </c>
      <c r="H27" s="393">
        <v>200</v>
      </c>
      <c r="I27" s="378"/>
      <c r="K27" s="130"/>
    </row>
    <row r="28" spans="2:11">
      <c r="B28" s="255"/>
      <c r="C28" s="248"/>
      <c r="D28" s="256"/>
      <c r="E28" s="259"/>
      <c r="F28" s="350" t="s">
        <v>359</v>
      </c>
      <c r="G28" s="101"/>
      <c r="H28" s="393"/>
      <c r="I28" s="378"/>
      <c r="K28" s="130"/>
    </row>
    <row r="29" spans="2:11">
      <c r="B29" s="255"/>
      <c r="C29" s="248"/>
      <c r="D29" s="256"/>
      <c r="E29" s="259"/>
      <c r="F29" s="382" t="s">
        <v>360</v>
      </c>
      <c r="G29" s="101"/>
      <c r="H29" s="393"/>
      <c r="I29" s="378"/>
      <c r="K29" s="130"/>
    </row>
    <row r="30" spans="2:11">
      <c r="B30" s="255"/>
      <c r="C30" s="248"/>
      <c r="D30" s="256"/>
      <c r="E30" s="259"/>
      <c r="F30" s="283" t="s">
        <v>379</v>
      </c>
      <c r="G30" s="101" t="s">
        <v>366</v>
      </c>
      <c r="H30" s="393">
        <v>100</v>
      </c>
      <c r="I30" s="378"/>
      <c r="K30" s="130"/>
    </row>
    <row r="31" spans="2:11">
      <c r="B31" s="255"/>
      <c r="C31" s="248"/>
      <c r="D31" s="256"/>
      <c r="E31" s="259"/>
      <c r="F31" s="283" t="s">
        <v>361</v>
      </c>
      <c r="G31" s="101"/>
      <c r="H31" s="393"/>
      <c r="I31" s="378"/>
      <c r="K31" s="130"/>
    </row>
    <row r="32" spans="2:11">
      <c r="B32" s="255"/>
      <c r="C32" s="248"/>
      <c r="D32" s="256"/>
      <c r="E32" s="259"/>
      <c r="F32" s="400" t="s">
        <v>380</v>
      </c>
      <c r="G32" s="101" t="s">
        <v>367</v>
      </c>
      <c r="H32" s="393" t="s">
        <v>1831</v>
      </c>
      <c r="I32" s="378"/>
      <c r="K32" s="130"/>
    </row>
    <row r="33" spans="2:11">
      <c r="B33" s="255"/>
      <c r="C33" s="248"/>
      <c r="D33" s="256"/>
      <c r="E33" s="259"/>
      <c r="F33" s="400" t="s">
        <v>381</v>
      </c>
      <c r="G33" s="101" t="s">
        <v>368</v>
      </c>
      <c r="H33" s="393" t="s">
        <v>1832</v>
      </c>
      <c r="I33" s="378"/>
      <c r="K33" s="130"/>
    </row>
    <row r="34" spans="2:11">
      <c r="B34" s="255"/>
      <c r="C34" s="248"/>
      <c r="D34" s="256"/>
      <c r="E34" s="259"/>
      <c r="F34" s="1337" t="s">
        <v>3167</v>
      </c>
      <c r="G34" s="101" t="s">
        <v>369</v>
      </c>
      <c r="H34" s="393">
        <v>400</v>
      </c>
      <c r="I34" s="378"/>
      <c r="K34" s="130"/>
    </row>
    <row r="35" spans="2:11">
      <c r="B35" s="255"/>
      <c r="C35" s="248"/>
      <c r="D35" s="256"/>
      <c r="E35" s="259"/>
      <c r="F35" s="382" t="s">
        <v>362</v>
      </c>
      <c r="G35" s="101"/>
      <c r="H35" s="393"/>
      <c r="I35" s="378"/>
      <c r="K35" s="130"/>
    </row>
    <row r="36" spans="2:11">
      <c r="B36" s="255"/>
      <c r="C36" s="248"/>
      <c r="D36" s="256"/>
      <c r="E36" s="259"/>
      <c r="F36" s="283" t="s">
        <v>379</v>
      </c>
      <c r="G36" s="101" t="s">
        <v>366</v>
      </c>
      <c r="H36" s="393">
        <v>200</v>
      </c>
      <c r="I36" s="378"/>
      <c r="K36" s="130"/>
    </row>
    <row r="37" spans="2:11">
      <c r="B37" s="255"/>
      <c r="C37" s="248"/>
      <c r="D37" s="256"/>
      <c r="E37" s="259"/>
      <c r="F37" s="283" t="s">
        <v>363</v>
      </c>
      <c r="G37" s="101"/>
      <c r="H37" s="393"/>
      <c r="I37" s="378"/>
      <c r="K37" s="130"/>
    </row>
    <row r="38" spans="2:11">
      <c r="B38" s="255"/>
      <c r="C38" s="248"/>
      <c r="D38" s="256"/>
      <c r="E38" s="259"/>
      <c r="F38" s="400" t="s">
        <v>379</v>
      </c>
      <c r="G38" s="101" t="s">
        <v>370</v>
      </c>
      <c r="H38" s="393" t="s">
        <v>1833</v>
      </c>
      <c r="I38" s="378"/>
      <c r="K38" s="130"/>
    </row>
    <row r="39" spans="2:11">
      <c r="B39" s="255"/>
      <c r="C39" s="248"/>
      <c r="D39" s="256"/>
      <c r="E39" s="259"/>
      <c r="F39" s="400" t="s">
        <v>383</v>
      </c>
      <c r="G39" s="101" t="s">
        <v>371</v>
      </c>
      <c r="H39" s="393" t="s">
        <v>1834</v>
      </c>
      <c r="I39" s="378"/>
      <c r="K39" s="130"/>
    </row>
    <row r="40" spans="2:11">
      <c r="B40" s="255"/>
      <c r="C40" s="248"/>
      <c r="D40" s="256"/>
      <c r="E40" s="259"/>
      <c r="F40" s="400" t="s">
        <v>384</v>
      </c>
      <c r="G40" s="101" t="s">
        <v>372</v>
      </c>
      <c r="H40" s="393" t="s">
        <v>1835</v>
      </c>
      <c r="I40" s="378"/>
      <c r="K40" s="130"/>
    </row>
    <row r="41" spans="2:11">
      <c r="B41" s="255"/>
      <c r="C41" s="248"/>
      <c r="D41" s="256"/>
      <c r="E41" s="259"/>
      <c r="F41" s="400" t="s">
        <v>385</v>
      </c>
      <c r="G41" s="101" t="s">
        <v>373</v>
      </c>
      <c r="H41" s="393" t="s">
        <v>1836</v>
      </c>
      <c r="I41" s="378"/>
      <c r="K41" s="130"/>
    </row>
    <row r="42" spans="2:11">
      <c r="B42" s="255"/>
      <c r="C42" s="248"/>
      <c r="D42" s="256"/>
      <c r="E42" s="259"/>
      <c r="F42" s="400" t="s">
        <v>386</v>
      </c>
      <c r="G42" s="101" t="s">
        <v>374</v>
      </c>
      <c r="H42" s="393" t="s">
        <v>1837</v>
      </c>
      <c r="I42" s="378"/>
      <c r="K42" s="130"/>
    </row>
    <row r="43" spans="2:11">
      <c r="B43" s="255"/>
      <c r="C43" s="248"/>
      <c r="D43" s="256"/>
      <c r="E43" s="259"/>
      <c r="F43" s="400" t="s">
        <v>387</v>
      </c>
      <c r="G43" s="101" t="s">
        <v>375</v>
      </c>
      <c r="H43" s="393" t="s">
        <v>1838</v>
      </c>
      <c r="I43" s="378"/>
      <c r="K43" s="130"/>
    </row>
    <row r="44" spans="2:11">
      <c r="B44" s="255"/>
      <c r="C44" s="248"/>
      <c r="D44" s="256"/>
      <c r="E44" s="259"/>
      <c r="F44" s="400" t="s">
        <v>388</v>
      </c>
      <c r="G44" s="101" t="s">
        <v>376</v>
      </c>
      <c r="H44" s="393" t="s">
        <v>1838</v>
      </c>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1839</v>
      </c>
      <c r="C47" s="244"/>
      <c r="D47" s="253"/>
      <c r="E47" s="259"/>
      <c r="F47" s="109"/>
      <c r="G47" s="124"/>
      <c r="H47" s="394"/>
      <c r="I47" s="378"/>
      <c r="K47" s="130"/>
    </row>
    <row r="48" spans="2:11">
      <c r="B48" s="258" t="s">
        <v>1840</v>
      </c>
      <c r="C48" s="244"/>
      <c r="D48" s="254"/>
      <c r="E48" s="259"/>
      <c r="F48" s="377"/>
      <c r="G48" s="124"/>
      <c r="H48" s="394"/>
      <c r="I48" s="378"/>
      <c r="K48" s="130"/>
    </row>
    <row r="49" spans="2:11">
      <c r="B49" s="251"/>
      <c r="C49" s="248"/>
      <c r="D49" s="249"/>
      <c r="E49" s="259"/>
      <c r="F49" s="377" t="s">
        <v>1841</v>
      </c>
      <c r="G49" s="124" t="s">
        <v>1842</v>
      </c>
      <c r="H49" s="394">
        <v>0</v>
      </c>
      <c r="I49" s="378"/>
      <c r="K49" s="130"/>
    </row>
    <row r="50" spans="2:11">
      <c r="B50" s="251"/>
      <c r="C50" s="248"/>
      <c r="D50" s="249"/>
      <c r="E50" s="259"/>
      <c r="F50" s="109"/>
      <c r="G50" s="124"/>
      <c r="H50" s="395"/>
      <c r="I50" s="378"/>
      <c r="K50" s="130"/>
    </row>
    <row r="51" spans="2:11" ht="13.75"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1827</v>
      </c>
      <c r="C56" s="244"/>
      <c r="D56" s="252" t="s">
        <v>1828</v>
      </c>
      <c r="E56" s="259"/>
      <c r="F56" s="399"/>
      <c r="G56" s="101"/>
      <c r="H56" s="393"/>
      <c r="I56" s="378"/>
      <c r="K56" s="130"/>
    </row>
    <row r="57" spans="2:11">
      <c r="B57" s="251"/>
      <c r="C57" s="244"/>
      <c r="D57" s="253" t="s">
        <v>536</v>
      </c>
      <c r="E57" s="259"/>
      <c r="F57" s="399" t="s">
        <v>1843</v>
      </c>
      <c r="G57" s="101"/>
      <c r="H57" s="393"/>
      <c r="I57" s="378"/>
      <c r="K57" s="130"/>
    </row>
    <row r="58" spans="2:11">
      <c r="B58" s="255"/>
      <c r="C58" s="248"/>
      <c r="D58" s="256"/>
      <c r="E58" s="259"/>
      <c r="F58" s="100" t="s">
        <v>358</v>
      </c>
      <c r="G58" s="101"/>
      <c r="H58" s="393"/>
      <c r="I58" s="378"/>
      <c r="K58" s="130"/>
    </row>
    <row r="59" spans="2:11">
      <c r="B59" s="251"/>
      <c r="C59" s="244"/>
      <c r="D59" s="254"/>
      <c r="E59" s="259"/>
      <c r="F59" s="100" t="s">
        <v>377</v>
      </c>
      <c r="G59" s="101" t="s">
        <v>364</v>
      </c>
      <c r="H59" s="393"/>
      <c r="I59" s="378"/>
      <c r="K59" s="130"/>
    </row>
    <row r="60" spans="2:11">
      <c r="B60" s="255"/>
      <c r="C60" s="248"/>
      <c r="D60" s="256"/>
      <c r="E60" s="259"/>
      <c r="F60" s="100" t="s">
        <v>378</v>
      </c>
      <c r="G60" s="101" t="s">
        <v>365</v>
      </c>
      <c r="H60" s="393">
        <v>201</v>
      </c>
      <c r="I60" s="378"/>
      <c r="K60" s="130"/>
    </row>
    <row r="61" spans="2:11">
      <c r="B61" s="255"/>
      <c r="C61" s="248"/>
      <c r="D61" s="256"/>
      <c r="E61" s="259"/>
      <c r="F61" s="350" t="s">
        <v>359</v>
      </c>
      <c r="G61" s="101"/>
      <c r="H61" s="393"/>
      <c r="I61" s="378"/>
      <c r="K61" s="130"/>
    </row>
    <row r="62" spans="2:11">
      <c r="B62" s="255"/>
      <c r="C62" s="248"/>
      <c r="D62" s="256"/>
      <c r="E62" s="259"/>
      <c r="F62" s="382" t="s">
        <v>360</v>
      </c>
      <c r="G62" s="101"/>
      <c r="H62" s="393"/>
      <c r="I62" s="378"/>
      <c r="K62" s="130"/>
    </row>
    <row r="63" spans="2:11">
      <c r="B63" s="255"/>
      <c r="C63" s="248"/>
      <c r="D63" s="256"/>
      <c r="E63" s="259"/>
      <c r="F63" s="283" t="s">
        <v>379</v>
      </c>
      <c r="G63" s="101" t="s">
        <v>366</v>
      </c>
      <c r="H63" s="393">
        <v>100</v>
      </c>
      <c r="I63" s="378"/>
      <c r="K63" s="130"/>
    </row>
    <row r="64" spans="2:11">
      <c r="B64" s="255"/>
      <c r="C64" s="248"/>
      <c r="D64" s="256"/>
      <c r="E64" s="259"/>
      <c r="F64" s="283" t="s">
        <v>361</v>
      </c>
      <c r="G64" s="101"/>
      <c r="H64" s="393"/>
      <c r="I64" s="378"/>
      <c r="K64" s="130"/>
    </row>
    <row r="65" spans="2:11">
      <c r="B65" s="255"/>
      <c r="C65" s="248"/>
      <c r="D65" s="256"/>
      <c r="E65" s="259"/>
      <c r="F65" s="400" t="s">
        <v>380</v>
      </c>
      <c r="G65" s="101" t="s">
        <v>367</v>
      </c>
      <c r="H65" s="393" t="s">
        <v>1831</v>
      </c>
      <c r="I65" s="378"/>
      <c r="K65" s="130"/>
    </row>
    <row r="66" spans="2:11">
      <c r="B66" s="255"/>
      <c r="C66" s="248"/>
      <c r="D66" s="256"/>
      <c r="E66" s="259"/>
      <c r="F66" s="400" t="s">
        <v>381</v>
      </c>
      <c r="G66" s="101" t="s">
        <v>368</v>
      </c>
      <c r="H66" s="393" t="s">
        <v>1831</v>
      </c>
      <c r="I66" s="378"/>
      <c r="K66" s="130"/>
    </row>
    <row r="67" spans="2:11">
      <c r="B67" s="255"/>
      <c r="C67" s="248"/>
      <c r="D67" s="256"/>
      <c r="E67" s="259"/>
      <c r="F67" s="1337" t="s">
        <v>3167</v>
      </c>
      <c r="G67" s="101" t="s">
        <v>369</v>
      </c>
      <c r="H67" s="393">
        <v>301</v>
      </c>
      <c r="I67" s="378"/>
      <c r="K67" s="130"/>
    </row>
    <row r="68" spans="2:11">
      <c r="B68" s="255"/>
      <c r="C68" s="248"/>
      <c r="D68" s="256"/>
      <c r="E68" s="259"/>
      <c r="F68" s="382" t="s">
        <v>362</v>
      </c>
      <c r="G68" s="101"/>
      <c r="H68" s="393"/>
      <c r="I68" s="378"/>
      <c r="K68" s="130"/>
    </row>
    <row r="69" spans="2:11">
      <c r="B69" s="255"/>
      <c r="C69" s="248"/>
      <c r="D69" s="256"/>
      <c r="E69" s="259"/>
      <c r="F69" s="283" t="s">
        <v>379</v>
      </c>
      <c r="G69" s="101" t="s">
        <v>366</v>
      </c>
      <c r="H69" s="393">
        <v>200</v>
      </c>
      <c r="I69" s="378"/>
      <c r="K69" s="130"/>
    </row>
    <row r="70" spans="2:11">
      <c r="B70" s="255"/>
      <c r="C70" s="248"/>
      <c r="D70" s="256"/>
      <c r="E70" s="259"/>
      <c r="F70" s="283" t="s">
        <v>363</v>
      </c>
      <c r="G70" s="101"/>
      <c r="H70" s="393"/>
      <c r="I70" s="378"/>
      <c r="K70" s="130"/>
    </row>
    <row r="71" spans="2:11">
      <c r="B71" s="255"/>
      <c r="C71" s="248"/>
      <c r="D71" s="256"/>
      <c r="E71" s="259"/>
      <c r="F71" s="400" t="s">
        <v>379</v>
      </c>
      <c r="G71" s="101" t="s">
        <v>370</v>
      </c>
      <c r="H71" s="393" t="s">
        <v>1833</v>
      </c>
      <c r="I71" s="378"/>
      <c r="K71" s="130"/>
    </row>
    <row r="72" spans="2:11">
      <c r="B72" s="255"/>
      <c r="C72" s="248"/>
      <c r="D72" s="256"/>
      <c r="E72" s="259"/>
      <c r="F72" s="400" t="s">
        <v>383</v>
      </c>
      <c r="G72" s="101" t="s">
        <v>371</v>
      </c>
      <c r="H72" s="393" t="s">
        <v>1834</v>
      </c>
      <c r="I72" s="378"/>
      <c r="K72" s="130"/>
    </row>
    <row r="73" spans="2:11">
      <c r="B73" s="255"/>
      <c r="C73" s="248"/>
      <c r="D73" s="256"/>
      <c r="E73" s="259"/>
      <c r="F73" s="400" t="s">
        <v>384</v>
      </c>
      <c r="G73" s="101" t="s">
        <v>372</v>
      </c>
      <c r="H73" s="393" t="s">
        <v>1835</v>
      </c>
      <c r="I73" s="378"/>
      <c r="K73" s="130"/>
    </row>
    <row r="74" spans="2:11">
      <c r="B74" s="255"/>
      <c r="C74" s="248"/>
      <c r="D74" s="256"/>
      <c r="E74" s="259"/>
      <c r="F74" s="400" t="s">
        <v>385</v>
      </c>
      <c r="G74" s="101" t="s">
        <v>373</v>
      </c>
      <c r="H74" s="393" t="s">
        <v>1836</v>
      </c>
      <c r="I74" s="378"/>
      <c r="K74" s="130"/>
    </row>
    <row r="75" spans="2:11">
      <c r="B75" s="255"/>
      <c r="C75" s="248"/>
      <c r="D75" s="256"/>
      <c r="E75" s="259"/>
      <c r="F75" s="400" t="s">
        <v>386</v>
      </c>
      <c r="G75" s="101" t="s">
        <v>374</v>
      </c>
      <c r="H75" s="393" t="s">
        <v>1837</v>
      </c>
      <c r="I75" s="378"/>
      <c r="K75" s="130"/>
    </row>
    <row r="76" spans="2:11">
      <c r="B76" s="255"/>
      <c r="C76" s="248"/>
      <c r="D76" s="256"/>
      <c r="E76" s="259"/>
      <c r="F76" s="400" t="s">
        <v>387</v>
      </c>
      <c r="G76" s="101" t="s">
        <v>375</v>
      </c>
      <c r="H76" s="393" t="s">
        <v>1838</v>
      </c>
      <c r="I76" s="378"/>
      <c r="K76" s="130"/>
    </row>
    <row r="77" spans="2:11">
      <c r="B77" s="255"/>
      <c r="C77" s="248"/>
      <c r="D77" s="256"/>
      <c r="E77" s="259"/>
      <c r="F77" s="400" t="s">
        <v>388</v>
      </c>
      <c r="G77" s="101" t="s">
        <v>376</v>
      </c>
      <c r="H77" s="393" t="s">
        <v>1838</v>
      </c>
      <c r="I77" s="378"/>
      <c r="K77" s="130"/>
    </row>
    <row r="78" spans="2:11">
      <c r="B78" s="255"/>
      <c r="C78" s="248"/>
      <c r="D78" s="256"/>
      <c r="E78" s="259"/>
      <c r="F78" s="100"/>
      <c r="G78" s="101"/>
      <c r="H78" s="393"/>
      <c r="I78" s="378"/>
      <c r="K78" s="130"/>
    </row>
    <row r="79" spans="2:11">
      <c r="B79" s="257" t="s">
        <v>1839</v>
      </c>
      <c r="C79" s="244"/>
      <c r="D79" s="253"/>
      <c r="E79" s="259"/>
      <c r="F79" s="109"/>
      <c r="G79" s="124"/>
      <c r="H79" s="394"/>
      <c r="I79" s="378"/>
      <c r="K79" s="130"/>
    </row>
    <row r="80" spans="2:11">
      <c r="B80" s="260" t="s">
        <v>1840</v>
      </c>
      <c r="C80" s="244"/>
      <c r="D80" s="254"/>
      <c r="E80" s="259"/>
      <c r="F80" s="377" t="s">
        <v>1841</v>
      </c>
      <c r="G80" s="124" t="s">
        <v>1842</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5"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1827</v>
      </c>
      <c r="C90" s="244"/>
      <c r="D90" s="252" t="s">
        <v>1828</v>
      </c>
      <c r="E90" s="259"/>
      <c r="F90" s="399"/>
      <c r="G90" s="101"/>
      <c r="H90" s="393"/>
      <c r="I90" s="378"/>
      <c r="K90" s="130"/>
    </row>
    <row r="91" spans="2:11">
      <c r="B91" s="251"/>
      <c r="C91" s="244"/>
      <c r="D91" s="253" t="s">
        <v>1844</v>
      </c>
      <c r="E91" s="259"/>
      <c r="F91" s="399" t="s">
        <v>1845</v>
      </c>
      <c r="G91" s="101"/>
      <c r="H91" s="393"/>
      <c r="I91" s="378"/>
      <c r="K91" s="130"/>
    </row>
    <row r="92" spans="2:11">
      <c r="B92" s="251"/>
      <c r="C92" s="244"/>
      <c r="D92" s="254"/>
      <c r="E92" s="259"/>
      <c r="F92" s="100" t="s">
        <v>358</v>
      </c>
      <c r="G92" s="101"/>
      <c r="H92" s="393"/>
      <c r="I92" s="378"/>
      <c r="K92" s="130"/>
    </row>
    <row r="93" spans="2:11">
      <c r="B93" s="251"/>
      <c r="C93" s="244"/>
      <c r="D93" s="254"/>
      <c r="E93" s="259"/>
      <c r="F93" s="100" t="s">
        <v>377</v>
      </c>
      <c r="G93" s="101" t="s">
        <v>364</v>
      </c>
      <c r="H93" s="393"/>
      <c r="I93" s="378"/>
      <c r="K93" s="130"/>
    </row>
    <row r="94" spans="2:11">
      <c r="B94" s="255"/>
      <c r="C94" s="248"/>
      <c r="D94" s="256"/>
      <c r="E94" s="259"/>
      <c r="F94" s="100" t="s">
        <v>378</v>
      </c>
      <c r="G94" s="101" t="s">
        <v>365</v>
      </c>
      <c r="H94" s="393">
        <v>202</v>
      </c>
      <c r="I94" s="378"/>
      <c r="K94" s="130"/>
    </row>
    <row r="95" spans="2:11">
      <c r="B95" s="255"/>
      <c r="C95" s="248"/>
      <c r="D95" s="256"/>
      <c r="E95" s="259"/>
      <c r="F95" s="350" t="s">
        <v>359</v>
      </c>
      <c r="G95" s="101"/>
      <c r="H95" s="393"/>
      <c r="I95" s="378"/>
      <c r="K95" s="130"/>
    </row>
    <row r="96" spans="2:11">
      <c r="B96" s="255"/>
      <c r="C96" s="248"/>
      <c r="D96" s="256"/>
      <c r="E96" s="259"/>
      <c r="F96" s="382" t="s">
        <v>360</v>
      </c>
      <c r="G96" s="101"/>
      <c r="H96" s="393"/>
      <c r="I96" s="378"/>
      <c r="K96" s="130"/>
    </row>
    <row r="97" spans="2:11">
      <c r="B97" s="255"/>
      <c r="C97" s="248"/>
      <c r="D97" s="256"/>
      <c r="E97" s="259"/>
      <c r="F97" s="283" t="s">
        <v>379</v>
      </c>
      <c r="G97" s="101" t="s">
        <v>366</v>
      </c>
      <c r="H97" s="393">
        <v>100</v>
      </c>
      <c r="I97" s="378"/>
      <c r="K97" s="130"/>
    </row>
    <row r="98" spans="2:11">
      <c r="B98" s="255"/>
      <c r="C98" s="248"/>
      <c r="D98" s="256"/>
      <c r="E98" s="259"/>
      <c r="F98" s="283" t="s">
        <v>361</v>
      </c>
      <c r="G98" s="101"/>
      <c r="H98" s="393"/>
      <c r="I98" s="378"/>
      <c r="K98" s="130"/>
    </row>
    <row r="99" spans="2:11">
      <c r="B99" s="255"/>
      <c r="C99" s="248"/>
      <c r="D99" s="256"/>
      <c r="E99" s="259"/>
      <c r="F99" s="400" t="s">
        <v>380</v>
      </c>
      <c r="G99" s="101" t="s">
        <v>367</v>
      </c>
      <c r="H99" s="393" t="s">
        <v>1831</v>
      </c>
      <c r="I99" s="378"/>
      <c r="K99" s="130"/>
    </row>
    <row r="100" spans="2:11">
      <c r="B100" s="255"/>
      <c r="C100" s="248"/>
      <c r="D100" s="256"/>
      <c r="E100" s="259"/>
      <c r="F100" s="400" t="s">
        <v>381</v>
      </c>
      <c r="G100" s="101" t="s">
        <v>368</v>
      </c>
      <c r="H100" s="393" t="s">
        <v>1831</v>
      </c>
      <c r="I100" s="378"/>
      <c r="K100" s="130"/>
    </row>
    <row r="101" spans="2:11">
      <c r="B101" s="255"/>
      <c r="C101" s="248"/>
      <c r="D101" s="256"/>
      <c r="E101" s="259"/>
      <c r="F101" s="1337" t="s">
        <v>3167</v>
      </c>
      <c r="G101" s="101" t="s">
        <v>369</v>
      </c>
      <c r="H101" s="393">
        <v>301</v>
      </c>
      <c r="I101" s="378"/>
      <c r="K101" s="130"/>
    </row>
    <row r="102" spans="2:11">
      <c r="B102" s="255"/>
      <c r="C102" s="248"/>
      <c r="D102" s="256"/>
      <c r="E102" s="259"/>
      <c r="F102" s="382" t="s">
        <v>362</v>
      </c>
      <c r="G102" s="101"/>
      <c r="H102" s="393"/>
      <c r="I102" s="378"/>
      <c r="K102" s="130"/>
    </row>
    <row r="103" spans="2:11">
      <c r="B103" s="255"/>
      <c r="C103" s="248"/>
      <c r="D103" s="256"/>
      <c r="E103" s="259"/>
      <c r="F103" s="283" t="s">
        <v>379</v>
      </c>
      <c r="G103" s="101" t="s">
        <v>366</v>
      </c>
      <c r="H103" s="393">
        <v>200</v>
      </c>
      <c r="I103" s="378"/>
      <c r="K103" s="130"/>
    </row>
    <row r="104" spans="2:11">
      <c r="B104" s="255"/>
      <c r="C104" s="248"/>
      <c r="D104" s="256"/>
      <c r="E104" s="259"/>
      <c r="F104" s="283" t="s">
        <v>363</v>
      </c>
      <c r="G104" s="101"/>
      <c r="H104" s="393"/>
      <c r="I104" s="378"/>
      <c r="K104" s="130"/>
    </row>
    <row r="105" spans="2:11">
      <c r="B105" s="255"/>
      <c r="C105" s="248"/>
      <c r="D105" s="256"/>
      <c r="E105" s="259"/>
      <c r="F105" s="400" t="s">
        <v>379</v>
      </c>
      <c r="G105" s="101" t="s">
        <v>370</v>
      </c>
      <c r="H105" s="393" t="s">
        <v>1833</v>
      </c>
      <c r="I105" s="378"/>
      <c r="K105" s="130"/>
    </row>
    <row r="106" spans="2:11">
      <c r="B106" s="255"/>
      <c r="C106" s="248"/>
      <c r="D106" s="256"/>
      <c r="E106" s="259"/>
      <c r="F106" s="400" t="s">
        <v>383</v>
      </c>
      <c r="G106" s="101" t="s">
        <v>371</v>
      </c>
      <c r="H106" s="393" t="s">
        <v>1834</v>
      </c>
      <c r="I106" s="378"/>
      <c r="K106" s="130"/>
    </row>
    <row r="107" spans="2:11">
      <c r="B107" s="255"/>
      <c r="C107" s="248"/>
      <c r="D107" s="256"/>
      <c r="E107" s="259"/>
      <c r="F107" s="400" t="s">
        <v>384</v>
      </c>
      <c r="G107" s="101" t="s">
        <v>372</v>
      </c>
      <c r="H107" s="393" t="s">
        <v>1835</v>
      </c>
      <c r="I107" s="378"/>
      <c r="K107" s="130"/>
    </row>
    <row r="108" spans="2:11">
      <c r="B108" s="255"/>
      <c r="C108" s="248"/>
      <c r="D108" s="256"/>
      <c r="E108" s="259"/>
      <c r="F108" s="400" t="s">
        <v>385</v>
      </c>
      <c r="G108" s="101" t="s">
        <v>373</v>
      </c>
      <c r="H108" s="393" t="s">
        <v>1836</v>
      </c>
      <c r="I108" s="378"/>
      <c r="K108" s="130"/>
    </row>
    <row r="109" spans="2:11">
      <c r="B109" s="255"/>
      <c r="C109" s="248"/>
      <c r="D109" s="256"/>
      <c r="E109" s="259"/>
      <c r="F109" s="400" t="s">
        <v>386</v>
      </c>
      <c r="G109" s="101" t="s">
        <v>374</v>
      </c>
      <c r="H109" s="393" t="s">
        <v>1837</v>
      </c>
      <c r="I109" s="378"/>
      <c r="K109" s="130"/>
    </row>
    <row r="110" spans="2:11">
      <c r="B110" s="255"/>
      <c r="C110" s="248"/>
      <c r="D110" s="256"/>
      <c r="E110" s="259"/>
      <c r="F110" s="400" t="s">
        <v>387</v>
      </c>
      <c r="G110" s="101" t="s">
        <v>375</v>
      </c>
      <c r="H110" s="393" t="s">
        <v>1838</v>
      </c>
      <c r="I110" s="378"/>
      <c r="K110" s="130"/>
    </row>
    <row r="111" spans="2:11">
      <c r="B111" s="255"/>
      <c r="C111" s="248"/>
      <c r="D111" s="256"/>
      <c r="E111" s="259"/>
      <c r="F111" s="400" t="s">
        <v>388</v>
      </c>
      <c r="G111" s="101" t="s">
        <v>376</v>
      </c>
      <c r="H111" s="393" t="s">
        <v>1838</v>
      </c>
      <c r="I111" s="378"/>
      <c r="K111" s="130"/>
    </row>
    <row r="112" spans="2:11">
      <c r="B112" s="255"/>
      <c r="C112" s="248"/>
      <c r="D112" s="256"/>
      <c r="E112" s="259"/>
      <c r="F112" s="109"/>
      <c r="G112" s="124"/>
      <c r="H112" s="393"/>
      <c r="I112" s="378"/>
      <c r="K112" s="130"/>
    </row>
    <row r="113" spans="2:11">
      <c r="B113" s="255"/>
      <c r="C113" s="248"/>
      <c r="D113" s="256"/>
      <c r="E113" s="259"/>
      <c r="F113" s="100"/>
      <c r="G113" s="101"/>
      <c r="H113" s="393"/>
      <c r="I113" s="378"/>
      <c r="K113" s="130"/>
    </row>
    <row r="114" spans="2:11">
      <c r="B114" s="257" t="s">
        <v>1839</v>
      </c>
      <c r="C114" s="244"/>
      <c r="D114" s="253"/>
      <c r="E114" s="259"/>
      <c r="F114" s="109"/>
      <c r="G114" s="124"/>
      <c r="H114" s="394"/>
      <c r="I114" s="378"/>
      <c r="K114" s="130"/>
    </row>
    <row r="115" spans="2:11">
      <c r="B115" s="261" t="s">
        <v>1840</v>
      </c>
      <c r="C115" s="244"/>
      <c r="D115" s="254"/>
      <c r="E115" s="259"/>
      <c r="F115" s="377"/>
      <c r="G115" s="124"/>
      <c r="H115" s="394"/>
      <c r="I115" s="378"/>
      <c r="K115" s="130"/>
    </row>
    <row r="116" spans="2:11">
      <c r="B116" s="251"/>
      <c r="C116" s="248"/>
      <c r="D116" s="249"/>
      <c r="E116" s="259"/>
      <c r="F116" s="377" t="s">
        <v>1841</v>
      </c>
      <c r="G116" s="124" t="s">
        <v>1842</v>
      </c>
      <c r="H116" s="394">
        <v>0</v>
      </c>
      <c r="I116" s="378"/>
      <c r="K116" s="130"/>
    </row>
    <row r="117" spans="2:11">
      <c r="B117" s="251"/>
      <c r="C117" s="248"/>
      <c r="D117" s="249"/>
      <c r="E117" s="259"/>
      <c r="F117" s="100"/>
      <c r="G117" s="101"/>
      <c r="H117" s="393"/>
      <c r="I117" s="378"/>
      <c r="K117" s="130"/>
    </row>
    <row r="118" spans="2:11">
      <c r="B118" s="251"/>
      <c r="C118" s="248"/>
      <c r="D118" s="249"/>
      <c r="E118" s="259"/>
      <c r="F118" s="100"/>
      <c r="G118" s="101"/>
      <c r="H118" s="393"/>
      <c r="I118" s="378"/>
      <c r="K118" s="130"/>
    </row>
    <row r="119" spans="2:11">
      <c r="B119" s="251" t="s">
        <v>1827</v>
      </c>
      <c r="C119" s="244"/>
      <c r="D119" s="252" t="s">
        <v>1846</v>
      </c>
      <c r="E119" s="259"/>
      <c r="F119" s="377" t="s">
        <v>1847</v>
      </c>
      <c r="G119" s="124"/>
      <c r="H119" s="394">
        <v>0</v>
      </c>
      <c r="I119" s="378"/>
      <c r="K119" s="130"/>
    </row>
    <row r="120" spans="2:11">
      <c r="B120" s="251"/>
      <c r="C120" s="244"/>
      <c r="D120" s="253" t="s">
        <v>2304</v>
      </c>
      <c r="E120" s="259"/>
      <c r="F120" s="556" t="s">
        <v>1848</v>
      </c>
      <c r="G120" s="377" t="s">
        <v>1302</v>
      </c>
      <c r="H120" s="393"/>
      <c r="I120" s="378"/>
      <c r="K120" s="130"/>
    </row>
    <row r="121" spans="2:11">
      <c r="B121" s="251"/>
      <c r="C121" s="244"/>
      <c r="D121" s="254"/>
      <c r="E121" s="259"/>
      <c r="F121" s="556" t="s">
        <v>1848</v>
      </c>
      <c r="G121" s="377" t="s">
        <v>1304</v>
      </c>
      <c r="H121" s="393"/>
      <c r="I121" s="378"/>
      <c r="K121" s="130"/>
    </row>
    <row r="122" spans="2:1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ht="26">
      <c r="B124" s="251"/>
      <c r="C124" s="244"/>
      <c r="D124" s="254"/>
      <c r="E124" s="259"/>
      <c r="F124" s="450" t="s">
        <v>1849</v>
      </c>
      <c r="G124" s="101"/>
      <c r="H124" s="393"/>
      <c r="I124" s="378"/>
      <c r="K124" s="130"/>
    </row>
    <row r="125" spans="2:11" ht="52">
      <c r="B125" s="251"/>
      <c r="C125" s="244"/>
      <c r="D125" s="254"/>
      <c r="E125" s="259"/>
      <c r="F125" s="555" t="s">
        <v>1850</v>
      </c>
      <c r="G125" s="101"/>
      <c r="H125" s="393"/>
      <c r="I125" s="378"/>
      <c r="K125" s="130"/>
    </row>
    <row r="126" spans="2:11" ht="26">
      <c r="B126" s="251"/>
      <c r="C126" s="244"/>
      <c r="D126" s="254"/>
      <c r="E126" s="259"/>
      <c r="F126" s="450" t="s">
        <v>1851</v>
      </c>
      <c r="G126" s="101"/>
      <c r="H126" s="393"/>
      <c r="I126" s="378"/>
      <c r="K126" s="130"/>
    </row>
    <row r="127" spans="2:11" ht="39">
      <c r="B127" s="251"/>
      <c r="C127" s="244"/>
      <c r="D127" s="254"/>
      <c r="E127" s="259"/>
      <c r="F127" s="450" t="s">
        <v>1852</v>
      </c>
      <c r="G127" s="101"/>
      <c r="H127" s="393"/>
      <c r="I127" s="378"/>
      <c r="K127" s="130"/>
    </row>
    <row r="128" spans="2:11" ht="26">
      <c r="B128" s="251"/>
      <c r="C128" s="244"/>
      <c r="D128" s="254"/>
      <c r="E128" s="259"/>
      <c r="F128" s="450" t="s">
        <v>1853</v>
      </c>
      <c r="G128" s="101"/>
      <c r="H128" s="393"/>
      <c r="I128" s="378"/>
      <c r="K128" s="130"/>
    </row>
    <row r="129" spans="2:11" ht="26">
      <c r="B129" s="251"/>
      <c r="C129" s="244"/>
      <c r="D129" s="254"/>
      <c r="E129" s="259"/>
      <c r="F129" s="450" t="s">
        <v>1854</v>
      </c>
      <c r="G129" s="101"/>
      <c r="H129" s="393"/>
      <c r="I129" s="378"/>
      <c r="K129" s="130"/>
    </row>
    <row r="130" spans="2:11">
      <c r="B130" s="251"/>
      <c r="C130" s="244"/>
      <c r="D130" s="254"/>
      <c r="E130" s="259"/>
      <c r="F130" s="100"/>
      <c r="G130" s="101"/>
      <c r="H130" s="393"/>
      <c r="I130" s="378"/>
      <c r="K130" s="130"/>
    </row>
    <row r="131" spans="2:11">
      <c r="B131" s="251"/>
      <c r="C131" s="244"/>
      <c r="D131" s="254"/>
      <c r="E131" s="259"/>
      <c r="F131" s="401" t="s">
        <v>1855</v>
      </c>
      <c r="G131" s="101"/>
      <c r="H131" s="393"/>
      <c r="I131" s="378"/>
      <c r="K131" s="130"/>
    </row>
    <row r="132" spans="2:11">
      <c r="B132" s="255"/>
      <c r="C132" s="248"/>
      <c r="D132" s="256"/>
      <c r="E132" s="259"/>
      <c r="F132" s="403" t="s">
        <v>1856</v>
      </c>
      <c r="G132" s="101"/>
      <c r="H132" s="393"/>
      <c r="I132" s="378"/>
      <c r="K132" s="130"/>
    </row>
    <row r="133" spans="2:11">
      <c r="B133" s="255"/>
      <c r="C133" s="248"/>
      <c r="D133" s="256"/>
      <c r="E133" s="259"/>
      <c r="F133" s="403" t="s">
        <v>1857</v>
      </c>
      <c r="G133" s="101"/>
      <c r="H133" s="393"/>
      <c r="I133" s="378"/>
      <c r="K133" s="130"/>
    </row>
    <row r="134" spans="2:11">
      <c r="B134" s="255"/>
      <c r="C134" s="248"/>
      <c r="D134" s="256"/>
      <c r="E134" s="259"/>
      <c r="F134" s="403"/>
      <c r="G134" s="101"/>
      <c r="H134" s="393"/>
      <c r="I134" s="378"/>
      <c r="K134" s="130"/>
    </row>
    <row r="135" spans="2:11">
      <c r="B135" s="255"/>
      <c r="C135" s="248"/>
      <c r="D135" s="256"/>
      <c r="E135" s="259"/>
      <c r="F135" s="403"/>
      <c r="G135" s="101"/>
      <c r="H135" s="393"/>
      <c r="I135" s="378"/>
      <c r="K135" s="130"/>
    </row>
    <row r="136" spans="2:11">
      <c r="B136" s="255"/>
      <c r="C136" s="248"/>
      <c r="D136" s="256"/>
      <c r="E136" s="259"/>
      <c r="F136" s="403" t="s">
        <v>2305</v>
      </c>
      <c r="G136" s="101"/>
      <c r="H136" s="393"/>
      <c r="I136" s="378"/>
      <c r="K136" s="130"/>
    </row>
    <row r="137" spans="2:11">
      <c r="B137" s="255"/>
      <c r="C137" s="248"/>
      <c r="D137" s="256"/>
      <c r="E137" s="259"/>
      <c r="F137" s="403"/>
      <c r="G137" s="101"/>
      <c r="H137" s="393"/>
      <c r="I137" s="378"/>
      <c r="K137" s="130"/>
    </row>
    <row r="138" spans="2:11">
      <c r="B138" s="251"/>
      <c r="C138" s="248"/>
      <c r="D138" s="249"/>
      <c r="E138" s="259"/>
      <c r="F138" s="377"/>
      <c r="G138" s="124"/>
      <c r="H138" s="394"/>
      <c r="I138" s="378"/>
      <c r="K138" s="130"/>
    </row>
    <row r="139" spans="2:11">
      <c r="B139" s="251" t="s">
        <v>72</v>
      </c>
      <c r="C139" s="244"/>
      <c r="D139" s="415" t="s">
        <v>79</v>
      </c>
      <c r="E139" s="449"/>
      <c r="F139" s="100"/>
      <c r="G139" s="99"/>
      <c r="H139" s="393"/>
      <c r="I139" s="378"/>
      <c r="K139" s="130"/>
    </row>
    <row r="140" spans="2:11" ht="14">
      <c r="B140" s="251"/>
      <c r="C140" s="244"/>
      <c r="D140" s="416" t="s">
        <v>1899</v>
      </c>
      <c r="E140" s="449"/>
      <c r="F140" s="558" t="s">
        <v>358</v>
      </c>
      <c r="G140" s="101"/>
      <c r="H140" s="393"/>
      <c r="I140" s="378"/>
      <c r="K140" s="130"/>
    </row>
    <row r="141" spans="2:11" ht="14">
      <c r="B141" s="251"/>
      <c r="C141" s="244"/>
      <c r="D141" s="351"/>
      <c r="E141" s="449"/>
      <c r="F141" s="559" t="s">
        <v>392</v>
      </c>
      <c r="G141" s="101" t="s">
        <v>364</v>
      </c>
      <c r="H141" s="393"/>
      <c r="I141" s="378"/>
      <c r="K141" s="130"/>
    </row>
    <row r="142" spans="2:11" ht="14">
      <c r="B142" s="251"/>
      <c r="C142" s="244"/>
      <c r="D142" s="351"/>
      <c r="E142" s="449"/>
      <c r="F142" s="559" t="s">
        <v>393</v>
      </c>
      <c r="G142" s="101" t="s">
        <v>365</v>
      </c>
      <c r="H142" s="393">
        <v>112</v>
      </c>
      <c r="I142" s="378"/>
      <c r="K142" s="130"/>
    </row>
    <row r="143" spans="2:11" ht="14">
      <c r="B143" s="251"/>
      <c r="C143" s="244"/>
      <c r="D143" s="351"/>
      <c r="E143" s="449"/>
      <c r="F143" s="559" t="s">
        <v>394</v>
      </c>
      <c r="G143" s="101"/>
      <c r="H143" s="393"/>
      <c r="I143" s="378"/>
      <c r="K143" s="130"/>
    </row>
    <row r="144" spans="2:11" ht="14">
      <c r="B144" s="251"/>
      <c r="C144" s="244"/>
      <c r="D144" s="351"/>
      <c r="E144" s="449"/>
      <c r="F144" s="560" t="s">
        <v>395</v>
      </c>
      <c r="G144" s="101"/>
      <c r="H144" s="393"/>
      <c r="I144" s="378"/>
      <c r="K144" s="130"/>
    </row>
    <row r="145" spans="2:11" ht="14">
      <c r="B145" s="251"/>
      <c r="C145" s="244"/>
      <c r="D145" s="351"/>
      <c r="E145" s="449"/>
      <c r="F145" s="561" t="s">
        <v>396</v>
      </c>
      <c r="G145" s="562" t="s">
        <v>366</v>
      </c>
      <c r="H145" s="393" t="s">
        <v>1900</v>
      </c>
      <c r="I145" s="378"/>
      <c r="K145" s="130"/>
    </row>
    <row r="146" spans="2:11" ht="14">
      <c r="B146" s="251"/>
      <c r="C146" s="244"/>
      <c r="D146" s="351"/>
      <c r="E146" s="449"/>
      <c r="F146" s="561" t="s">
        <v>397</v>
      </c>
      <c r="G146" s="101"/>
      <c r="H146" s="393"/>
      <c r="I146" s="378"/>
      <c r="K146" s="130"/>
    </row>
    <row r="147" spans="2:11" ht="14">
      <c r="B147" s="251"/>
      <c r="C147" s="244"/>
      <c r="D147" s="351"/>
      <c r="E147" s="449"/>
      <c r="F147" s="563" t="s">
        <v>398</v>
      </c>
      <c r="G147" s="101" t="s">
        <v>401</v>
      </c>
      <c r="H147" s="393"/>
      <c r="I147" s="378"/>
      <c r="K147" s="130"/>
    </row>
    <row r="148" spans="2:11" ht="14">
      <c r="B148" s="251"/>
      <c r="C148" s="244"/>
      <c r="D148" s="351"/>
      <c r="E148" s="449"/>
      <c r="F148" s="563" t="s">
        <v>399</v>
      </c>
      <c r="G148" s="101" t="s">
        <v>402</v>
      </c>
      <c r="H148" s="393"/>
      <c r="I148" s="378"/>
      <c r="K148" s="130"/>
    </row>
    <row r="149" spans="2:11" ht="14">
      <c r="B149" s="251"/>
      <c r="C149" s="244"/>
      <c r="D149" s="351"/>
      <c r="E149" s="449"/>
      <c r="F149" s="563" t="s">
        <v>400</v>
      </c>
      <c r="G149" s="101" t="s">
        <v>369</v>
      </c>
      <c r="H149" s="393"/>
      <c r="I149" s="378"/>
      <c r="K149" s="130"/>
    </row>
    <row r="150" spans="2:11">
      <c r="B150" s="251"/>
      <c r="C150" s="244"/>
      <c r="D150" s="351"/>
      <c r="E150" s="449"/>
      <c r="F150" s="109"/>
      <c r="G150" s="101"/>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248"/>
      <c r="D154" s="249"/>
      <c r="E154" s="259"/>
      <c r="F154" s="377"/>
      <c r="G154" s="124"/>
      <c r="H154" s="394"/>
      <c r="I154" s="378"/>
      <c r="K154" s="130"/>
    </row>
    <row r="155" spans="2:11">
      <c r="B155" s="251"/>
      <c r="C155" s="244"/>
      <c r="D155" s="254"/>
      <c r="E155" s="259"/>
      <c r="F155" s="100"/>
      <c r="G155" s="101"/>
      <c r="H155" s="393"/>
      <c r="I155" s="378"/>
      <c r="K155" s="130"/>
    </row>
    <row r="156" spans="2:11">
      <c r="B156" s="255"/>
      <c r="C156" s="248"/>
      <c r="D156" s="256"/>
      <c r="E156" s="259"/>
      <c r="F156" s="403" t="s">
        <v>641</v>
      </c>
      <c r="G156" s="101"/>
      <c r="H156" s="393"/>
      <c r="I156" s="378"/>
      <c r="K156" s="130"/>
    </row>
    <row r="157" spans="2:11">
      <c r="B157" s="251" t="s">
        <v>1827</v>
      </c>
      <c r="C157" s="244"/>
      <c r="D157" s="252" t="s">
        <v>1828</v>
      </c>
      <c r="E157" s="259"/>
      <c r="F157" s="100"/>
      <c r="G157" s="101"/>
      <c r="H157" s="393"/>
      <c r="I157" s="378"/>
      <c r="K157" s="130"/>
    </row>
    <row r="158" spans="2:11">
      <c r="B158" s="251"/>
      <c r="C158" s="244"/>
      <c r="D158" s="253" t="s">
        <v>1860</v>
      </c>
      <c r="E158" s="259"/>
      <c r="F158" s="399" t="s">
        <v>1861</v>
      </c>
      <c r="G158" s="101"/>
      <c r="H158" s="393"/>
      <c r="I158" s="378"/>
      <c r="K158" s="130"/>
    </row>
    <row r="159" spans="2:11" ht="14">
      <c r="B159" s="251"/>
      <c r="C159" s="244"/>
      <c r="D159" s="254"/>
      <c r="E159" s="259"/>
      <c r="F159" s="100" t="s">
        <v>358</v>
      </c>
      <c r="G159" s="557"/>
      <c r="H159" s="393"/>
      <c r="I159" s="378"/>
      <c r="K159" s="130"/>
    </row>
    <row r="160" spans="2:11">
      <c r="B160" s="251"/>
      <c r="C160" s="244"/>
      <c r="D160" s="254"/>
      <c r="E160" s="259"/>
      <c r="F160" s="100" t="s">
        <v>377</v>
      </c>
      <c r="G160" s="101" t="s">
        <v>364</v>
      </c>
      <c r="H160" s="393"/>
      <c r="I160" s="378"/>
      <c r="K160" s="130"/>
    </row>
    <row r="161" spans="2:11">
      <c r="B161" s="251"/>
      <c r="C161" s="244"/>
      <c r="D161" s="254"/>
      <c r="E161" s="259"/>
      <c r="F161" s="100" t="s">
        <v>378</v>
      </c>
      <c r="G161" s="101" t="s">
        <v>365</v>
      </c>
      <c r="H161" s="393">
        <v>301</v>
      </c>
      <c r="I161" s="378"/>
      <c r="K161" s="130"/>
    </row>
    <row r="162" spans="2:11">
      <c r="B162" s="251"/>
      <c r="C162" s="244"/>
      <c r="D162" s="254"/>
      <c r="E162" s="259"/>
      <c r="F162" s="350" t="s">
        <v>359</v>
      </c>
      <c r="G162" s="101"/>
      <c r="H162" s="393"/>
      <c r="I162" s="378"/>
      <c r="K162" s="130"/>
    </row>
    <row r="163" spans="2:11">
      <c r="B163" s="251"/>
      <c r="C163" s="244"/>
      <c r="D163" s="254"/>
      <c r="E163" s="259"/>
      <c r="F163" s="382" t="s">
        <v>360</v>
      </c>
      <c r="G163" s="101"/>
      <c r="H163" s="393"/>
      <c r="I163" s="378"/>
      <c r="K163" s="130"/>
    </row>
    <row r="164" spans="2:11">
      <c r="B164" s="251"/>
      <c r="C164" s="244"/>
      <c r="D164" s="254"/>
      <c r="E164" s="259"/>
      <c r="F164" s="283" t="s">
        <v>379</v>
      </c>
      <c r="G164" s="101" t="s">
        <v>366</v>
      </c>
      <c r="H164" s="393">
        <v>100</v>
      </c>
      <c r="I164" s="378"/>
      <c r="K164" s="130"/>
    </row>
    <row r="165" spans="2:11">
      <c r="B165" s="251"/>
      <c r="C165" s="244"/>
      <c r="D165" s="254"/>
      <c r="E165" s="259"/>
      <c r="F165" s="283" t="s">
        <v>361</v>
      </c>
      <c r="G165" s="101"/>
      <c r="H165" s="393"/>
      <c r="I165" s="378"/>
      <c r="K165" s="130"/>
    </row>
    <row r="166" spans="2:11">
      <c r="B166" s="251"/>
      <c r="C166" s="244"/>
      <c r="D166" s="254"/>
      <c r="E166" s="259"/>
      <c r="F166" s="400" t="s">
        <v>380</v>
      </c>
      <c r="G166" s="101" t="s">
        <v>367</v>
      </c>
      <c r="H166" s="393" t="s">
        <v>1831</v>
      </c>
      <c r="I166" s="378"/>
      <c r="K166" s="130"/>
    </row>
    <row r="167" spans="2:11">
      <c r="B167" s="251"/>
      <c r="C167" s="244"/>
      <c r="D167" s="254"/>
      <c r="E167" s="259"/>
      <c r="F167" s="400" t="s">
        <v>381</v>
      </c>
      <c r="G167" s="101" t="s">
        <v>368</v>
      </c>
      <c r="H167" s="393" t="s">
        <v>1831</v>
      </c>
      <c r="I167" s="378"/>
      <c r="K167" s="130"/>
    </row>
    <row r="168" spans="2:11">
      <c r="B168" s="251"/>
      <c r="C168" s="244"/>
      <c r="D168" s="254"/>
      <c r="E168" s="259"/>
      <c r="F168" s="1337" t="s">
        <v>3167</v>
      </c>
      <c r="G168" s="101" t="s">
        <v>369</v>
      </c>
      <c r="H168" s="393">
        <v>301</v>
      </c>
      <c r="I168" s="378"/>
      <c r="K168" s="130"/>
    </row>
    <row r="169" spans="2:11">
      <c r="B169" s="251"/>
      <c r="C169" s="244"/>
      <c r="D169" s="254"/>
      <c r="E169" s="259"/>
      <c r="F169" s="382" t="s">
        <v>362</v>
      </c>
      <c r="G169" s="101"/>
      <c r="H169" s="393"/>
      <c r="I169" s="378"/>
      <c r="K169" s="130"/>
    </row>
    <row r="170" spans="2:11">
      <c r="B170" s="251"/>
      <c r="C170" s="244"/>
      <c r="D170" s="254"/>
      <c r="E170" s="259"/>
      <c r="F170" s="283" t="s">
        <v>379</v>
      </c>
      <c r="G170" s="101" t="s">
        <v>366</v>
      </c>
      <c r="H170" s="393">
        <v>301</v>
      </c>
      <c r="I170" s="378"/>
      <c r="K170" s="130"/>
    </row>
    <row r="171" spans="2:11">
      <c r="B171" s="251"/>
      <c r="C171" s="244"/>
      <c r="D171" s="254"/>
      <c r="E171" s="259"/>
      <c r="F171" s="283" t="s">
        <v>1862</v>
      </c>
      <c r="G171" s="101"/>
      <c r="H171" s="393"/>
      <c r="I171" s="378"/>
      <c r="K171" s="130"/>
    </row>
    <row r="172" spans="2:11">
      <c r="B172" s="251"/>
      <c r="C172" s="244"/>
      <c r="D172" s="254"/>
      <c r="E172" s="259"/>
      <c r="F172" s="400" t="s">
        <v>1863</v>
      </c>
      <c r="G172" s="101" t="s">
        <v>1858</v>
      </c>
      <c r="H172" s="393" t="s">
        <v>1859</v>
      </c>
      <c r="I172" s="378"/>
      <c r="K172" s="130"/>
    </row>
    <row r="173" spans="2:11">
      <c r="B173" s="251"/>
      <c r="C173" s="244"/>
      <c r="D173" s="254"/>
      <c r="E173" s="259"/>
      <c r="F173" s="400" t="s">
        <v>1864</v>
      </c>
      <c r="G173" s="101" t="s">
        <v>370</v>
      </c>
      <c r="H173" s="393" t="s">
        <v>1833</v>
      </c>
      <c r="I173" s="378"/>
      <c r="K173" s="130"/>
    </row>
    <row r="174" spans="2:11">
      <c r="B174" s="251"/>
      <c r="C174" s="244"/>
      <c r="D174" s="254"/>
      <c r="E174" s="259"/>
      <c r="F174" s="400" t="s">
        <v>1865</v>
      </c>
      <c r="G174" s="101" t="s">
        <v>371</v>
      </c>
      <c r="H174" s="393" t="s">
        <v>1834</v>
      </c>
      <c r="I174" s="378"/>
      <c r="K174" s="130"/>
    </row>
    <row r="175" spans="2:11">
      <c r="B175" s="251"/>
      <c r="C175" s="244"/>
      <c r="D175" s="254"/>
      <c r="E175" s="259"/>
      <c r="F175" s="400" t="s">
        <v>1866</v>
      </c>
      <c r="G175" s="101" t="s">
        <v>372</v>
      </c>
      <c r="H175" s="393" t="s">
        <v>1835</v>
      </c>
      <c r="I175" s="378"/>
      <c r="K175" s="130"/>
    </row>
    <row r="176" spans="2:11">
      <c r="B176" s="251"/>
      <c r="C176" s="244"/>
      <c r="D176" s="254"/>
      <c r="E176" s="259"/>
      <c r="F176" s="400" t="s">
        <v>386</v>
      </c>
      <c r="G176" s="101" t="s">
        <v>374</v>
      </c>
      <c r="H176" s="393" t="s">
        <v>1837</v>
      </c>
      <c r="I176" s="378"/>
      <c r="K176" s="130"/>
    </row>
    <row r="177" spans="2:11">
      <c r="B177" s="251"/>
      <c r="C177" s="244"/>
      <c r="D177" s="254"/>
      <c r="E177" s="259"/>
      <c r="F177" s="400" t="s">
        <v>1867</v>
      </c>
      <c r="G177" s="101" t="s">
        <v>1868</v>
      </c>
      <c r="H177" s="393" t="s">
        <v>1859</v>
      </c>
      <c r="I177" s="378"/>
      <c r="K177" s="130"/>
    </row>
    <row r="178" spans="2:11">
      <c r="B178" s="255"/>
      <c r="C178" s="248"/>
      <c r="D178" s="256"/>
      <c r="E178" s="259"/>
      <c r="F178" s="100"/>
      <c r="G178" s="101"/>
      <c r="H178" s="393"/>
      <c r="I178" s="378"/>
      <c r="K178" s="130"/>
    </row>
    <row r="179" spans="2:11">
      <c r="B179" s="257" t="s">
        <v>1839</v>
      </c>
      <c r="C179" s="244"/>
      <c r="D179" s="253"/>
      <c r="E179" s="259"/>
      <c r="F179" s="109"/>
      <c r="G179" s="124"/>
      <c r="H179" s="394"/>
      <c r="I179" s="378"/>
      <c r="K179" s="130"/>
    </row>
    <row r="180" spans="2:11">
      <c r="B180" s="258" t="s">
        <v>1840</v>
      </c>
      <c r="C180" s="244"/>
      <c r="D180" s="254"/>
      <c r="E180" s="259"/>
      <c r="F180" s="377" t="s">
        <v>1841</v>
      </c>
      <c r="G180" s="124" t="s">
        <v>1842</v>
      </c>
      <c r="H180" s="394">
        <v>0</v>
      </c>
      <c r="I180" s="378"/>
      <c r="K180" s="130"/>
    </row>
    <row r="181" spans="2:11">
      <c r="B181" s="251"/>
      <c r="C181" s="248"/>
      <c r="D181" s="249"/>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255"/>
      <c r="C188" s="248"/>
      <c r="D188" s="256"/>
      <c r="E188" s="259"/>
      <c r="F188" s="100"/>
      <c r="G188" s="101"/>
      <c r="H188" s="393"/>
      <c r="I188" s="378"/>
      <c r="K188" s="130"/>
    </row>
    <row r="189" spans="2:11">
      <c r="B189" s="251" t="s">
        <v>1827</v>
      </c>
      <c r="C189" s="244"/>
      <c r="D189" s="252" t="s">
        <v>1828</v>
      </c>
      <c r="E189" s="259"/>
      <c r="F189" s="100"/>
      <c r="G189" s="101"/>
      <c r="H189" s="393"/>
      <c r="I189" s="378"/>
      <c r="K189" s="130"/>
    </row>
    <row r="190" spans="2:11">
      <c r="B190" s="251"/>
      <c r="C190" s="244"/>
      <c r="D190" s="253" t="s">
        <v>1869</v>
      </c>
      <c r="E190" s="259"/>
      <c r="F190" s="399" t="s">
        <v>1870</v>
      </c>
      <c r="G190" s="101"/>
      <c r="H190" s="393"/>
      <c r="I190" s="378"/>
      <c r="K190" s="130"/>
    </row>
    <row r="191" spans="2:11">
      <c r="B191" s="251"/>
      <c r="C191" s="244"/>
      <c r="D191" s="254"/>
      <c r="E191" s="259"/>
      <c r="F191" s="446" t="s">
        <v>1871</v>
      </c>
      <c r="G191" s="278"/>
      <c r="H191" s="393"/>
      <c r="I191" s="378"/>
      <c r="K191" s="130"/>
    </row>
    <row r="192" spans="2:11">
      <c r="B192" s="251"/>
      <c r="C192" s="244"/>
      <c r="D192" s="254"/>
      <c r="E192" s="259"/>
      <c r="F192" s="279" t="s">
        <v>1872</v>
      </c>
      <c r="G192" s="278" t="s">
        <v>1873</v>
      </c>
      <c r="H192" s="393"/>
      <c r="I192" s="378"/>
      <c r="K192" s="130"/>
    </row>
    <row r="193" spans="2:11">
      <c r="B193" s="251"/>
      <c r="C193" s="244"/>
      <c r="D193" s="254"/>
      <c r="E193" s="259"/>
      <c r="F193" s="279" t="s">
        <v>1874</v>
      </c>
      <c r="G193" s="278" t="s">
        <v>1875</v>
      </c>
      <c r="H193" s="393">
        <v>321</v>
      </c>
      <c r="I193" s="378"/>
      <c r="K193" s="130"/>
    </row>
    <row r="194" spans="2:11">
      <c r="B194" s="251"/>
      <c r="C194" s="244"/>
      <c r="D194" s="254"/>
      <c r="E194" s="259"/>
      <c r="F194" s="279" t="s">
        <v>359</v>
      </c>
      <c r="G194" s="278"/>
      <c r="H194" s="393"/>
      <c r="I194" s="378"/>
      <c r="K194" s="130"/>
    </row>
    <row r="195" spans="2:11">
      <c r="B195" s="251"/>
      <c r="C195" s="244"/>
      <c r="D195" s="254"/>
      <c r="E195" s="259"/>
      <c r="F195" s="280" t="s">
        <v>360</v>
      </c>
      <c r="G195" s="278"/>
      <c r="H195" s="393"/>
      <c r="I195" s="378"/>
      <c r="K195" s="130"/>
    </row>
    <row r="196" spans="2:11">
      <c r="B196" s="251"/>
      <c r="C196" s="244"/>
      <c r="D196" s="254"/>
      <c r="E196" s="259"/>
      <c r="F196" s="281" t="s">
        <v>405</v>
      </c>
      <c r="G196" s="278" t="s">
        <v>366</v>
      </c>
      <c r="H196" s="393">
        <v>100</v>
      </c>
      <c r="I196" s="378"/>
      <c r="K196" s="130"/>
    </row>
    <row r="197" spans="2:11">
      <c r="B197" s="251"/>
      <c r="C197" s="244"/>
      <c r="D197" s="254"/>
      <c r="E197" s="259"/>
      <c r="F197" s="281" t="s">
        <v>361</v>
      </c>
      <c r="G197" s="278"/>
      <c r="H197" s="393"/>
      <c r="I197" s="378"/>
      <c r="K197" s="130"/>
    </row>
    <row r="198" spans="2:11">
      <c r="B198" s="251"/>
      <c r="C198" s="244"/>
      <c r="D198" s="254"/>
      <c r="E198" s="259"/>
      <c r="F198" s="288" t="s">
        <v>406</v>
      </c>
      <c r="G198" s="278" t="s">
        <v>367</v>
      </c>
      <c r="H198" s="393" t="s">
        <v>1831</v>
      </c>
      <c r="I198" s="378"/>
      <c r="K198" s="130"/>
    </row>
    <row r="199" spans="2:11">
      <c r="B199" s="251"/>
      <c r="C199" s="244"/>
      <c r="D199" s="254"/>
      <c r="E199" s="259"/>
      <c r="F199" s="288" t="s">
        <v>407</v>
      </c>
      <c r="G199" s="278" t="s">
        <v>368</v>
      </c>
      <c r="H199" s="393" t="s">
        <v>1831</v>
      </c>
      <c r="I199" s="378"/>
      <c r="K199" s="130"/>
    </row>
    <row r="200" spans="2:11">
      <c r="B200" s="251"/>
      <c r="C200" s="244"/>
      <c r="D200" s="254"/>
      <c r="E200" s="259"/>
      <c r="F200" s="288" t="s">
        <v>3167</v>
      </c>
      <c r="G200" s="278" t="s">
        <v>369</v>
      </c>
      <c r="H200" s="393">
        <v>301</v>
      </c>
      <c r="I200" s="378"/>
      <c r="K200" s="130"/>
    </row>
    <row r="201" spans="2:11">
      <c r="B201" s="251"/>
      <c r="C201" s="244"/>
      <c r="D201" s="254"/>
      <c r="E201" s="259"/>
      <c r="F201" s="280" t="s">
        <v>362</v>
      </c>
      <c r="G201" s="278"/>
      <c r="H201" s="393"/>
      <c r="I201" s="378"/>
      <c r="K201" s="130"/>
    </row>
    <row r="202" spans="2:11">
      <c r="B202" s="251"/>
      <c r="C202" s="244"/>
      <c r="D202" s="254"/>
      <c r="E202" s="259"/>
      <c r="F202" s="281" t="s">
        <v>405</v>
      </c>
      <c r="G202" s="278" t="s">
        <v>366</v>
      </c>
      <c r="H202" s="393">
        <v>321</v>
      </c>
      <c r="I202" s="378"/>
      <c r="K202" s="130"/>
    </row>
    <row r="203" spans="2:11">
      <c r="B203" s="251"/>
      <c r="C203" s="244"/>
      <c r="D203" s="254"/>
      <c r="E203" s="259"/>
      <c r="F203" s="281" t="s">
        <v>483</v>
      </c>
      <c r="G203" s="278"/>
      <c r="H203" s="393"/>
      <c r="I203" s="378"/>
      <c r="K203" s="130"/>
    </row>
    <row r="204" spans="2:11">
      <c r="B204" s="251"/>
      <c r="C204" s="244"/>
      <c r="D204" s="254"/>
      <c r="E204" s="259"/>
      <c r="F204" s="288" t="s">
        <v>657</v>
      </c>
      <c r="G204" s="278"/>
      <c r="H204" s="393"/>
      <c r="I204" s="378"/>
      <c r="K204" s="130"/>
    </row>
    <row r="205" spans="2:11">
      <c r="B205" s="251"/>
      <c r="C205" s="244"/>
      <c r="D205" s="254"/>
      <c r="E205" s="259"/>
      <c r="F205" s="289" t="s">
        <v>412</v>
      </c>
      <c r="G205" s="278" t="s">
        <v>84</v>
      </c>
      <c r="H205" s="393" t="s">
        <v>1876</v>
      </c>
      <c r="I205" s="378"/>
      <c r="K205" s="130"/>
    </row>
    <row r="206" spans="2:11">
      <c r="B206" s="251"/>
      <c r="C206" s="244"/>
      <c r="D206" s="254"/>
      <c r="E206" s="259"/>
      <c r="F206" s="289" t="s">
        <v>451</v>
      </c>
      <c r="G206" s="278" t="s">
        <v>427</v>
      </c>
      <c r="H206" s="393"/>
      <c r="I206" s="378"/>
      <c r="K206" s="130"/>
    </row>
    <row r="207" spans="2:11">
      <c r="B207" s="251"/>
      <c r="C207" s="244"/>
      <c r="D207" s="254"/>
      <c r="E207" s="259"/>
      <c r="F207" s="289" t="s">
        <v>452</v>
      </c>
      <c r="G207" s="278" t="s">
        <v>429</v>
      </c>
      <c r="H207" s="393"/>
      <c r="I207" s="378"/>
      <c r="K207" s="130"/>
    </row>
    <row r="208" spans="2:11">
      <c r="B208" s="251"/>
      <c r="C208" s="244"/>
      <c r="D208" s="254"/>
      <c r="E208" s="259"/>
      <c r="F208" s="289" t="s">
        <v>453</v>
      </c>
      <c r="G208" s="278" t="s">
        <v>431</v>
      </c>
      <c r="H208" s="393" t="s">
        <v>1859</v>
      </c>
      <c r="I208" s="378"/>
      <c r="K208" s="130"/>
    </row>
    <row r="209" spans="2:11">
      <c r="B209" s="251"/>
      <c r="C209" s="244"/>
      <c r="D209" s="254"/>
      <c r="E209" s="259"/>
      <c r="F209" s="289" t="s">
        <v>545</v>
      </c>
      <c r="G209" s="278" t="s">
        <v>432</v>
      </c>
      <c r="H209" s="393" t="s">
        <v>1833</v>
      </c>
      <c r="I209" s="378"/>
      <c r="K209" s="130"/>
    </row>
    <row r="210" spans="2:11">
      <c r="B210" s="251"/>
      <c r="C210" s="244"/>
      <c r="D210" s="254"/>
      <c r="E210" s="259"/>
      <c r="F210" s="289" t="s">
        <v>548</v>
      </c>
      <c r="G210" s="278" t="s">
        <v>433</v>
      </c>
      <c r="H210" s="393" t="s">
        <v>1877</v>
      </c>
      <c r="I210" s="378"/>
      <c r="K210" s="130"/>
    </row>
    <row r="211" spans="2:11">
      <c r="B211" s="251"/>
      <c r="C211" s="244"/>
      <c r="D211" s="254"/>
      <c r="E211" s="259"/>
      <c r="F211" s="289" t="s">
        <v>456</v>
      </c>
      <c r="G211" s="278" t="s">
        <v>435</v>
      </c>
      <c r="H211" s="393" t="s">
        <v>1837</v>
      </c>
      <c r="I211" s="378"/>
      <c r="K211" s="130"/>
    </row>
    <row r="212" spans="2:11">
      <c r="B212" s="251"/>
      <c r="C212" s="244"/>
      <c r="D212" s="254"/>
      <c r="E212" s="259"/>
      <c r="F212" s="289" t="s">
        <v>660</v>
      </c>
      <c r="G212" s="278" t="s">
        <v>436</v>
      </c>
      <c r="H212" s="393" t="s">
        <v>1877</v>
      </c>
      <c r="I212" s="378"/>
      <c r="K212" s="130"/>
    </row>
    <row r="213" spans="2:11">
      <c r="B213" s="251"/>
      <c r="C213" s="244"/>
      <c r="D213" s="254"/>
      <c r="E213" s="259"/>
      <c r="F213" s="289" t="s">
        <v>661</v>
      </c>
      <c r="G213" s="278" t="s">
        <v>437</v>
      </c>
      <c r="H213" s="393" t="s">
        <v>1878</v>
      </c>
      <c r="I213" s="378"/>
      <c r="K213" s="130"/>
    </row>
    <row r="214" spans="2:11">
      <c r="B214" s="251"/>
      <c r="C214" s="244"/>
      <c r="D214" s="254"/>
      <c r="E214" s="259"/>
      <c r="F214" s="289" t="s">
        <v>662</v>
      </c>
      <c r="G214" s="278" t="s">
        <v>438</v>
      </c>
      <c r="H214" s="393" t="s">
        <v>1879</v>
      </c>
      <c r="I214" s="378"/>
      <c r="K214" s="130"/>
    </row>
    <row r="215" spans="2:11">
      <c r="B215" s="251"/>
      <c r="C215" s="244"/>
      <c r="D215" s="254"/>
      <c r="E215" s="259"/>
      <c r="F215" s="289" t="s">
        <v>664</v>
      </c>
      <c r="G215" s="278" t="s">
        <v>1880</v>
      </c>
      <c r="H215" s="393" t="s">
        <v>1877</v>
      </c>
      <c r="I215" s="378"/>
      <c r="K215" s="130"/>
    </row>
    <row r="216" spans="2:11">
      <c r="B216" s="251"/>
      <c r="C216" s="244"/>
      <c r="D216" s="254"/>
      <c r="E216" s="259"/>
      <c r="F216" s="289" t="s">
        <v>570</v>
      </c>
      <c r="G216" s="278" t="s">
        <v>440</v>
      </c>
      <c r="H216" s="393" t="s">
        <v>1881</v>
      </c>
      <c r="I216" s="378"/>
      <c r="K216" s="130"/>
    </row>
    <row r="217" spans="2:11">
      <c r="B217" s="251"/>
      <c r="C217" s="244"/>
      <c r="D217" s="254"/>
      <c r="E217" s="259"/>
      <c r="F217" s="289" t="s">
        <v>667</v>
      </c>
      <c r="G217" s="278" t="s">
        <v>441</v>
      </c>
      <c r="H217" s="393" t="s">
        <v>1881</v>
      </c>
      <c r="I217" s="378"/>
      <c r="K217" s="130"/>
    </row>
    <row r="218" spans="2:11">
      <c r="B218" s="251"/>
      <c r="C218" s="244"/>
      <c r="D218" s="254"/>
      <c r="E218" s="259"/>
      <c r="F218" s="289" t="s">
        <v>575</v>
      </c>
      <c r="G218" s="278" t="s">
        <v>442</v>
      </c>
      <c r="H218" s="393"/>
      <c r="I218" s="378"/>
      <c r="K218" s="130"/>
    </row>
    <row r="219" spans="2:11">
      <c r="B219" s="251"/>
      <c r="C219" s="244"/>
      <c r="D219" s="254"/>
      <c r="E219" s="259"/>
      <c r="F219" s="289" t="s">
        <v>1882</v>
      </c>
      <c r="G219" s="278" t="s">
        <v>443</v>
      </c>
      <c r="H219" s="393"/>
      <c r="I219" s="378"/>
      <c r="K219" s="130"/>
    </row>
    <row r="220" spans="2:11">
      <c r="B220" s="251"/>
      <c r="C220" s="244"/>
      <c r="D220" s="254"/>
      <c r="E220" s="259"/>
      <c r="F220" s="289" t="s">
        <v>581</v>
      </c>
      <c r="G220" s="278" t="s">
        <v>444</v>
      </c>
      <c r="H220" s="393" t="s">
        <v>1883</v>
      </c>
      <c r="I220" s="378"/>
      <c r="K220" s="130"/>
    </row>
    <row r="221" spans="2:11">
      <c r="B221" s="251"/>
      <c r="C221" s="244"/>
      <c r="D221" s="254"/>
      <c r="E221" s="259"/>
      <c r="F221" s="289" t="s">
        <v>583</v>
      </c>
      <c r="G221" s="278" t="s">
        <v>445</v>
      </c>
      <c r="H221" s="393" t="s">
        <v>1884</v>
      </c>
      <c r="I221" s="378"/>
      <c r="K221" s="130"/>
    </row>
    <row r="222" spans="2:11">
      <c r="B222" s="251"/>
      <c r="C222" s="244"/>
      <c r="D222" s="254"/>
      <c r="E222" s="259"/>
      <c r="F222" s="289" t="s">
        <v>669</v>
      </c>
      <c r="G222" s="278" t="s">
        <v>446</v>
      </c>
      <c r="H222" s="393" t="s">
        <v>1885</v>
      </c>
      <c r="I222" s="378"/>
      <c r="K222" s="130"/>
    </row>
    <row r="223" spans="2:11">
      <c r="B223" s="251"/>
      <c r="C223" s="244"/>
      <c r="D223" s="254"/>
      <c r="E223" s="259"/>
      <c r="F223" s="289" t="s">
        <v>671</v>
      </c>
      <c r="G223" s="278" t="s">
        <v>1886</v>
      </c>
      <c r="H223" s="393"/>
      <c r="I223" s="378"/>
      <c r="K223" s="130"/>
    </row>
    <row r="224" spans="2:11">
      <c r="B224" s="251"/>
      <c r="C224" s="244"/>
      <c r="D224" s="254"/>
      <c r="E224" s="259"/>
      <c r="F224" s="100"/>
      <c r="G224" s="101"/>
      <c r="H224" s="393"/>
      <c r="I224" s="378"/>
      <c r="K224" s="130"/>
    </row>
    <row r="225" spans="1:12">
      <c r="B225" s="257" t="s">
        <v>1839</v>
      </c>
      <c r="C225" s="244"/>
      <c r="D225" s="253"/>
      <c r="E225" s="259"/>
      <c r="F225" s="109"/>
      <c r="G225" s="124"/>
      <c r="H225" s="394"/>
      <c r="I225" s="378"/>
      <c r="K225" s="130"/>
    </row>
    <row r="226" spans="1:12">
      <c r="B226" s="258" t="s">
        <v>1840</v>
      </c>
      <c r="C226" s="244"/>
      <c r="D226" s="254"/>
      <c r="E226" s="259"/>
      <c r="F226" s="377" t="s">
        <v>1841</v>
      </c>
      <c r="G226" s="124" t="s">
        <v>1842</v>
      </c>
      <c r="H226" s="394">
        <v>0</v>
      </c>
      <c r="I226" s="378"/>
      <c r="K226" s="130"/>
    </row>
    <row r="227" spans="1:12">
      <c r="B227" s="251"/>
      <c r="C227" s="248"/>
      <c r="D227" s="249"/>
      <c r="E227" s="259"/>
      <c r="F227" s="100"/>
      <c r="G227" s="101"/>
      <c r="H227" s="393"/>
      <c r="I227" s="378"/>
      <c r="K227" s="130"/>
    </row>
    <row r="228" spans="1:12">
      <c r="B228" s="255"/>
      <c r="C228" s="248"/>
      <c r="D228" s="256"/>
      <c r="E228" s="259"/>
      <c r="F228" s="100"/>
      <c r="G228" s="101"/>
      <c r="H228" s="393"/>
      <c r="I228" s="378"/>
      <c r="K228" s="130"/>
    </row>
    <row r="229" spans="1:12">
      <c r="B229" s="255"/>
      <c r="C229" s="248"/>
      <c r="D229" s="256"/>
      <c r="E229" s="259"/>
      <c r="F229" s="100"/>
      <c r="G229" s="101"/>
      <c r="H229" s="393"/>
      <c r="I229" s="378"/>
      <c r="K229" s="130"/>
    </row>
    <row r="230" spans="1:12">
      <c r="B230" s="255"/>
      <c r="C230" s="248"/>
      <c r="D230" s="256"/>
      <c r="E230" s="259"/>
      <c r="F230" s="100"/>
      <c r="G230" s="101"/>
      <c r="H230" s="393"/>
      <c r="I230" s="378"/>
      <c r="K230" s="130"/>
    </row>
    <row r="231" spans="1:12">
      <c r="B231" s="255"/>
      <c r="C231" s="248"/>
      <c r="D231" s="256"/>
      <c r="E231" s="259"/>
      <c r="F231" s="100"/>
      <c r="G231" s="101"/>
      <c r="H231" s="396"/>
      <c r="I231" s="378"/>
      <c r="K231" s="130"/>
    </row>
    <row r="232" spans="1:12">
      <c r="B232" s="474"/>
      <c r="C232" s="470"/>
      <c r="D232" s="470"/>
      <c r="E232" s="469"/>
      <c r="F232" s="470"/>
      <c r="G232" s="471"/>
      <c r="H232" s="472"/>
      <c r="I232" s="531"/>
      <c r="J232" s="245"/>
      <c r="K232" s="268"/>
      <c r="L232" s="67"/>
    </row>
    <row r="233" spans="1:12">
      <c r="K233" s="130"/>
    </row>
    <row r="234" spans="1:12">
      <c r="K234" s="130"/>
    </row>
    <row r="235" spans="1:12">
      <c r="K235" s="130"/>
    </row>
    <row r="236" spans="1:12">
      <c r="K236" s="130"/>
    </row>
    <row r="237" spans="1:12" ht="17.5">
      <c r="A237" s="69" t="s">
        <v>1897</v>
      </c>
      <c r="B237" s="166"/>
      <c r="C237" s="221"/>
      <c r="D237" s="166"/>
      <c r="E237" s="221"/>
      <c r="F237" s="221"/>
      <c r="H237" s="227"/>
      <c r="I237" s="529"/>
      <c r="K237" s="130"/>
    </row>
    <row r="238" spans="1:12">
      <c r="K238" s="130"/>
    </row>
    <row r="239" spans="1:12">
      <c r="B239" s="70" t="s">
        <v>1818</v>
      </c>
      <c r="C239" s="71"/>
      <c r="D239" s="72"/>
      <c r="E239" s="71"/>
      <c r="F239" s="71"/>
      <c r="G239" s="73"/>
      <c r="H239" s="272" t="s">
        <v>64</v>
      </c>
      <c r="I239" s="89" t="s">
        <v>353</v>
      </c>
      <c r="K239" s="130"/>
    </row>
    <row r="240" spans="1:12">
      <c r="B240" s="75"/>
      <c r="C240" s="76"/>
      <c r="D240" s="77"/>
      <c r="E240" s="76"/>
      <c r="F240" s="76"/>
      <c r="G240" s="78"/>
      <c r="H240" s="230"/>
      <c r="I240" s="389"/>
      <c r="K240" s="130"/>
    </row>
    <row r="241" spans="2:11">
      <c r="B241" s="81"/>
      <c r="C241" s="82"/>
      <c r="D241" s="83"/>
      <c r="E241" s="82"/>
      <c r="F241" s="82"/>
      <c r="G241" s="84"/>
      <c r="H241" s="231"/>
      <c r="I241" s="390"/>
      <c r="K241" s="130"/>
    </row>
    <row r="242" spans="2:11">
      <c r="K242" s="130"/>
    </row>
    <row r="243" spans="2:11">
      <c r="B243" s="86" t="s">
        <v>354</v>
      </c>
      <c r="C243" s="87"/>
      <c r="D243" s="88" t="s">
        <v>1819</v>
      </c>
      <c r="E243" s="232"/>
      <c r="F243" s="418" t="s">
        <v>1820</v>
      </c>
      <c r="G243" s="419" t="s">
        <v>1821</v>
      </c>
      <c r="H243" s="235" t="s">
        <v>1822</v>
      </c>
      <c r="I243" s="89" t="s">
        <v>1823</v>
      </c>
      <c r="K243" s="237" t="s">
        <v>69</v>
      </c>
    </row>
    <row r="244" spans="2:11">
      <c r="B244" s="238"/>
      <c r="C244" s="239"/>
      <c r="D244" s="240"/>
      <c r="E244" s="391"/>
      <c r="F244" s="100"/>
      <c r="G244" s="101"/>
      <c r="H244" s="392"/>
      <c r="I244" s="378"/>
      <c r="K244" s="130"/>
    </row>
    <row r="245" spans="2:11" ht="12.75" customHeight="1">
      <c r="B245" s="1690" t="s">
        <v>1825</v>
      </c>
      <c r="C245" s="1707"/>
      <c r="D245" s="1708"/>
      <c r="E245" s="259"/>
      <c r="F245" s="100"/>
      <c r="G245" s="101"/>
      <c r="H245" s="393"/>
      <c r="I245" s="1609" t="s">
        <v>352</v>
      </c>
      <c r="K245" s="130"/>
    </row>
    <row r="246" spans="2:11">
      <c r="B246" s="1714"/>
      <c r="C246" s="1715"/>
      <c r="D246" s="1716"/>
      <c r="E246" s="259"/>
      <c r="F246" s="100"/>
      <c r="G246" s="101"/>
      <c r="H246" s="393"/>
      <c r="I246" s="1610"/>
      <c r="K246" s="130"/>
    </row>
    <row r="247" spans="2:11">
      <c r="B247" s="247"/>
      <c r="C247" s="248"/>
      <c r="D247" s="249"/>
      <c r="E247" s="259"/>
      <c r="F247" s="100"/>
      <c r="G247" s="101"/>
      <c r="H247" s="393"/>
      <c r="I247" s="378"/>
      <c r="K247" s="130"/>
    </row>
    <row r="248" spans="2:11" ht="13.75" customHeight="1">
      <c r="B248" s="1690" t="s">
        <v>1826</v>
      </c>
      <c r="C248" s="1707"/>
      <c r="D248" s="1708"/>
      <c r="E248" s="259"/>
      <c r="F248" s="100"/>
      <c r="G248" s="101"/>
      <c r="H248" s="393"/>
      <c r="I248" s="378"/>
      <c r="K248" s="130"/>
    </row>
    <row r="249" spans="2:11">
      <c r="B249" s="1714"/>
      <c r="C249" s="1715"/>
      <c r="D249" s="1716"/>
      <c r="E249" s="259"/>
      <c r="F249" s="100"/>
      <c r="G249" s="101"/>
      <c r="H249" s="393"/>
      <c r="I249" s="378"/>
      <c r="K249" s="130"/>
    </row>
    <row r="250" spans="2:11">
      <c r="B250" s="247"/>
      <c r="C250" s="248"/>
      <c r="D250" s="249"/>
      <c r="E250" s="259"/>
      <c r="F250" s="100"/>
      <c r="G250" s="101"/>
      <c r="H250" s="393"/>
      <c r="I250" s="378"/>
      <c r="K250" s="130"/>
    </row>
    <row r="251" spans="2:11">
      <c r="B251" s="251" t="s">
        <v>1827</v>
      </c>
      <c r="C251" s="244"/>
      <c r="D251" s="252" t="s">
        <v>1828</v>
      </c>
      <c r="E251" s="259"/>
      <c r="F251" s="399"/>
      <c r="G251" s="101"/>
      <c r="H251" s="393"/>
      <c r="I251" s="378"/>
      <c r="K251" s="130"/>
    </row>
    <row r="252" spans="2:11">
      <c r="B252" s="251"/>
      <c r="C252" s="244"/>
      <c r="D252" s="253" t="s">
        <v>1829</v>
      </c>
      <c r="E252" s="259"/>
      <c r="F252" s="399" t="s">
        <v>1830</v>
      </c>
      <c r="G252" s="101"/>
      <c r="H252" s="393"/>
      <c r="I252" s="378"/>
      <c r="K252" s="130"/>
    </row>
    <row r="253" spans="2:11">
      <c r="B253" s="251"/>
      <c r="C253" s="244"/>
      <c r="D253" s="253"/>
      <c r="E253" s="259"/>
      <c r="F253" s="100" t="s">
        <v>358</v>
      </c>
      <c r="G253" s="101"/>
      <c r="H253" s="393"/>
      <c r="I253" s="378"/>
      <c r="K253" s="130"/>
    </row>
    <row r="254" spans="2:11">
      <c r="B254" s="251"/>
      <c r="C254" s="244"/>
      <c r="D254" s="254"/>
      <c r="E254" s="259"/>
      <c r="F254" s="100" t="s">
        <v>377</v>
      </c>
      <c r="G254" s="101" t="s">
        <v>364</v>
      </c>
      <c r="H254" s="393"/>
      <c r="I254" s="378"/>
      <c r="K254" s="130"/>
    </row>
    <row r="255" spans="2:11">
      <c r="B255" s="255"/>
      <c r="C255" s="248"/>
      <c r="D255" s="256"/>
      <c r="E255" s="259"/>
      <c r="F255" s="100" t="s">
        <v>378</v>
      </c>
      <c r="G255" s="101" t="s">
        <v>365</v>
      </c>
      <c r="H255" s="393">
        <v>200</v>
      </c>
      <c r="I255" s="378"/>
      <c r="K255" s="130"/>
    </row>
    <row r="256" spans="2:11">
      <c r="B256" s="255"/>
      <c r="C256" s="248"/>
      <c r="D256" s="256"/>
      <c r="E256" s="259"/>
      <c r="F256" s="350" t="s">
        <v>359</v>
      </c>
      <c r="G256" s="101"/>
      <c r="H256" s="393"/>
      <c r="I256" s="378"/>
      <c r="K256" s="130"/>
    </row>
    <row r="257" spans="2:11">
      <c r="B257" s="255"/>
      <c r="C257" s="248"/>
      <c r="D257" s="256"/>
      <c r="E257" s="259"/>
      <c r="F257" s="382" t="s">
        <v>360</v>
      </c>
      <c r="G257" s="101"/>
      <c r="H257" s="393"/>
      <c r="I257" s="378"/>
      <c r="K257" s="130"/>
    </row>
    <row r="258" spans="2:11">
      <c r="B258" s="255"/>
      <c r="C258" s="248"/>
      <c r="D258" s="256"/>
      <c r="E258" s="259"/>
      <c r="F258" s="283" t="s">
        <v>379</v>
      </c>
      <c r="G258" s="101" t="s">
        <v>366</v>
      </c>
      <c r="H258" s="393">
        <v>100</v>
      </c>
      <c r="I258" s="378"/>
      <c r="K258" s="130"/>
    </row>
    <row r="259" spans="2:11">
      <c r="B259" s="255"/>
      <c r="C259" s="248"/>
      <c r="D259" s="256"/>
      <c r="E259" s="259"/>
      <c r="F259" s="283" t="s">
        <v>361</v>
      </c>
      <c r="G259" s="101"/>
      <c r="H259" s="393"/>
      <c r="I259" s="378"/>
      <c r="K259" s="130"/>
    </row>
    <row r="260" spans="2:11">
      <c r="B260" s="255"/>
      <c r="C260" s="248"/>
      <c r="D260" s="256"/>
      <c r="E260" s="259"/>
      <c r="F260" s="400" t="s">
        <v>380</v>
      </c>
      <c r="G260" s="101" t="s">
        <v>367</v>
      </c>
      <c r="H260" s="393" t="s">
        <v>1831</v>
      </c>
      <c r="I260" s="378"/>
      <c r="K260" s="130"/>
    </row>
    <row r="261" spans="2:11">
      <c r="B261" s="255"/>
      <c r="C261" s="248"/>
      <c r="D261" s="256"/>
      <c r="E261" s="259"/>
      <c r="F261" s="400" t="s">
        <v>381</v>
      </c>
      <c r="G261" s="101" t="s">
        <v>368</v>
      </c>
      <c r="H261" s="393" t="s">
        <v>1832</v>
      </c>
      <c r="I261" s="378"/>
      <c r="K261" s="130"/>
    </row>
    <row r="262" spans="2:11">
      <c r="B262" s="255"/>
      <c r="C262" s="248"/>
      <c r="D262" s="256"/>
      <c r="E262" s="259"/>
      <c r="F262" s="1337" t="s">
        <v>3167</v>
      </c>
      <c r="G262" s="101" t="s">
        <v>369</v>
      </c>
      <c r="H262" s="393">
        <v>400</v>
      </c>
      <c r="I262" s="378"/>
      <c r="K262" s="130"/>
    </row>
    <row r="263" spans="2:11">
      <c r="B263" s="255"/>
      <c r="C263" s="248"/>
      <c r="D263" s="256"/>
      <c r="E263" s="259"/>
      <c r="F263" s="382" t="s">
        <v>362</v>
      </c>
      <c r="G263" s="101"/>
      <c r="H263" s="393"/>
      <c r="I263" s="378"/>
      <c r="K263" s="130"/>
    </row>
    <row r="264" spans="2:11">
      <c r="B264" s="255"/>
      <c r="C264" s="248"/>
      <c r="D264" s="256"/>
      <c r="E264" s="259"/>
      <c r="F264" s="283" t="s">
        <v>379</v>
      </c>
      <c r="G264" s="101" t="s">
        <v>366</v>
      </c>
      <c r="H264" s="393">
        <v>200</v>
      </c>
      <c r="I264" s="378"/>
      <c r="K264" s="130"/>
    </row>
    <row r="265" spans="2:11">
      <c r="B265" s="255"/>
      <c r="C265" s="248"/>
      <c r="D265" s="256"/>
      <c r="E265" s="259"/>
      <c r="F265" s="283" t="s">
        <v>363</v>
      </c>
      <c r="G265" s="101"/>
      <c r="H265" s="393"/>
      <c r="I265" s="378"/>
      <c r="K265" s="130"/>
    </row>
    <row r="266" spans="2:11">
      <c r="B266" s="255"/>
      <c r="C266" s="248"/>
      <c r="D266" s="256"/>
      <c r="E266" s="259"/>
      <c r="F266" s="400" t="s">
        <v>379</v>
      </c>
      <c r="G266" s="101" t="s">
        <v>370</v>
      </c>
      <c r="H266" s="393" t="s">
        <v>1833</v>
      </c>
      <c r="I266" s="378"/>
      <c r="K266" s="130"/>
    </row>
    <row r="267" spans="2:11">
      <c r="B267" s="255"/>
      <c r="C267" s="248"/>
      <c r="D267" s="256"/>
      <c r="E267" s="259"/>
      <c r="F267" s="400" t="s">
        <v>383</v>
      </c>
      <c r="G267" s="101" t="s">
        <v>371</v>
      </c>
      <c r="H267" s="393" t="s">
        <v>1834</v>
      </c>
      <c r="I267" s="378"/>
      <c r="K267" s="130"/>
    </row>
    <row r="268" spans="2:11">
      <c r="B268" s="255"/>
      <c r="C268" s="248"/>
      <c r="D268" s="256"/>
      <c r="E268" s="259"/>
      <c r="F268" s="400" t="s">
        <v>384</v>
      </c>
      <c r="G268" s="101" t="s">
        <v>372</v>
      </c>
      <c r="H268" s="393" t="s">
        <v>1835</v>
      </c>
      <c r="I268" s="378"/>
      <c r="K268" s="130"/>
    </row>
    <row r="269" spans="2:11">
      <c r="B269" s="255"/>
      <c r="C269" s="248"/>
      <c r="D269" s="256"/>
      <c r="E269" s="259"/>
      <c r="F269" s="400" t="s">
        <v>385</v>
      </c>
      <c r="G269" s="101" t="s">
        <v>373</v>
      </c>
      <c r="H269" s="393" t="s">
        <v>1836</v>
      </c>
      <c r="I269" s="378"/>
      <c r="K269" s="130"/>
    </row>
    <row r="270" spans="2:11">
      <c r="B270" s="255"/>
      <c r="C270" s="248"/>
      <c r="D270" s="256"/>
      <c r="E270" s="259"/>
      <c r="F270" s="400" t="s">
        <v>386</v>
      </c>
      <c r="G270" s="101" t="s">
        <v>374</v>
      </c>
      <c r="H270" s="393" t="s">
        <v>1837</v>
      </c>
      <c r="I270" s="378"/>
      <c r="K270" s="130"/>
    </row>
    <row r="271" spans="2:11">
      <c r="B271" s="255"/>
      <c r="C271" s="248"/>
      <c r="D271" s="256"/>
      <c r="E271" s="259"/>
      <c r="F271" s="400" t="s">
        <v>387</v>
      </c>
      <c r="G271" s="101" t="s">
        <v>375</v>
      </c>
      <c r="H271" s="393" t="s">
        <v>1838</v>
      </c>
      <c r="I271" s="378"/>
      <c r="K271" s="130"/>
    </row>
    <row r="272" spans="2:11">
      <c r="B272" s="255"/>
      <c r="C272" s="248"/>
      <c r="D272" s="256"/>
      <c r="E272" s="259"/>
      <c r="F272" s="400" t="s">
        <v>388</v>
      </c>
      <c r="G272" s="101" t="s">
        <v>376</v>
      </c>
      <c r="H272" s="393" t="s">
        <v>1838</v>
      </c>
      <c r="I272" s="378"/>
      <c r="K272" s="130"/>
    </row>
    <row r="273" spans="2:11">
      <c r="B273" s="255"/>
      <c r="C273" s="248"/>
      <c r="D273" s="256"/>
      <c r="E273" s="259"/>
      <c r="F273" s="109"/>
      <c r="G273" s="124"/>
      <c r="H273" s="393"/>
      <c r="I273" s="378"/>
      <c r="K273" s="130"/>
    </row>
    <row r="274" spans="2:11">
      <c r="B274" s="255"/>
      <c r="C274" s="248"/>
      <c r="D274" s="256"/>
      <c r="E274" s="259"/>
      <c r="F274" s="100"/>
      <c r="G274" s="101"/>
      <c r="H274" s="393"/>
      <c r="I274" s="378"/>
      <c r="K274" s="130"/>
    </row>
    <row r="275" spans="2:11">
      <c r="B275" s="257" t="s">
        <v>1839</v>
      </c>
      <c r="C275" s="244"/>
      <c r="D275" s="253"/>
      <c r="E275" s="259"/>
      <c r="F275" s="109"/>
      <c r="G275" s="124"/>
      <c r="H275" s="394"/>
      <c r="I275" s="378"/>
      <c r="K275" s="130"/>
    </row>
    <row r="276" spans="2:11">
      <c r="B276" s="258" t="s">
        <v>1840</v>
      </c>
      <c r="C276" s="244"/>
      <c r="D276" s="254"/>
      <c r="E276" s="259"/>
      <c r="F276" s="377"/>
      <c r="G276" s="124"/>
      <c r="H276" s="394"/>
      <c r="I276" s="378"/>
      <c r="K276" s="130"/>
    </row>
    <row r="277" spans="2:11">
      <c r="B277" s="251"/>
      <c r="C277" s="248"/>
      <c r="D277" s="249"/>
      <c r="E277" s="259"/>
      <c r="F277" s="377" t="s">
        <v>1841</v>
      </c>
      <c r="G277" s="124" t="s">
        <v>1842</v>
      </c>
      <c r="H277" s="394">
        <v>0</v>
      </c>
      <c r="I277" s="378"/>
      <c r="K277" s="130"/>
    </row>
    <row r="278" spans="2:11">
      <c r="B278" s="251"/>
      <c r="C278" s="248"/>
      <c r="D278" s="249"/>
      <c r="E278" s="259"/>
      <c r="F278" s="109"/>
      <c r="G278" s="124"/>
      <c r="H278" s="395"/>
      <c r="I278" s="378"/>
      <c r="K278" s="130"/>
    </row>
    <row r="279" spans="2:11" ht="13.75" customHeight="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321" t="s">
        <v>534</v>
      </c>
      <c r="G281" s="124"/>
      <c r="H281" s="393"/>
      <c r="I281" s="378"/>
      <c r="K281" s="130"/>
    </row>
    <row r="282" spans="2:11">
      <c r="B282" s="255"/>
      <c r="C282" s="248"/>
      <c r="D282" s="256"/>
      <c r="E282" s="259"/>
      <c r="F282" s="401" t="s">
        <v>535</v>
      </c>
      <c r="G282" s="101"/>
      <c r="H282" s="393"/>
      <c r="I282" s="378"/>
      <c r="K282" s="130"/>
    </row>
    <row r="283" spans="2:11">
      <c r="B283" s="255"/>
      <c r="C283" s="248"/>
      <c r="D283" s="256"/>
      <c r="E283" s="259"/>
      <c r="F283" s="401"/>
      <c r="G283" s="101"/>
      <c r="H283" s="393"/>
      <c r="I283" s="378"/>
      <c r="K283" s="130"/>
    </row>
    <row r="284" spans="2:11">
      <c r="B284" s="251" t="s">
        <v>1827</v>
      </c>
      <c r="C284" s="244"/>
      <c r="D284" s="252" t="s">
        <v>1828</v>
      </c>
      <c r="E284" s="259"/>
      <c r="F284" s="399"/>
      <c r="G284" s="101"/>
      <c r="H284" s="393"/>
      <c r="I284" s="378"/>
      <c r="K284" s="130"/>
    </row>
    <row r="285" spans="2:11">
      <c r="B285" s="251"/>
      <c r="C285" s="244"/>
      <c r="D285" s="253" t="s">
        <v>536</v>
      </c>
      <c r="E285" s="259"/>
      <c r="F285" s="399" t="s">
        <v>1843</v>
      </c>
      <c r="G285" s="101"/>
      <c r="H285" s="393"/>
      <c r="I285" s="378"/>
      <c r="K285" s="130"/>
    </row>
    <row r="286" spans="2:11">
      <c r="B286" s="255"/>
      <c r="C286" s="248"/>
      <c r="D286" s="256"/>
      <c r="E286" s="259"/>
      <c r="F286" s="100" t="s">
        <v>358</v>
      </c>
      <c r="G286" s="101"/>
      <c r="H286" s="393"/>
      <c r="I286" s="378"/>
      <c r="K286" s="130"/>
    </row>
    <row r="287" spans="2:11">
      <c r="B287" s="251"/>
      <c r="C287" s="244"/>
      <c r="D287" s="254"/>
      <c r="E287" s="259"/>
      <c r="F287" s="100" t="s">
        <v>377</v>
      </c>
      <c r="G287" s="101" t="s">
        <v>364</v>
      </c>
      <c r="H287" s="393"/>
      <c r="I287" s="378"/>
      <c r="K287" s="130"/>
    </row>
    <row r="288" spans="2:11">
      <c r="B288" s="255"/>
      <c r="C288" s="248"/>
      <c r="D288" s="256"/>
      <c r="E288" s="259"/>
      <c r="F288" s="100" t="s">
        <v>378</v>
      </c>
      <c r="G288" s="101" t="s">
        <v>365</v>
      </c>
      <c r="H288" s="393">
        <v>201</v>
      </c>
      <c r="I288" s="378"/>
      <c r="K288" s="130"/>
    </row>
    <row r="289" spans="2:11">
      <c r="B289" s="255"/>
      <c r="C289" s="248"/>
      <c r="D289" s="256"/>
      <c r="E289" s="259"/>
      <c r="F289" s="350" t="s">
        <v>359</v>
      </c>
      <c r="G289" s="101"/>
      <c r="H289" s="393"/>
      <c r="I289" s="378"/>
      <c r="K289" s="130"/>
    </row>
    <row r="290" spans="2:11">
      <c r="B290" s="255"/>
      <c r="C290" s="248"/>
      <c r="D290" s="256"/>
      <c r="E290" s="259"/>
      <c r="F290" s="382" t="s">
        <v>360</v>
      </c>
      <c r="G290" s="101"/>
      <c r="H290" s="393"/>
      <c r="I290" s="378"/>
      <c r="K290" s="130"/>
    </row>
    <row r="291" spans="2:11">
      <c r="B291" s="255"/>
      <c r="C291" s="248"/>
      <c r="D291" s="256"/>
      <c r="E291" s="259"/>
      <c r="F291" s="283" t="s">
        <v>379</v>
      </c>
      <c r="G291" s="101" t="s">
        <v>366</v>
      </c>
      <c r="H291" s="393">
        <v>100</v>
      </c>
      <c r="I291" s="378"/>
      <c r="K291" s="130"/>
    </row>
    <row r="292" spans="2:11">
      <c r="B292" s="255"/>
      <c r="C292" s="248"/>
      <c r="D292" s="256"/>
      <c r="E292" s="259"/>
      <c r="F292" s="283" t="s">
        <v>361</v>
      </c>
      <c r="G292" s="101"/>
      <c r="H292" s="393"/>
      <c r="I292" s="378"/>
      <c r="K292" s="130"/>
    </row>
    <row r="293" spans="2:11">
      <c r="B293" s="255"/>
      <c r="C293" s="248"/>
      <c r="D293" s="256"/>
      <c r="E293" s="259"/>
      <c r="F293" s="400" t="s">
        <v>380</v>
      </c>
      <c r="G293" s="101" t="s">
        <v>367</v>
      </c>
      <c r="H293" s="393" t="s">
        <v>1831</v>
      </c>
      <c r="I293" s="378"/>
      <c r="K293" s="130"/>
    </row>
    <row r="294" spans="2:11">
      <c r="B294" s="255"/>
      <c r="C294" s="248"/>
      <c r="D294" s="256"/>
      <c r="E294" s="259"/>
      <c r="F294" s="400" t="s">
        <v>381</v>
      </c>
      <c r="G294" s="101" t="s">
        <v>368</v>
      </c>
      <c r="H294" s="393" t="s">
        <v>1831</v>
      </c>
      <c r="I294" s="378"/>
      <c r="K294" s="130"/>
    </row>
    <row r="295" spans="2:11">
      <c r="B295" s="255"/>
      <c r="C295" s="248"/>
      <c r="D295" s="256"/>
      <c r="E295" s="259"/>
      <c r="F295" s="1337" t="s">
        <v>3167</v>
      </c>
      <c r="G295" s="101" t="s">
        <v>369</v>
      </c>
      <c r="H295" s="393">
        <v>301</v>
      </c>
      <c r="I295" s="378"/>
      <c r="K295" s="130"/>
    </row>
    <row r="296" spans="2:11">
      <c r="B296" s="255"/>
      <c r="C296" s="248"/>
      <c r="D296" s="256"/>
      <c r="E296" s="259"/>
      <c r="F296" s="382" t="s">
        <v>362</v>
      </c>
      <c r="G296" s="101"/>
      <c r="H296" s="393"/>
      <c r="I296" s="378"/>
      <c r="K296" s="130"/>
    </row>
    <row r="297" spans="2:11">
      <c r="B297" s="255"/>
      <c r="C297" s="248"/>
      <c r="D297" s="256"/>
      <c r="E297" s="259"/>
      <c r="F297" s="283" t="s">
        <v>379</v>
      </c>
      <c r="G297" s="101" t="s">
        <v>366</v>
      </c>
      <c r="H297" s="393">
        <v>200</v>
      </c>
      <c r="I297" s="378"/>
      <c r="K297" s="130"/>
    </row>
    <row r="298" spans="2:11">
      <c r="B298" s="255"/>
      <c r="C298" s="248"/>
      <c r="D298" s="256"/>
      <c r="E298" s="259"/>
      <c r="F298" s="283" t="s">
        <v>363</v>
      </c>
      <c r="G298" s="101"/>
      <c r="H298" s="393"/>
      <c r="I298" s="378"/>
      <c r="K298" s="130"/>
    </row>
    <row r="299" spans="2:11">
      <c r="B299" s="255"/>
      <c r="C299" s="248"/>
      <c r="D299" s="256"/>
      <c r="E299" s="259"/>
      <c r="F299" s="400" t="s">
        <v>379</v>
      </c>
      <c r="G299" s="101" t="s">
        <v>370</v>
      </c>
      <c r="H299" s="393" t="s">
        <v>1833</v>
      </c>
      <c r="I299" s="378"/>
      <c r="K299" s="130"/>
    </row>
    <row r="300" spans="2:11">
      <c r="B300" s="255"/>
      <c r="C300" s="248"/>
      <c r="D300" s="256"/>
      <c r="E300" s="259"/>
      <c r="F300" s="400" t="s">
        <v>383</v>
      </c>
      <c r="G300" s="101" t="s">
        <v>371</v>
      </c>
      <c r="H300" s="393" t="s">
        <v>1834</v>
      </c>
      <c r="I300" s="378"/>
      <c r="K300" s="130"/>
    </row>
    <row r="301" spans="2:11">
      <c r="B301" s="255"/>
      <c r="C301" s="248"/>
      <c r="D301" s="256"/>
      <c r="E301" s="259"/>
      <c r="F301" s="400" t="s">
        <v>384</v>
      </c>
      <c r="G301" s="101" t="s">
        <v>372</v>
      </c>
      <c r="H301" s="393" t="s">
        <v>1835</v>
      </c>
      <c r="I301" s="378"/>
      <c r="K301" s="130"/>
    </row>
    <row r="302" spans="2:11">
      <c r="B302" s="255"/>
      <c r="C302" s="248"/>
      <c r="D302" s="256"/>
      <c r="E302" s="259"/>
      <c r="F302" s="400" t="s">
        <v>385</v>
      </c>
      <c r="G302" s="101" t="s">
        <v>373</v>
      </c>
      <c r="H302" s="393" t="s">
        <v>1836</v>
      </c>
      <c r="I302" s="378"/>
      <c r="K302" s="130"/>
    </row>
    <row r="303" spans="2:11">
      <c r="B303" s="255"/>
      <c r="C303" s="248"/>
      <c r="D303" s="256"/>
      <c r="E303" s="259"/>
      <c r="F303" s="400" t="s">
        <v>386</v>
      </c>
      <c r="G303" s="101" t="s">
        <v>374</v>
      </c>
      <c r="H303" s="393" t="s">
        <v>1837</v>
      </c>
      <c r="I303" s="378"/>
      <c r="K303" s="130"/>
    </row>
    <row r="304" spans="2:11">
      <c r="B304" s="255"/>
      <c r="C304" s="248"/>
      <c r="D304" s="256"/>
      <c r="E304" s="259"/>
      <c r="F304" s="400" t="s">
        <v>387</v>
      </c>
      <c r="G304" s="101" t="s">
        <v>375</v>
      </c>
      <c r="H304" s="393" t="s">
        <v>1838</v>
      </c>
      <c r="I304" s="378"/>
      <c r="K304" s="130"/>
    </row>
    <row r="305" spans="2:11">
      <c r="B305" s="255"/>
      <c r="C305" s="248"/>
      <c r="D305" s="256"/>
      <c r="E305" s="259"/>
      <c r="F305" s="400" t="s">
        <v>388</v>
      </c>
      <c r="G305" s="101" t="s">
        <v>376</v>
      </c>
      <c r="H305" s="393" t="s">
        <v>1838</v>
      </c>
      <c r="I305" s="378"/>
      <c r="K305" s="130"/>
    </row>
    <row r="306" spans="2:11">
      <c r="B306" s="255"/>
      <c r="C306" s="248"/>
      <c r="D306" s="256"/>
      <c r="E306" s="259"/>
      <c r="F306" s="100"/>
      <c r="G306" s="101"/>
      <c r="H306" s="393"/>
      <c r="I306" s="378"/>
      <c r="K306" s="130"/>
    </row>
    <row r="307" spans="2:11">
      <c r="B307" s="257" t="s">
        <v>1839</v>
      </c>
      <c r="C307" s="244"/>
      <c r="D307" s="253"/>
      <c r="E307" s="259"/>
      <c r="F307" s="109"/>
      <c r="G307" s="124"/>
      <c r="H307" s="394"/>
      <c r="I307" s="378"/>
      <c r="K307" s="130"/>
    </row>
    <row r="308" spans="2:11">
      <c r="B308" s="260" t="s">
        <v>1840</v>
      </c>
      <c r="C308" s="244"/>
      <c r="D308" s="254"/>
      <c r="E308" s="259"/>
      <c r="F308" s="377" t="s">
        <v>1841</v>
      </c>
      <c r="G308" s="124" t="s">
        <v>1842</v>
      </c>
      <c r="H308" s="394">
        <v>0</v>
      </c>
      <c r="I308" s="378"/>
      <c r="K308" s="130"/>
    </row>
    <row r="309" spans="2:11">
      <c r="B309" s="251"/>
      <c r="C309" s="248"/>
      <c r="D309" s="249"/>
      <c r="E309" s="259"/>
      <c r="F309" s="109"/>
      <c r="G309" s="124"/>
      <c r="H309" s="395"/>
      <c r="I309" s="378"/>
      <c r="K309" s="130"/>
    </row>
    <row r="310" spans="2:11">
      <c r="B310" s="251"/>
      <c r="C310" s="248"/>
      <c r="D310" s="249"/>
      <c r="E310" s="259"/>
      <c r="F310" s="109"/>
      <c r="G310" s="124"/>
      <c r="H310" s="395"/>
      <c r="I310" s="378"/>
      <c r="K310" s="130"/>
    </row>
    <row r="311" spans="2:11">
      <c r="B311" s="251"/>
      <c r="C311" s="248"/>
      <c r="D311" s="249"/>
      <c r="E311" s="259"/>
      <c r="F311" s="109"/>
      <c r="G311" s="124"/>
      <c r="H311" s="395"/>
      <c r="I311" s="378"/>
      <c r="K311" s="130"/>
    </row>
    <row r="312" spans="2:11">
      <c r="B312" s="251"/>
      <c r="C312" s="248"/>
      <c r="D312" s="249"/>
      <c r="E312" s="259"/>
      <c r="F312" s="109"/>
      <c r="G312" s="124"/>
      <c r="H312" s="395"/>
      <c r="I312" s="378"/>
      <c r="K312" s="130"/>
    </row>
    <row r="313" spans="2:11">
      <c r="B313" s="251"/>
      <c r="C313" s="248"/>
      <c r="D313" s="249"/>
      <c r="E313" s="259"/>
      <c r="F313" s="109"/>
      <c r="G313" s="124"/>
      <c r="H313" s="395"/>
      <c r="I313" s="378"/>
      <c r="K313" s="130"/>
    </row>
    <row r="314" spans="2:11">
      <c r="B314" s="251"/>
      <c r="C314" s="248"/>
      <c r="D314" s="249"/>
      <c r="E314" s="259"/>
      <c r="F314" s="109"/>
      <c r="G314" s="124"/>
      <c r="H314" s="395"/>
      <c r="I314" s="378"/>
      <c r="K314" s="130"/>
    </row>
    <row r="315" spans="2:11" ht="13.75" customHeight="1">
      <c r="B315" s="251"/>
      <c r="C315" s="248"/>
      <c r="D315" s="249"/>
      <c r="E315" s="259"/>
      <c r="F315" s="100"/>
      <c r="G315" s="101"/>
      <c r="H315" s="393"/>
      <c r="I315" s="378"/>
      <c r="K315" s="130"/>
    </row>
    <row r="316" spans="2:11">
      <c r="B316" s="251"/>
      <c r="C316" s="248"/>
      <c r="D316" s="249"/>
      <c r="E316" s="259"/>
      <c r="F316" s="401" t="s">
        <v>538</v>
      </c>
      <c r="G316" s="101"/>
      <c r="H316" s="393"/>
      <c r="I316" s="378"/>
      <c r="K316" s="130"/>
    </row>
    <row r="317" spans="2:11">
      <c r="B317" s="255"/>
      <c r="C317" s="248"/>
      <c r="D317" s="256"/>
      <c r="E317" s="259"/>
      <c r="F317" s="100"/>
      <c r="G317" s="101"/>
      <c r="H317" s="393"/>
      <c r="I317" s="378"/>
      <c r="K317" s="130"/>
    </row>
    <row r="318" spans="2:11">
      <c r="B318" s="251" t="s">
        <v>1827</v>
      </c>
      <c r="C318" s="244"/>
      <c r="D318" s="252" t="s">
        <v>1828</v>
      </c>
      <c r="E318" s="259"/>
      <c r="F318" s="399"/>
      <c r="G318" s="101"/>
      <c r="H318" s="393"/>
      <c r="I318" s="378"/>
      <c r="K318" s="130"/>
    </row>
    <row r="319" spans="2:11">
      <c r="B319" s="251"/>
      <c r="C319" s="244"/>
      <c r="D319" s="253" t="s">
        <v>1844</v>
      </c>
      <c r="E319" s="259"/>
      <c r="F319" s="399" t="s">
        <v>1845</v>
      </c>
      <c r="G319" s="101"/>
      <c r="H319" s="393"/>
      <c r="I319" s="378"/>
      <c r="K319" s="130"/>
    </row>
    <row r="320" spans="2:11">
      <c r="B320" s="251"/>
      <c r="C320" s="244"/>
      <c r="D320" s="254"/>
      <c r="E320" s="259"/>
      <c r="F320" s="100" t="s">
        <v>358</v>
      </c>
      <c r="G320" s="101"/>
      <c r="H320" s="393"/>
      <c r="I320" s="378"/>
      <c r="K320" s="130"/>
    </row>
    <row r="321" spans="2:11">
      <c r="B321" s="251"/>
      <c r="C321" s="244"/>
      <c r="D321" s="254"/>
      <c r="E321" s="259"/>
      <c r="F321" s="100" t="s">
        <v>377</v>
      </c>
      <c r="G321" s="101" t="s">
        <v>364</v>
      </c>
      <c r="H321" s="393"/>
      <c r="I321" s="378"/>
      <c r="K321" s="130"/>
    </row>
    <row r="322" spans="2:11">
      <c r="B322" s="255"/>
      <c r="C322" s="248"/>
      <c r="D322" s="256"/>
      <c r="E322" s="259"/>
      <c r="F322" s="100" t="s">
        <v>378</v>
      </c>
      <c r="G322" s="101" t="s">
        <v>365</v>
      </c>
      <c r="H322" s="393">
        <v>202</v>
      </c>
      <c r="I322" s="378"/>
      <c r="K322" s="130"/>
    </row>
    <row r="323" spans="2:11">
      <c r="B323" s="255"/>
      <c r="C323" s="248"/>
      <c r="D323" s="256"/>
      <c r="E323" s="259"/>
      <c r="F323" s="350" t="s">
        <v>359</v>
      </c>
      <c r="G323" s="101"/>
      <c r="H323" s="393"/>
      <c r="I323" s="378"/>
      <c r="K323" s="130"/>
    </row>
    <row r="324" spans="2:11">
      <c r="B324" s="255"/>
      <c r="C324" s="248"/>
      <c r="D324" s="256"/>
      <c r="E324" s="259"/>
      <c r="F324" s="382" t="s">
        <v>360</v>
      </c>
      <c r="G324" s="101"/>
      <c r="H324" s="393"/>
      <c r="I324" s="378"/>
      <c r="K324" s="130"/>
    </row>
    <row r="325" spans="2:11">
      <c r="B325" s="255"/>
      <c r="C325" s="248"/>
      <c r="D325" s="256"/>
      <c r="E325" s="259"/>
      <c r="F325" s="283" t="s">
        <v>379</v>
      </c>
      <c r="G325" s="101" t="s">
        <v>366</v>
      </c>
      <c r="H325" s="393">
        <v>100</v>
      </c>
      <c r="I325" s="378"/>
      <c r="K325" s="130"/>
    </row>
    <row r="326" spans="2:11">
      <c r="B326" s="255"/>
      <c r="C326" s="248"/>
      <c r="D326" s="256"/>
      <c r="E326" s="259"/>
      <c r="F326" s="283" t="s">
        <v>361</v>
      </c>
      <c r="G326" s="101"/>
      <c r="H326" s="393"/>
      <c r="I326" s="378"/>
      <c r="K326" s="130"/>
    </row>
    <row r="327" spans="2:11">
      <c r="B327" s="255"/>
      <c r="C327" s="248"/>
      <c r="D327" s="256"/>
      <c r="E327" s="259"/>
      <c r="F327" s="400" t="s">
        <v>380</v>
      </c>
      <c r="G327" s="101" t="s">
        <v>367</v>
      </c>
      <c r="H327" s="393" t="s">
        <v>1831</v>
      </c>
      <c r="I327" s="378"/>
      <c r="K327" s="130"/>
    </row>
    <row r="328" spans="2:11">
      <c r="B328" s="255"/>
      <c r="C328" s="248"/>
      <c r="D328" s="256"/>
      <c r="E328" s="259"/>
      <c r="F328" s="400" t="s">
        <v>381</v>
      </c>
      <c r="G328" s="101" t="s">
        <v>368</v>
      </c>
      <c r="H328" s="393" t="s">
        <v>1831</v>
      </c>
      <c r="I328" s="378"/>
      <c r="K328" s="130"/>
    </row>
    <row r="329" spans="2:11">
      <c r="B329" s="255"/>
      <c r="C329" s="248"/>
      <c r="D329" s="256"/>
      <c r="E329" s="259"/>
      <c r="F329" s="1337" t="s">
        <v>3167</v>
      </c>
      <c r="G329" s="101" t="s">
        <v>369</v>
      </c>
      <c r="H329" s="393">
        <v>301</v>
      </c>
      <c r="I329" s="378"/>
      <c r="K329" s="130"/>
    </row>
    <row r="330" spans="2:11">
      <c r="B330" s="255"/>
      <c r="C330" s="248"/>
      <c r="D330" s="256"/>
      <c r="E330" s="259"/>
      <c r="F330" s="382" t="s">
        <v>362</v>
      </c>
      <c r="G330" s="101"/>
      <c r="H330" s="393"/>
      <c r="I330" s="378"/>
      <c r="K330" s="130"/>
    </row>
    <row r="331" spans="2:11">
      <c r="B331" s="255"/>
      <c r="C331" s="248"/>
      <c r="D331" s="256"/>
      <c r="E331" s="259"/>
      <c r="F331" s="283" t="s">
        <v>379</v>
      </c>
      <c r="G331" s="101" t="s">
        <v>366</v>
      </c>
      <c r="H331" s="393">
        <v>200</v>
      </c>
      <c r="I331" s="378"/>
      <c r="K331" s="130"/>
    </row>
    <row r="332" spans="2:11">
      <c r="B332" s="255"/>
      <c r="C332" s="248"/>
      <c r="D332" s="256"/>
      <c r="E332" s="259"/>
      <c r="F332" s="283" t="s">
        <v>363</v>
      </c>
      <c r="G332" s="101"/>
      <c r="H332" s="393"/>
      <c r="I332" s="378"/>
      <c r="K332" s="130"/>
    </row>
    <row r="333" spans="2:11">
      <c r="B333" s="255"/>
      <c r="C333" s="248"/>
      <c r="D333" s="256"/>
      <c r="E333" s="259"/>
      <c r="F333" s="400" t="s">
        <v>379</v>
      </c>
      <c r="G333" s="101" t="s">
        <v>370</v>
      </c>
      <c r="H333" s="393" t="s">
        <v>1833</v>
      </c>
      <c r="I333" s="378"/>
      <c r="K333" s="130"/>
    </row>
    <row r="334" spans="2:11">
      <c r="B334" s="255"/>
      <c r="C334" s="248"/>
      <c r="D334" s="256"/>
      <c r="E334" s="259"/>
      <c r="F334" s="400" t="s">
        <v>383</v>
      </c>
      <c r="G334" s="101" t="s">
        <v>371</v>
      </c>
      <c r="H334" s="393" t="s">
        <v>1834</v>
      </c>
      <c r="I334" s="378"/>
      <c r="K334" s="130"/>
    </row>
    <row r="335" spans="2:11">
      <c r="B335" s="255"/>
      <c r="C335" s="248"/>
      <c r="D335" s="256"/>
      <c r="E335" s="259"/>
      <c r="F335" s="400" t="s">
        <v>384</v>
      </c>
      <c r="G335" s="101" t="s">
        <v>372</v>
      </c>
      <c r="H335" s="393" t="s">
        <v>1835</v>
      </c>
      <c r="I335" s="378"/>
      <c r="K335" s="130"/>
    </row>
    <row r="336" spans="2:11">
      <c r="B336" s="255"/>
      <c r="C336" s="248"/>
      <c r="D336" s="256"/>
      <c r="E336" s="259"/>
      <c r="F336" s="400" t="s">
        <v>385</v>
      </c>
      <c r="G336" s="101" t="s">
        <v>373</v>
      </c>
      <c r="H336" s="393" t="s">
        <v>1836</v>
      </c>
      <c r="I336" s="378"/>
      <c r="K336" s="130"/>
    </row>
    <row r="337" spans="2:11">
      <c r="B337" s="255"/>
      <c r="C337" s="248"/>
      <c r="D337" s="256"/>
      <c r="E337" s="259"/>
      <c r="F337" s="400" t="s">
        <v>386</v>
      </c>
      <c r="G337" s="101" t="s">
        <v>374</v>
      </c>
      <c r="H337" s="393" t="s">
        <v>1837</v>
      </c>
      <c r="I337" s="378"/>
      <c r="K337" s="130"/>
    </row>
    <row r="338" spans="2:11">
      <c r="B338" s="255"/>
      <c r="C338" s="248"/>
      <c r="D338" s="256"/>
      <c r="E338" s="259"/>
      <c r="F338" s="400" t="s">
        <v>387</v>
      </c>
      <c r="G338" s="101" t="s">
        <v>375</v>
      </c>
      <c r="H338" s="393" t="s">
        <v>1838</v>
      </c>
      <c r="I338" s="378"/>
      <c r="K338" s="130"/>
    </row>
    <row r="339" spans="2:11">
      <c r="B339" s="255"/>
      <c r="C339" s="248"/>
      <c r="D339" s="256"/>
      <c r="E339" s="259"/>
      <c r="F339" s="400" t="s">
        <v>388</v>
      </c>
      <c r="G339" s="101" t="s">
        <v>376</v>
      </c>
      <c r="H339" s="393" t="s">
        <v>1838</v>
      </c>
      <c r="I339" s="378"/>
      <c r="K339" s="130"/>
    </row>
    <row r="340" spans="2:11">
      <c r="B340" s="255"/>
      <c r="C340" s="248"/>
      <c r="D340" s="256"/>
      <c r="E340" s="259"/>
      <c r="F340" s="109"/>
      <c r="G340" s="124"/>
      <c r="H340" s="393"/>
      <c r="I340" s="378"/>
      <c r="K340" s="130"/>
    </row>
    <row r="341" spans="2:11">
      <c r="B341" s="255"/>
      <c r="C341" s="248"/>
      <c r="D341" s="256"/>
      <c r="E341" s="259"/>
      <c r="F341" s="100"/>
      <c r="G341" s="101"/>
      <c r="H341" s="393"/>
      <c r="I341" s="378"/>
      <c r="K341" s="130"/>
    </row>
    <row r="342" spans="2:11">
      <c r="B342" s="257" t="s">
        <v>1839</v>
      </c>
      <c r="C342" s="244"/>
      <c r="D342" s="253"/>
      <c r="E342" s="259"/>
      <c r="F342" s="109"/>
      <c r="G342" s="124"/>
      <c r="H342" s="394"/>
      <c r="I342" s="378"/>
      <c r="K342" s="130"/>
    </row>
    <row r="343" spans="2:11">
      <c r="B343" s="261" t="s">
        <v>1840</v>
      </c>
      <c r="C343" s="244"/>
      <c r="D343" s="254"/>
      <c r="E343" s="259"/>
      <c r="F343" s="377"/>
      <c r="G343" s="124"/>
      <c r="H343" s="394"/>
      <c r="I343" s="378"/>
      <c r="K343" s="130"/>
    </row>
    <row r="344" spans="2:11">
      <c r="B344" s="251"/>
      <c r="C344" s="248"/>
      <c r="D344" s="249"/>
      <c r="E344" s="259"/>
      <c r="F344" s="377" t="s">
        <v>1841</v>
      </c>
      <c r="G344" s="124" t="s">
        <v>1842</v>
      </c>
      <c r="H344" s="394">
        <v>0</v>
      </c>
      <c r="I344" s="378"/>
      <c r="K344" s="130"/>
    </row>
    <row r="345" spans="2:11">
      <c r="B345" s="251"/>
      <c r="C345" s="248"/>
      <c r="D345" s="249"/>
      <c r="E345" s="259"/>
      <c r="F345" s="100"/>
      <c r="G345" s="101"/>
      <c r="H345" s="393"/>
      <c r="I345" s="378"/>
      <c r="K345" s="130"/>
    </row>
    <row r="346" spans="2:11">
      <c r="B346" s="255"/>
      <c r="C346" s="248"/>
      <c r="D346" s="256"/>
      <c r="E346" s="259"/>
      <c r="F346" s="109"/>
      <c r="G346" s="124"/>
      <c r="H346" s="394"/>
      <c r="I346" s="378"/>
      <c r="K346" s="130"/>
    </row>
    <row r="347" spans="2:11">
      <c r="B347" s="251" t="s">
        <v>1827</v>
      </c>
      <c r="C347" s="244"/>
      <c r="D347" s="252" t="s">
        <v>1846</v>
      </c>
      <c r="E347" s="259"/>
      <c r="F347" s="377" t="s">
        <v>1847</v>
      </c>
      <c r="G347" s="124"/>
      <c r="H347" s="394">
        <v>0</v>
      </c>
      <c r="I347" s="378"/>
      <c r="K347" s="130"/>
    </row>
    <row r="348" spans="2:11">
      <c r="B348" s="251"/>
      <c r="C348" s="244"/>
      <c r="D348" s="253" t="s">
        <v>1898</v>
      </c>
      <c r="E348" s="259"/>
      <c r="F348" s="556" t="s">
        <v>1848</v>
      </c>
      <c r="G348" s="377" t="s">
        <v>1302</v>
      </c>
      <c r="H348" s="393"/>
      <c r="I348" s="378"/>
      <c r="K348" s="130"/>
    </row>
    <row r="349" spans="2:11">
      <c r="B349" s="251"/>
      <c r="C349" s="244"/>
      <c r="D349" s="351"/>
      <c r="E349" s="449"/>
      <c r="F349" s="556" t="s">
        <v>1848</v>
      </c>
      <c r="G349" s="377" t="s">
        <v>1304</v>
      </c>
      <c r="H349" s="393"/>
      <c r="I349" s="378"/>
      <c r="K349" s="130"/>
    </row>
    <row r="350" spans="2:11">
      <c r="B350" s="251"/>
      <c r="C350" s="244"/>
      <c r="D350" s="351"/>
      <c r="E350" s="449"/>
      <c r="F350" s="100"/>
      <c r="G350" s="101"/>
      <c r="H350" s="393"/>
      <c r="I350" s="378"/>
      <c r="K350" s="130"/>
    </row>
    <row r="351" spans="2:11">
      <c r="B351" s="251"/>
      <c r="C351" s="248"/>
      <c r="D351" s="351"/>
      <c r="E351" s="449"/>
      <c r="F351" s="109"/>
      <c r="G351" s="124"/>
      <c r="H351" s="393"/>
      <c r="I351" s="378"/>
      <c r="K351" s="130"/>
    </row>
    <row r="352" spans="2:11">
      <c r="B352" s="251"/>
      <c r="C352" s="244"/>
      <c r="D352" s="254"/>
      <c r="E352" s="259"/>
      <c r="F352" s="401" t="s">
        <v>1855</v>
      </c>
      <c r="G352" s="101"/>
      <c r="H352" s="393"/>
      <c r="I352" s="378"/>
      <c r="K352" s="130"/>
    </row>
    <row r="353" spans="2:11">
      <c r="B353" s="255"/>
      <c r="C353" s="248"/>
      <c r="D353" s="256"/>
      <c r="E353" s="259"/>
      <c r="F353" s="403" t="s">
        <v>1856</v>
      </c>
      <c r="G353" s="101"/>
      <c r="H353" s="393"/>
      <c r="I353" s="378"/>
      <c r="K353" s="130"/>
    </row>
    <row r="354" spans="2:11">
      <c r="B354" s="255"/>
      <c r="C354" s="248"/>
      <c r="D354" s="256"/>
      <c r="E354" s="259"/>
      <c r="F354" s="403" t="s">
        <v>1857</v>
      </c>
      <c r="G354" s="101"/>
      <c r="H354" s="393"/>
      <c r="I354" s="378"/>
      <c r="K354" s="130"/>
    </row>
    <row r="355" spans="2:11">
      <c r="B355" s="251"/>
      <c r="C355" s="244"/>
      <c r="D355" s="254"/>
      <c r="E355" s="259"/>
      <c r="F355" s="109"/>
      <c r="G355" s="124"/>
      <c r="H355" s="393"/>
      <c r="I355" s="378"/>
      <c r="K355" s="130"/>
    </row>
    <row r="356" spans="2:11">
      <c r="B356" s="251" t="s">
        <v>1827</v>
      </c>
      <c r="C356" s="244"/>
      <c r="D356" s="415" t="s">
        <v>1828</v>
      </c>
      <c r="E356" s="449"/>
      <c r="F356" s="100"/>
      <c r="G356" s="99"/>
      <c r="H356" s="393"/>
      <c r="I356" s="378"/>
      <c r="K356" s="130"/>
    </row>
    <row r="357" spans="2:11" ht="14">
      <c r="B357" s="251"/>
      <c r="C357" s="244"/>
      <c r="D357" s="416" t="s">
        <v>1899</v>
      </c>
      <c r="E357" s="449"/>
      <c r="F357" s="558" t="s">
        <v>358</v>
      </c>
      <c r="G357" s="101"/>
      <c r="H357" s="393"/>
      <c r="I357" s="378"/>
      <c r="K357" s="130"/>
    </row>
    <row r="358" spans="2:11" ht="14">
      <c r="B358" s="251"/>
      <c r="C358" s="244"/>
      <c r="D358" s="351"/>
      <c r="E358" s="449"/>
      <c r="F358" s="559" t="s">
        <v>392</v>
      </c>
      <c r="G358" s="101" t="s">
        <v>364</v>
      </c>
      <c r="H358" s="393"/>
      <c r="I358" s="378"/>
      <c r="K358" s="130"/>
    </row>
    <row r="359" spans="2:11" ht="14">
      <c r="B359" s="251"/>
      <c r="C359" s="244"/>
      <c r="D359" s="351"/>
      <c r="E359" s="449"/>
      <c r="F359" s="559" t="s">
        <v>393</v>
      </c>
      <c r="G359" s="101" t="s">
        <v>365</v>
      </c>
      <c r="H359" s="393">
        <v>111</v>
      </c>
      <c r="I359" s="378"/>
      <c r="K359" s="130"/>
    </row>
    <row r="360" spans="2:11" ht="14">
      <c r="B360" s="251"/>
      <c r="C360" s="244"/>
      <c r="D360" s="351"/>
      <c r="E360" s="449"/>
      <c r="F360" s="559" t="s">
        <v>394</v>
      </c>
      <c r="G360" s="101"/>
      <c r="H360" s="393"/>
      <c r="I360" s="378"/>
      <c r="K360" s="130"/>
    </row>
    <row r="361" spans="2:11" ht="14">
      <c r="B361" s="251"/>
      <c r="C361" s="244"/>
      <c r="D361" s="351"/>
      <c r="E361" s="449"/>
      <c r="F361" s="560" t="s">
        <v>395</v>
      </c>
      <c r="G361" s="101"/>
      <c r="H361" s="393"/>
      <c r="I361" s="378"/>
      <c r="K361" s="130"/>
    </row>
    <row r="362" spans="2:11" ht="14">
      <c r="B362" s="251"/>
      <c r="C362" s="244"/>
      <c r="D362" s="351"/>
      <c r="E362" s="449"/>
      <c r="F362" s="561" t="s">
        <v>396</v>
      </c>
      <c r="G362" s="562" t="s">
        <v>366</v>
      </c>
      <c r="H362" s="393" t="s">
        <v>1900</v>
      </c>
      <c r="I362" s="378"/>
      <c r="K362" s="130"/>
    </row>
    <row r="363" spans="2:11" ht="14">
      <c r="B363" s="251"/>
      <c r="C363" s="244"/>
      <c r="D363" s="351"/>
      <c r="E363" s="449"/>
      <c r="F363" s="561" t="s">
        <v>397</v>
      </c>
      <c r="G363" s="101"/>
      <c r="H363" s="393"/>
      <c r="I363" s="378"/>
      <c r="K363" s="130"/>
    </row>
    <row r="364" spans="2:11" ht="14">
      <c r="B364" s="251"/>
      <c r="C364" s="244"/>
      <c r="D364" s="351"/>
      <c r="E364" s="449"/>
      <c r="F364" s="563" t="s">
        <v>398</v>
      </c>
      <c r="G364" s="101" t="s">
        <v>1901</v>
      </c>
      <c r="H364" s="393"/>
      <c r="I364" s="378"/>
      <c r="K364" s="130"/>
    </row>
    <row r="365" spans="2:11" ht="14">
      <c r="B365" s="251"/>
      <c r="C365" s="244"/>
      <c r="D365" s="351"/>
      <c r="E365" s="449"/>
      <c r="F365" s="563" t="s">
        <v>399</v>
      </c>
      <c r="G365" s="101" t="s">
        <v>1902</v>
      </c>
      <c r="H365" s="393"/>
      <c r="I365" s="378"/>
      <c r="K365" s="130"/>
    </row>
    <row r="366" spans="2:11" ht="14">
      <c r="B366" s="251"/>
      <c r="C366" s="244"/>
      <c r="D366" s="351"/>
      <c r="E366" s="449"/>
      <c r="F366" s="563" t="s">
        <v>400</v>
      </c>
      <c r="G366" s="101" t="s">
        <v>369</v>
      </c>
      <c r="H366" s="393"/>
      <c r="I366" s="378"/>
      <c r="K366" s="130"/>
    </row>
    <row r="367" spans="2:11">
      <c r="B367" s="251"/>
      <c r="C367" s="244"/>
      <c r="D367" s="351"/>
      <c r="E367" s="449"/>
      <c r="F367" s="109"/>
      <c r="G367" s="101"/>
      <c r="H367" s="393"/>
      <c r="I367" s="378"/>
      <c r="K367" s="130"/>
    </row>
    <row r="368" spans="2:11">
      <c r="B368" s="257" t="s">
        <v>1839</v>
      </c>
      <c r="C368" s="352"/>
      <c r="D368" s="351"/>
      <c r="E368" s="449"/>
      <c r="F368" s="172"/>
      <c r="G368" s="173"/>
      <c r="H368" s="393"/>
      <c r="I368" s="378"/>
      <c r="K368" s="130"/>
    </row>
    <row r="369" spans="1:12">
      <c r="B369" s="258" t="s">
        <v>1840</v>
      </c>
      <c r="C369" s="352"/>
      <c r="D369" s="351"/>
      <c r="E369" s="449"/>
      <c r="F369" s="183"/>
      <c r="G369" s="183"/>
      <c r="H369" s="393"/>
      <c r="I369" s="378"/>
      <c r="K369" s="130"/>
    </row>
    <row r="370" spans="1:12">
      <c r="B370" s="251"/>
      <c r="C370" s="353"/>
      <c r="D370" s="351"/>
      <c r="E370" s="449"/>
      <c r="F370" s="172" t="s">
        <v>1841</v>
      </c>
      <c r="G370" s="173" t="s">
        <v>1842</v>
      </c>
      <c r="H370" s="393"/>
      <c r="I370" s="378"/>
      <c r="K370" s="130"/>
    </row>
    <row r="371" spans="1:12">
      <c r="B371" s="251"/>
      <c r="C371" s="354"/>
      <c r="D371" s="351"/>
      <c r="E371" s="449"/>
      <c r="F371" s="172"/>
      <c r="G371" s="173"/>
      <c r="H371" s="393"/>
      <c r="I371" s="378"/>
      <c r="K371" s="130"/>
    </row>
    <row r="372" spans="1:12">
      <c r="B372" s="474"/>
      <c r="C372" s="470"/>
      <c r="D372" s="470"/>
      <c r="E372" s="469"/>
      <c r="F372" s="470"/>
      <c r="G372" s="471"/>
      <c r="H372" s="472"/>
      <c r="I372" s="531"/>
      <c r="J372" s="245"/>
      <c r="K372" s="268"/>
      <c r="L372" s="67"/>
    </row>
    <row r="373" spans="1:12">
      <c r="K373" s="130"/>
    </row>
    <row r="374" spans="1:12">
      <c r="K374" s="130"/>
    </row>
    <row r="375" spans="1:12">
      <c r="K375" s="130"/>
    </row>
    <row r="376" spans="1:12" ht="17.5">
      <c r="A376" s="69" t="s">
        <v>1903</v>
      </c>
      <c r="B376" s="166"/>
      <c r="C376" s="221"/>
      <c r="D376" s="166"/>
      <c r="E376" s="221"/>
      <c r="F376" s="221"/>
      <c r="H376" s="227"/>
      <c r="I376" s="529"/>
      <c r="K376" s="130"/>
    </row>
    <row r="377" spans="1:12">
      <c r="K377" s="130"/>
    </row>
    <row r="378" spans="1:12">
      <c r="B378" s="70" t="s">
        <v>1818</v>
      </c>
      <c r="C378" s="71"/>
      <c r="D378" s="72"/>
      <c r="E378" s="71"/>
      <c r="F378" s="71"/>
      <c r="G378" s="73"/>
      <c r="H378" s="272" t="s">
        <v>64</v>
      </c>
      <c r="I378" s="89" t="s">
        <v>353</v>
      </c>
      <c r="K378" s="130"/>
    </row>
    <row r="379" spans="1:12">
      <c r="B379" s="75"/>
      <c r="C379" s="76"/>
      <c r="D379" s="77"/>
      <c r="E379" s="76"/>
      <c r="F379" s="76"/>
      <c r="G379" s="78"/>
      <c r="H379" s="230"/>
      <c r="I379" s="389"/>
      <c r="K379" s="130"/>
    </row>
    <row r="380" spans="1:12">
      <c r="B380" s="81"/>
      <c r="C380" s="82"/>
      <c r="D380" s="83"/>
      <c r="E380" s="82"/>
      <c r="F380" s="82"/>
      <c r="G380" s="84"/>
      <c r="H380" s="231"/>
      <c r="I380" s="390"/>
      <c r="K380" s="130"/>
    </row>
    <row r="381" spans="1:12">
      <c r="K381" s="130"/>
    </row>
    <row r="382" spans="1:12">
      <c r="B382" s="86" t="s">
        <v>354</v>
      </c>
      <c r="C382" s="87"/>
      <c r="D382" s="88" t="s">
        <v>1819</v>
      </c>
      <c r="E382" s="232"/>
      <c r="F382" s="418" t="s">
        <v>1820</v>
      </c>
      <c r="G382" s="419" t="s">
        <v>1821</v>
      </c>
      <c r="H382" s="235" t="s">
        <v>1822</v>
      </c>
      <c r="I382" s="89" t="s">
        <v>1823</v>
      </c>
      <c r="K382" s="237" t="s">
        <v>69</v>
      </c>
    </row>
    <row r="383" spans="1:12">
      <c r="B383" s="238"/>
      <c r="C383" s="239"/>
      <c r="D383" s="240"/>
      <c r="E383" s="391"/>
      <c r="F383" s="100"/>
      <c r="G383" s="101"/>
      <c r="H383" s="392"/>
      <c r="I383" s="378"/>
      <c r="K383" s="130"/>
    </row>
    <row r="384" spans="1:12">
      <c r="B384" s="1656" t="s">
        <v>1825</v>
      </c>
      <c r="C384" s="1657"/>
      <c r="D384" s="1658"/>
      <c r="E384" s="259"/>
      <c r="F384" s="100"/>
      <c r="G384" s="101"/>
      <c r="H384" s="393"/>
      <c r="I384" s="1609" t="s">
        <v>352</v>
      </c>
      <c r="K384" s="130"/>
    </row>
    <row r="385" spans="2:11">
      <c r="B385" s="1659"/>
      <c r="C385" s="1657"/>
      <c r="D385" s="1658"/>
      <c r="E385" s="259"/>
      <c r="F385" s="100"/>
      <c r="G385" s="101"/>
      <c r="H385" s="393"/>
      <c r="I385" s="1610"/>
      <c r="K385" s="130"/>
    </row>
    <row r="386" spans="2:11">
      <c r="B386" s="247"/>
      <c r="C386" s="248"/>
      <c r="D386" s="249"/>
      <c r="E386" s="259"/>
      <c r="F386" s="100"/>
      <c r="G386" s="101"/>
      <c r="H386" s="393"/>
      <c r="I386" s="378"/>
      <c r="K386" s="130"/>
    </row>
    <row r="387" spans="2:11" ht="13.75" customHeight="1">
      <c r="B387" s="1656" t="s">
        <v>1826</v>
      </c>
      <c r="C387" s="1657"/>
      <c r="D387" s="1658"/>
      <c r="E387" s="259"/>
      <c r="F387" s="100"/>
      <c r="G387" s="101"/>
      <c r="H387" s="393"/>
      <c r="I387" s="378"/>
      <c r="K387" s="130"/>
    </row>
    <row r="388" spans="2:11">
      <c r="B388" s="1659"/>
      <c r="C388" s="1657"/>
      <c r="D388" s="1658"/>
      <c r="E388" s="259"/>
      <c r="F388" s="100"/>
      <c r="G388" s="101"/>
      <c r="H388" s="393"/>
      <c r="I388" s="378"/>
      <c r="K388" s="130"/>
    </row>
    <row r="389" spans="2:11">
      <c r="B389" s="247"/>
      <c r="C389" s="248"/>
      <c r="D389" s="249"/>
      <c r="E389" s="259"/>
      <c r="F389" s="100"/>
      <c r="G389" s="101"/>
      <c r="H389" s="393"/>
      <c r="I389" s="378"/>
      <c r="K389" s="130"/>
    </row>
    <row r="390" spans="2:11">
      <c r="B390" s="251" t="s">
        <v>1827</v>
      </c>
      <c r="C390" s="244"/>
      <c r="D390" s="252" t="s">
        <v>1828</v>
      </c>
      <c r="E390" s="259"/>
      <c r="F390" s="399"/>
      <c r="G390" s="101"/>
      <c r="H390" s="393"/>
      <c r="I390" s="378"/>
      <c r="K390" s="130"/>
    </row>
    <row r="391" spans="2:11">
      <c r="B391" s="251"/>
      <c r="C391" s="244"/>
      <c r="D391" s="253" t="s">
        <v>1829</v>
      </c>
      <c r="E391" s="259"/>
      <c r="F391" s="399" t="s">
        <v>1830</v>
      </c>
      <c r="G391" s="101"/>
      <c r="H391" s="393"/>
      <c r="I391" s="378"/>
      <c r="K391" s="130"/>
    </row>
    <row r="392" spans="2:11">
      <c r="B392" s="251"/>
      <c r="C392" s="244"/>
      <c r="D392" s="253"/>
      <c r="E392" s="259"/>
      <c r="F392" s="100" t="s">
        <v>358</v>
      </c>
      <c r="G392" s="101"/>
      <c r="H392" s="393"/>
      <c r="I392" s="378"/>
      <c r="K392" s="130"/>
    </row>
    <row r="393" spans="2:11">
      <c r="B393" s="251"/>
      <c r="C393" s="244"/>
      <c r="D393" s="254"/>
      <c r="E393" s="259"/>
      <c r="F393" s="100" t="s">
        <v>377</v>
      </c>
      <c r="G393" s="101" t="s">
        <v>364</v>
      </c>
      <c r="H393" s="393"/>
      <c r="I393" s="378"/>
      <c r="K393" s="130"/>
    </row>
    <row r="394" spans="2:11">
      <c r="B394" s="255"/>
      <c r="C394" s="248"/>
      <c r="D394" s="256"/>
      <c r="E394" s="259"/>
      <c r="F394" s="100" t="s">
        <v>378</v>
      </c>
      <c r="G394" s="101" t="s">
        <v>365</v>
      </c>
      <c r="H394" s="393">
        <v>200</v>
      </c>
      <c r="I394" s="378"/>
      <c r="K394" s="130"/>
    </row>
    <row r="395" spans="2:11">
      <c r="B395" s="255"/>
      <c r="C395" s="248"/>
      <c r="D395" s="256"/>
      <c r="E395" s="259"/>
      <c r="F395" s="350" t="s">
        <v>359</v>
      </c>
      <c r="G395" s="101"/>
      <c r="H395" s="393"/>
      <c r="I395" s="378"/>
      <c r="K395" s="130"/>
    </row>
    <row r="396" spans="2:11">
      <c r="B396" s="255"/>
      <c r="C396" s="248"/>
      <c r="D396" s="256"/>
      <c r="E396" s="259"/>
      <c r="F396" s="382" t="s">
        <v>360</v>
      </c>
      <c r="G396" s="101"/>
      <c r="H396" s="393"/>
      <c r="I396" s="378"/>
      <c r="K396" s="130"/>
    </row>
    <row r="397" spans="2:11">
      <c r="B397" s="255"/>
      <c r="C397" s="248"/>
      <c r="D397" s="256"/>
      <c r="E397" s="259"/>
      <c r="F397" s="283" t="s">
        <v>379</v>
      </c>
      <c r="G397" s="101" t="s">
        <v>366</v>
      </c>
      <c r="H397" s="393">
        <v>100</v>
      </c>
      <c r="I397" s="378"/>
      <c r="K397" s="130"/>
    </row>
    <row r="398" spans="2:11">
      <c r="B398" s="255"/>
      <c r="C398" s="248"/>
      <c r="D398" s="256"/>
      <c r="E398" s="259"/>
      <c r="F398" s="283" t="s">
        <v>361</v>
      </c>
      <c r="G398" s="101"/>
      <c r="H398" s="393"/>
      <c r="I398" s="378"/>
      <c r="K398" s="130"/>
    </row>
    <row r="399" spans="2:11">
      <c r="B399" s="255"/>
      <c r="C399" s="248"/>
      <c r="D399" s="256"/>
      <c r="E399" s="259"/>
      <c r="F399" s="400" t="s">
        <v>380</v>
      </c>
      <c r="G399" s="101" t="s">
        <v>367</v>
      </c>
      <c r="H399" s="393" t="s">
        <v>1831</v>
      </c>
      <c r="I399" s="378"/>
      <c r="K399" s="130"/>
    </row>
    <row r="400" spans="2:11">
      <c r="B400" s="255"/>
      <c r="C400" s="248"/>
      <c r="D400" s="256"/>
      <c r="E400" s="259"/>
      <c r="F400" s="400" t="s">
        <v>381</v>
      </c>
      <c r="G400" s="101" t="s">
        <v>368</v>
      </c>
      <c r="H400" s="393" t="s">
        <v>1832</v>
      </c>
      <c r="I400" s="378"/>
      <c r="K400" s="130"/>
    </row>
    <row r="401" spans="2:11">
      <c r="B401" s="255"/>
      <c r="C401" s="248"/>
      <c r="D401" s="256"/>
      <c r="E401" s="259"/>
      <c r="F401" s="1337" t="s">
        <v>3167</v>
      </c>
      <c r="G401" s="101" t="s">
        <v>369</v>
      </c>
      <c r="H401" s="393">
        <v>400</v>
      </c>
      <c r="I401" s="378"/>
      <c r="K401" s="130"/>
    </row>
    <row r="402" spans="2:11">
      <c r="B402" s="255"/>
      <c r="C402" s="248"/>
      <c r="D402" s="256"/>
      <c r="E402" s="259"/>
      <c r="F402" s="382" t="s">
        <v>362</v>
      </c>
      <c r="G402" s="101"/>
      <c r="H402" s="393"/>
      <c r="I402" s="378"/>
      <c r="K402" s="130"/>
    </row>
    <row r="403" spans="2:11">
      <c r="B403" s="255"/>
      <c r="C403" s="248"/>
      <c r="D403" s="256"/>
      <c r="E403" s="259"/>
      <c r="F403" s="283" t="s">
        <v>379</v>
      </c>
      <c r="G403" s="101" t="s">
        <v>366</v>
      </c>
      <c r="H403" s="393">
        <v>200</v>
      </c>
      <c r="I403" s="378"/>
      <c r="K403" s="130"/>
    </row>
    <row r="404" spans="2:11">
      <c r="B404" s="255"/>
      <c r="C404" s="248"/>
      <c r="D404" s="256"/>
      <c r="E404" s="259"/>
      <c r="F404" s="283" t="s">
        <v>363</v>
      </c>
      <c r="G404" s="101"/>
      <c r="H404" s="393"/>
      <c r="I404" s="378"/>
      <c r="K404" s="130"/>
    </row>
    <row r="405" spans="2:11">
      <c r="B405" s="255"/>
      <c r="C405" s="248"/>
      <c r="D405" s="256"/>
      <c r="E405" s="259"/>
      <c r="F405" s="400" t="s">
        <v>379</v>
      </c>
      <c r="G405" s="101" t="s">
        <v>370</v>
      </c>
      <c r="H405" s="393" t="s">
        <v>1833</v>
      </c>
      <c r="I405" s="378"/>
      <c r="K405" s="130"/>
    </row>
    <row r="406" spans="2:11">
      <c r="B406" s="255"/>
      <c r="C406" s="248"/>
      <c r="D406" s="256"/>
      <c r="E406" s="259"/>
      <c r="F406" s="400" t="s">
        <v>383</v>
      </c>
      <c r="G406" s="101" t="s">
        <v>371</v>
      </c>
      <c r="H406" s="393" t="s">
        <v>1834</v>
      </c>
      <c r="I406" s="378"/>
      <c r="K406" s="130"/>
    </row>
    <row r="407" spans="2:11">
      <c r="B407" s="255"/>
      <c r="C407" s="248"/>
      <c r="D407" s="256"/>
      <c r="E407" s="259"/>
      <c r="F407" s="400" t="s">
        <v>384</v>
      </c>
      <c r="G407" s="101" t="s">
        <v>372</v>
      </c>
      <c r="H407" s="393" t="s">
        <v>1835</v>
      </c>
      <c r="I407" s="378"/>
      <c r="K407" s="130"/>
    </row>
    <row r="408" spans="2:11">
      <c r="B408" s="255"/>
      <c r="C408" s="248"/>
      <c r="D408" s="256"/>
      <c r="E408" s="259"/>
      <c r="F408" s="400" t="s">
        <v>385</v>
      </c>
      <c r="G408" s="101" t="s">
        <v>373</v>
      </c>
      <c r="H408" s="393" t="s">
        <v>1836</v>
      </c>
      <c r="I408" s="378"/>
      <c r="K408" s="130"/>
    </row>
    <row r="409" spans="2:11">
      <c r="B409" s="255"/>
      <c r="C409" s="248"/>
      <c r="D409" s="256"/>
      <c r="E409" s="259"/>
      <c r="F409" s="400" t="s">
        <v>386</v>
      </c>
      <c r="G409" s="101" t="s">
        <v>374</v>
      </c>
      <c r="H409" s="393" t="s">
        <v>1837</v>
      </c>
      <c r="I409" s="378"/>
      <c r="K409" s="130"/>
    </row>
    <row r="410" spans="2:11">
      <c r="B410" s="255"/>
      <c r="C410" s="248"/>
      <c r="D410" s="256"/>
      <c r="E410" s="259"/>
      <c r="F410" s="400" t="s">
        <v>387</v>
      </c>
      <c r="G410" s="101" t="s">
        <v>375</v>
      </c>
      <c r="H410" s="393" t="s">
        <v>1838</v>
      </c>
      <c r="I410" s="378"/>
      <c r="K410" s="130"/>
    </row>
    <row r="411" spans="2:11">
      <c r="B411" s="255"/>
      <c r="C411" s="248"/>
      <c r="D411" s="256"/>
      <c r="E411" s="259"/>
      <c r="F411" s="400" t="s">
        <v>388</v>
      </c>
      <c r="G411" s="101" t="s">
        <v>376</v>
      </c>
      <c r="H411" s="393" t="s">
        <v>1838</v>
      </c>
      <c r="I411" s="378"/>
      <c r="K411" s="130"/>
    </row>
    <row r="412" spans="2:11">
      <c r="B412" s="255"/>
      <c r="C412" s="248"/>
      <c r="D412" s="256"/>
      <c r="E412" s="259"/>
      <c r="F412" s="109"/>
      <c r="G412" s="124"/>
      <c r="H412" s="393"/>
      <c r="I412" s="378"/>
      <c r="K412" s="130"/>
    </row>
    <row r="413" spans="2:11">
      <c r="B413" s="255"/>
      <c r="C413" s="248"/>
      <c r="D413" s="256"/>
      <c r="E413" s="259"/>
      <c r="F413" s="100"/>
      <c r="G413" s="101"/>
      <c r="H413" s="393"/>
      <c r="I413" s="378"/>
      <c r="K413" s="130"/>
    </row>
    <row r="414" spans="2:11">
      <c r="B414" s="257" t="s">
        <v>1839</v>
      </c>
      <c r="C414" s="244"/>
      <c r="D414" s="253"/>
      <c r="E414" s="259"/>
      <c r="F414" s="109"/>
      <c r="G414" s="124"/>
      <c r="H414" s="394"/>
      <c r="I414" s="378"/>
      <c r="K414" s="130"/>
    </row>
    <row r="415" spans="2:11">
      <c r="B415" s="258" t="s">
        <v>1840</v>
      </c>
      <c r="C415" s="244"/>
      <c r="D415" s="254"/>
      <c r="E415" s="259"/>
      <c r="F415" s="377"/>
      <c r="G415" s="124"/>
      <c r="H415" s="394"/>
      <c r="I415" s="378"/>
      <c r="K415" s="130"/>
    </row>
    <row r="416" spans="2:11">
      <c r="B416" s="251"/>
      <c r="C416" s="248"/>
      <c r="D416" s="249"/>
      <c r="E416" s="259"/>
      <c r="F416" s="377" t="s">
        <v>1841</v>
      </c>
      <c r="G416" s="124" t="s">
        <v>1842</v>
      </c>
      <c r="H416" s="394">
        <v>0</v>
      </c>
      <c r="I416" s="378"/>
      <c r="K416" s="130"/>
    </row>
    <row r="417" spans="2:11">
      <c r="B417" s="251"/>
      <c r="C417" s="248"/>
      <c r="D417" s="249"/>
      <c r="E417" s="259"/>
      <c r="F417" s="109"/>
      <c r="G417" s="124"/>
      <c r="H417" s="395"/>
      <c r="I417" s="378"/>
      <c r="K417" s="130"/>
    </row>
    <row r="418" spans="2:11" ht="13.75" customHeight="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5"/>
      <c r="C420" s="248"/>
      <c r="D420" s="256"/>
      <c r="E420" s="259"/>
      <c r="F420" s="321" t="s">
        <v>534</v>
      </c>
      <c r="G420" s="124"/>
      <c r="H420" s="393"/>
      <c r="I420" s="378"/>
      <c r="K420" s="130"/>
    </row>
    <row r="421" spans="2:11">
      <c r="B421" s="255"/>
      <c r="C421" s="248"/>
      <c r="D421" s="256"/>
      <c r="E421" s="259"/>
      <c r="F421" s="401" t="s">
        <v>535</v>
      </c>
      <c r="G421" s="101"/>
      <c r="H421" s="393"/>
      <c r="I421" s="378"/>
      <c r="K421" s="130"/>
    </row>
    <row r="422" spans="2:11">
      <c r="B422" s="255"/>
      <c r="C422" s="248"/>
      <c r="D422" s="256"/>
      <c r="E422" s="259"/>
      <c r="F422" s="401"/>
      <c r="G422" s="101"/>
      <c r="H422" s="393"/>
      <c r="I422" s="378"/>
      <c r="K422" s="130"/>
    </row>
    <row r="423" spans="2:11">
      <c r="B423" s="251" t="s">
        <v>1827</v>
      </c>
      <c r="C423" s="244"/>
      <c r="D423" s="252" t="s">
        <v>1828</v>
      </c>
      <c r="E423" s="259"/>
      <c r="F423" s="399"/>
      <c r="G423" s="101"/>
      <c r="H423" s="393"/>
      <c r="I423" s="378"/>
      <c r="K423" s="130"/>
    </row>
    <row r="424" spans="2:11">
      <c r="B424" s="251"/>
      <c r="C424" s="244"/>
      <c r="D424" s="253" t="s">
        <v>536</v>
      </c>
      <c r="E424" s="259"/>
      <c r="F424" s="399" t="s">
        <v>1843</v>
      </c>
      <c r="G424" s="101"/>
      <c r="H424" s="393"/>
      <c r="I424" s="378"/>
      <c r="K424" s="130"/>
    </row>
    <row r="425" spans="2:11">
      <c r="B425" s="255"/>
      <c r="C425" s="248"/>
      <c r="D425" s="256"/>
      <c r="E425" s="259"/>
      <c r="F425" s="100" t="s">
        <v>358</v>
      </c>
      <c r="G425" s="101"/>
      <c r="H425" s="393"/>
      <c r="I425" s="378"/>
      <c r="K425" s="130"/>
    </row>
    <row r="426" spans="2:11">
      <c r="B426" s="251"/>
      <c r="C426" s="244"/>
      <c r="D426" s="254"/>
      <c r="E426" s="259"/>
      <c r="F426" s="100" t="s">
        <v>377</v>
      </c>
      <c r="G426" s="101" t="s">
        <v>364</v>
      </c>
      <c r="H426" s="393"/>
      <c r="I426" s="378"/>
      <c r="K426" s="130"/>
    </row>
    <row r="427" spans="2:11">
      <c r="B427" s="255"/>
      <c r="C427" s="248"/>
      <c r="D427" s="256"/>
      <c r="E427" s="259"/>
      <c r="F427" s="100" t="s">
        <v>378</v>
      </c>
      <c r="G427" s="101" t="s">
        <v>365</v>
      </c>
      <c r="H427" s="393">
        <v>201</v>
      </c>
      <c r="I427" s="378"/>
      <c r="K427" s="130"/>
    </row>
    <row r="428" spans="2:11">
      <c r="B428" s="255"/>
      <c r="C428" s="248"/>
      <c r="D428" s="256"/>
      <c r="E428" s="259"/>
      <c r="F428" s="350" t="s">
        <v>359</v>
      </c>
      <c r="G428" s="101"/>
      <c r="H428" s="393"/>
      <c r="I428" s="378"/>
      <c r="K428" s="130"/>
    </row>
    <row r="429" spans="2:11">
      <c r="B429" s="255"/>
      <c r="C429" s="248"/>
      <c r="D429" s="256"/>
      <c r="E429" s="259"/>
      <c r="F429" s="382" t="s">
        <v>360</v>
      </c>
      <c r="G429" s="101"/>
      <c r="H429" s="393"/>
      <c r="I429" s="378"/>
      <c r="K429" s="130"/>
    </row>
    <row r="430" spans="2:11">
      <c r="B430" s="255"/>
      <c r="C430" s="248"/>
      <c r="D430" s="256"/>
      <c r="E430" s="259"/>
      <c r="F430" s="283" t="s">
        <v>379</v>
      </c>
      <c r="G430" s="101" t="s">
        <v>366</v>
      </c>
      <c r="H430" s="393">
        <v>100</v>
      </c>
      <c r="I430" s="378"/>
      <c r="K430" s="130"/>
    </row>
    <row r="431" spans="2:11">
      <c r="B431" s="255"/>
      <c r="C431" s="248"/>
      <c r="D431" s="256"/>
      <c r="E431" s="259"/>
      <c r="F431" s="283" t="s">
        <v>361</v>
      </c>
      <c r="G431" s="101"/>
      <c r="H431" s="393"/>
      <c r="I431" s="378"/>
      <c r="K431" s="130"/>
    </row>
    <row r="432" spans="2:11">
      <c r="B432" s="255"/>
      <c r="C432" s="248"/>
      <c r="D432" s="256"/>
      <c r="E432" s="259"/>
      <c r="F432" s="400" t="s">
        <v>380</v>
      </c>
      <c r="G432" s="101" t="s">
        <v>367</v>
      </c>
      <c r="H432" s="393" t="s">
        <v>1831</v>
      </c>
      <c r="I432" s="378"/>
      <c r="K432" s="130"/>
    </row>
    <row r="433" spans="2:11">
      <c r="B433" s="255"/>
      <c r="C433" s="248"/>
      <c r="D433" s="256"/>
      <c r="E433" s="259"/>
      <c r="F433" s="400" t="s">
        <v>381</v>
      </c>
      <c r="G433" s="101" t="s">
        <v>368</v>
      </c>
      <c r="H433" s="393" t="s">
        <v>1831</v>
      </c>
      <c r="I433" s="378"/>
      <c r="K433" s="130"/>
    </row>
    <row r="434" spans="2:11">
      <c r="B434" s="255"/>
      <c r="C434" s="248"/>
      <c r="D434" s="256"/>
      <c r="E434" s="259"/>
      <c r="F434" s="1337" t="s">
        <v>3167</v>
      </c>
      <c r="G434" s="101" t="s">
        <v>369</v>
      </c>
      <c r="H434" s="393">
        <v>301</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1833</v>
      </c>
      <c r="I438" s="378"/>
      <c r="K438" s="130"/>
    </row>
    <row r="439" spans="2:11">
      <c r="B439" s="255"/>
      <c r="C439" s="248"/>
      <c r="D439" s="256"/>
      <c r="E439" s="259"/>
      <c r="F439" s="400" t="s">
        <v>383</v>
      </c>
      <c r="G439" s="101" t="s">
        <v>371</v>
      </c>
      <c r="H439" s="393" t="s">
        <v>1834</v>
      </c>
      <c r="I439" s="378"/>
      <c r="K439" s="130"/>
    </row>
    <row r="440" spans="2:11">
      <c r="B440" s="255"/>
      <c r="C440" s="248"/>
      <c r="D440" s="256"/>
      <c r="E440" s="259"/>
      <c r="F440" s="400" t="s">
        <v>384</v>
      </c>
      <c r="G440" s="101" t="s">
        <v>372</v>
      </c>
      <c r="H440" s="393" t="s">
        <v>1835</v>
      </c>
      <c r="I440" s="378"/>
      <c r="K440" s="130"/>
    </row>
    <row r="441" spans="2:11">
      <c r="B441" s="255"/>
      <c r="C441" s="248"/>
      <c r="D441" s="256"/>
      <c r="E441" s="259"/>
      <c r="F441" s="400" t="s">
        <v>385</v>
      </c>
      <c r="G441" s="101" t="s">
        <v>373</v>
      </c>
      <c r="H441" s="393" t="s">
        <v>1836</v>
      </c>
      <c r="I441" s="378"/>
      <c r="K441" s="130"/>
    </row>
    <row r="442" spans="2:11">
      <c r="B442" s="255"/>
      <c r="C442" s="248"/>
      <c r="D442" s="256"/>
      <c r="E442" s="259"/>
      <c r="F442" s="400" t="s">
        <v>386</v>
      </c>
      <c r="G442" s="101" t="s">
        <v>374</v>
      </c>
      <c r="H442" s="393" t="s">
        <v>1837</v>
      </c>
      <c r="I442" s="378"/>
      <c r="K442" s="130"/>
    </row>
    <row r="443" spans="2:11">
      <c r="B443" s="255"/>
      <c r="C443" s="248"/>
      <c r="D443" s="256"/>
      <c r="E443" s="259"/>
      <c r="F443" s="400" t="s">
        <v>387</v>
      </c>
      <c r="G443" s="101" t="s">
        <v>375</v>
      </c>
      <c r="H443" s="393" t="s">
        <v>1838</v>
      </c>
      <c r="I443" s="378"/>
      <c r="K443" s="130"/>
    </row>
    <row r="444" spans="2:11">
      <c r="B444" s="255"/>
      <c r="C444" s="248"/>
      <c r="D444" s="256"/>
      <c r="E444" s="259"/>
      <c r="F444" s="400" t="s">
        <v>388</v>
      </c>
      <c r="G444" s="101" t="s">
        <v>376</v>
      </c>
      <c r="H444" s="393" t="s">
        <v>1838</v>
      </c>
      <c r="I444" s="378"/>
      <c r="K444" s="130"/>
    </row>
    <row r="445" spans="2:11">
      <c r="B445" s="255"/>
      <c r="C445" s="248"/>
      <c r="D445" s="256"/>
      <c r="E445" s="259"/>
      <c r="F445" s="100"/>
      <c r="G445" s="101"/>
      <c r="H445" s="393"/>
      <c r="I445" s="378"/>
      <c r="K445" s="130"/>
    </row>
    <row r="446" spans="2:11">
      <c r="B446" s="257" t="s">
        <v>1839</v>
      </c>
      <c r="C446" s="244"/>
      <c r="D446" s="253"/>
      <c r="E446" s="259"/>
      <c r="F446" s="109"/>
      <c r="G446" s="124"/>
      <c r="H446" s="394"/>
      <c r="I446" s="378"/>
      <c r="K446" s="130"/>
    </row>
    <row r="447" spans="2:11">
      <c r="B447" s="260" t="s">
        <v>1840</v>
      </c>
      <c r="C447" s="244"/>
      <c r="D447" s="254"/>
      <c r="E447" s="259"/>
      <c r="F447" s="377" t="s">
        <v>1841</v>
      </c>
      <c r="G447" s="124" t="s">
        <v>1842</v>
      </c>
      <c r="H447" s="394">
        <v>0</v>
      </c>
      <c r="I447" s="378"/>
      <c r="K447" s="130"/>
    </row>
    <row r="448" spans="2:11">
      <c r="B448" s="251"/>
      <c r="C448" s="248"/>
      <c r="D448" s="249"/>
      <c r="E448" s="259"/>
      <c r="F448" s="109"/>
      <c r="G448" s="124"/>
      <c r="H448" s="395"/>
      <c r="I448" s="378"/>
      <c r="K448" s="130"/>
    </row>
    <row r="449" spans="2:11">
      <c r="B449" s="251"/>
      <c r="C449" s="248"/>
      <c r="D449" s="249"/>
      <c r="E449" s="259"/>
      <c r="F449" s="109"/>
      <c r="G449" s="124"/>
      <c r="H449" s="395"/>
      <c r="I449" s="378"/>
      <c r="K449" s="130"/>
    </row>
    <row r="450" spans="2:11">
      <c r="B450" s="251"/>
      <c r="C450" s="248"/>
      <c r="D450" s="249"/>
      <c r="E450" s="259"/>
      <c r="F450" s="109"/>
      <c r="G450" s="124"/>
      <c r="H450" s="395"/>
      <c r="I450" s="378"/>
      <c r="K450" s="130"/>
    </row>
    <row r="451" spans="2:11">
      <c r="B451" s="251"/>
      <c r="C451" s="248"/>
      <c r="D451" s="249"/>
      <c r="E451" s="259"/>
      <c r="F451" s="109"/>
      <c r="G451" s="124"/>
      <c r="H451" s="395"/>
      <c r="I451" s="378"/>
      <c r="K451" s="130"/>
    </row>
    <row r="452" spans="2:11">
      <c r="B452" s="251"/>
      <c r="C452" s="248"/>
      <c r="D452" s="249"/>
      <c r="E452" s="259"/>
      <c r="F452" s="109"/>
      <c r="G452" s="124"/>
      <c r="H452" s="395"/>
      <c r="I452" s="378"/>
      <c r="K452" s="130"/>
    </row>
    <row r="453" spans="2:11">
      <c r="B453" s="251"/>
      <c r="C453" s="248"/>
      <c r="D453" s="249"/>
      <c r="E453" s="259"/>
      <c r="F453" s="109"/>
      <c r="G453" s="124"/>
      <c r="H453" s="395"/>
      <c r="I453" s="378"/>
      <c r="K453" s="130"/>
    </row>
    <row r="454" spans="2:11" ht="13.75" customHeight="1">
      <c r="B454" s="251"/>
      <c r="C454" s="248"/>
      <c r="D454" s="249"/>
      <c r="E454" s="259"/>
      <c r="F454" s="100"/>
      <c r="G454" s="101"/>
      <c r="H454" s="393"/>
      <c r="I454" s="378"/>
      <c r="K454" s="130"/>
    </row>
    <row r="455" spans="2:11">
      <c r="B455" s="251"/>
      <c r="C455" s="248"/>
      <c r="D455" s="249"/>
      <c r="E455" s="259"/>
      <c r="F455" s="401" t="s">
        <v>538</v>
      </c>
      <c r="G455" s="101"/>
      <c r="H455" s="393"/>
      <c r="I455" s="378"/>
      <c r="K455" s="130"/>
    </row>
    <row r="456" spans="2:11">
      <c r="B456" s="255"/>
      <c r="C456" s="248"/>
      <c r="D456" s="256"/>
      <c r="E456" s="259"/>
      <c r="F456" s="100"/>
      <c r="G456" s="101"/>
      <c r="H456" s="393"/>
      <c r="I456" s="378"/>
      <c r="K456" s="130"/>
    </row>
    <row r="457" spans="2:11">
      <c r="B457" s="251" t="s">
        <v>1827</v>
      </c>
      <c r="C457" s="244"/>
      <c r="D457" s="252" t="s">
        <v>1828</v>
      </c>
      <c r="E457" s="259"/>
      <c r="F457" s="399"/>
      <c r="G457" s="101"/>
      <c r="H457" s="393"/>
      <c r="I457" s="378"/>
      <c r="K457" s="130"/>
    </row>
    <row r="458" spans="2:11">
      <c r="B458" s="251"/>
      <c r="C458" s="244"/>
      <c r="D458" s="253" t="s">
        <v>1844</v>
      </c>
      <c r="E458" s="259"/>
      <c r="F458" s="399" t="s">
        <v>1845</v>
      </c>
      <c r="G458" s="101"/>
      <c r="H458" s="393"/>
      <c r="I458" s="378"/>
      <c r="K458" s="130"/>
    </row>
    <row r="459" spans="2:11">
      <c r="B459" s="251"/>
      <c r="C459" s="244"/>
      <c r="D459" s="254"/>
      <c r="E459" s="259"/>
      <c r="F459" s="100" t="s">
        <v>358</v>
      </c>
      <c r="G459" s="101"/>
      <c r="H459" s="393"/>
      <c r="I459" s="378"/>
      <c r="K459" s="130"/>
    </row>
    <row r="460" spans="2:11">
      <c r="B460" s="251"/>
      <c r="C460" s="244"/>
      <c r="D460" s="254"/>
      <c r="E460" s="259"/>
      <c r="F460" s="100" t="s">
        <v>377</v>
      </c>
      <c r="G460" s="101" t="s">
        <v>364</v>
      </c>
      <c r="H460" s="393"/>
      <c r="I460" s="378"/>
      <c r="K460" s="130"/>
    </row>
    <row r="461" spans="2:11">
      <c r="B461" s="255"/>
      <c r="C461" s="248"/>
      <c r="D461" s="256"/>
      <c r="E461" s="259"/>
      <c r="F461" s="100" t="s">
        <v>378</v>
      </c>
      <c r="G461" s="101" t="s">
        <v>365</v>
      </c>
      <c r="H461" s="393">
        <v>202</v>
      </c>
      <c r="I461" s="378"/>
      <c r="K461" s="130"/>
    </row>
    <row r="462" spans="2:11">
      <c r="B462" s="255"/>
      <c r="C462" s="248"/>
      <c r="D462" s="256"/>
      <c r="E462" s="259"/>
      <c r="F462" s="350" t="s">
        <v>359</v>
      </c>
      <c r="G462" s="101"/>
      <c r="H462" s="393"/>
      <c r="I462" s="378"/>
      <c r="K462" s="130"/>
    </row>
    <row r="463" spans="2:11">
      <c r="B463" s="255"/>
      <c r="C463" s="248"/>
      <c r="D463" s="256"/>
      <c r="E463" s="259"/>
      <c r="F463" s="382" t="s">
        <v>360</v>
      </c>
      <c r="G463" s="101"/>
      <c r="H463" s="393"/>
      <c r="I463" s="378"/>
      <c r="K463" s="130"/>
    </row>
    <row r="464" spans="2:11">
      <c r="B464" s="255"/>
      <c r="C464" s="248"/>
      <c r="D464" s="256"/>
      <c r="E464" s="259"/>
      <c r="F464" s="283" t="s">
        <v>379</v>
      </c>
      <c r="G464" s="101" t="s">
        <v>366</v>
      </c>
      <c r="H464" s="393">
        <v>100</v>
      </c>
      <c r="I464" s="378"/>
      <c r="K464" s="130"/>
    </row>
    <row r="465" spans="2:11">
      <c r="B465" s="255"/>
      <c r="C465" s="248"/>
      <c r="D465" s="256"/>
      <c r="E465" s="259"/>
      <c r="F465" s="283" t="s">
        <v>361</v>
      </c>
      <c r="G465" s="101"/>
      <c r="H465" s="393"/>
      <c r="I465" s="378"/>
      <c r="K465" s="130"/>
    </row>
    <row r="466" spans="2:11">
      <c r="B466" s="255"/>
      <c r="C466" s="248"/>
      <c r="D466" s="256"/>
      <c r="E466" s="259"/>
      <c r="F466" s="400" t="s">
        <v>380</v>
      </c>
      <c r="G466" s="101" t="s">
        <v>367</v>
      </c>
      <c r="H466" s="393" t="s">
        <v>1831</v>
      </c>
      <c r="I466" s="378"/>
      <c r="K466" s="130"/>
    </row>
    <row r="467" spans="2:11">
      <c r="B467" s="255"/>
      <c r="C467" s="248"/>
      <c r="D467" s="256"/>
      <c r="E467" s="259"/>
      <c r="F467" s="400" t="s">
        <v>381</v>
      </c>
      <c r="G467" s="101" t="s">
        <v>368</v>
      </c>
      <c r="H467" s="393" t="s">
        <v>1831</v>
      </c>
      <c r="I467" s="378"/>
      <c r="K467" s="130"/>
    </row>
    <row r="468" spans="2:11">
      <c r="B468" s="255"/>
      <c r="C468" s="248"/>
      <c r="D468" s="256"/>
      <c r="E468" s="259"/>
      <c r="F468" s="1337" t="s">
        <v>3167</v>
      </c>
      <c r="G468" s="101" t="s">
        <v>369</v>
      </c>
      <c r="H468" s="393">
        <v>301</v>
      </c>
      <c r="I468" s="378"/>
      <c r="K468" s="130"/>
    </row>
    <row r="469" spans="2:11">
      <c r="B469" s="255"/>
      <c r="C469" s="248"/>
      <c r="D469" s="256"/>
      <c r="E469" s="259"/>
      <c r="F469" s="382" t="s">
        <v>362</v>
      </c>
      <c r="G469" s="101"/>
      <c r="H469" s="393"/>
      <c r="I469" s="378"/>
      <c r="K469" s="130"/>
    </row>
    <row r="470" spans="2:11">
      <c r="B470" s="255"/>
      <c r="C470" s="248"/>
      <c r="D470" s="256"/>
      <c r="E470" s="259"/>
      <c r="F470" s="283" t="s">
        <v>379</v>
      </c>
      <c r="G470" s="101" t="s">
        <v>366</v>
      </c>
      <c r="H470" s="393">
        <v>200</v>
      </c>
      <c r="I470" s="378"/>
      <c r="K470" s="130"/>
    </row>
    <row r="471" spans="2:11">
      <c r="B471" s="255"/>
      <c r="C471" s="248"/>
      <c r="D471" s="256"/>
      <c r="E471" s="259"/>
      <c r="F471" s="283" t="s">
        <v>363</v>
      </c>
      <c r="G471" s="101"/>
      <c r="H471" s="393"/>
      <c r="I471" s="378"/>
      <c r="K471" s="130"/>
    </row>
    <row r="472" spans="2:11">
      <c r="B472" s="255"/>
      <c r="C472" s="248"/>
      <c r="D472" s="256"/>
      <c r="E472" s="259"/>
      <c r="F472" s="400" t="s">
        <v>379</v>
      </c>
      <c r="G472" s="101" t="s">
        <v>370</v>
      </c>
      <c r="H472" s="393" t="s">
        <v>1833</v>
      </c>
      <c r="I472" s="378"/>
      <c r="K472" s="130"/>
    </row>
    <row r="473" spans="2:11">
      <c r="B473" s="255"/>
      <c r="C473" s="248"/>
      <c r="D473" s="256"/>
      <c r="E473" s="259"/>
      <c r="F473" s="400" t="s">
        <v>383</v>
      </c>
      <c r="G473" s="101" t="s">
        <v>371</v>
      </c>
      <c r="H473" s="393" t="s">
        <v>1834</v>
      </c>
      <c r="I473" s="378"/>
      <c r="K473" s="130"/>
    </row>
    <row r="474" spans="2:11">
      <c r="B474" s="255"/>
      <c r="C474" s="248"/>
      <c r="D474" s="256"/>
      <c r="E474" s="259"/>
      <c r="F474" s="400" t="s">
        <v>384</v>
      </c>
      <c r="G474" s="101" t="s">
        <v>372</v>
      </c>
      <c r="H474" s="393" t="s">
        <v>1835</v>
      </c>
      <c r="I474" s="378"/>
      <c r="K474" s="130"/>
    </row>
    <row r="475" spans="2:11">
      <c r="B475" s="255"/>
      <c r="C475" s="248"/>
      <c r="D475" s="256"/>
      <c r="E475" s="259"/>
      <c r="F475" s="400" t="s">
        <v>385</v>
      </c>
      <c r="G475" s="101" t="s">
        <v>373</v>
      </c>
      <c r="H475" s="393" t="s">
        <v>1836</v>
      </c>
      <c r="I475" s="378"/>
      <c r="K475" s="130"/>
    </row>
    <row r="476" spans="2:11">
      <c r="B476" s="255"/>
      <c r="C476" s="248"/>
      <c r="D476" s="256"/>
      <c r="E476" s="259"/>
      <c r="F476" s="400" t="s">
        <v>386</v>
      </c>
      <c r="G476" s="101" t="s">
        <v>374</v>
      </c>
      <c r="H476" s="393" t="s">
        <v>1837</v>
      </c>
      <c r="I476" s="378"/>
      <c r="K476" s="130"/>
    </row>
    <row r="477" spans="2:11">
      <c r="B477" s="255"/>
      <c r="C477" s="248"/>
      <c r="D477" s="256"/>
      <c r="E477" s="259"/>
      <c r="F477" s="400" t="s">
        <v>387</v>
      </c>
      <c r="G477" s="101" t="s">
        <v>375</v>
      </c>
      <c r="H477" s="393" t="s">
        <v>1838</v>
      </c>
      <c r="I477" s="378"/>
      <c r="K477" s="130"/>
    </row>
    <row r="478" spans="2:11">
      <c r="B478" s="255"/>
      <c r="C478" s="248"/>
      <c r="D478" s="256"/>
      <c r="E478" s="259"/>
      <c r="F478" s="400" t="s">
        <v>388</v>
      </c>
      <c r="G478" s="101" t="s">
        <v>376</v>
      </c>
      <c r="H478" s="393" t="s">
        <v>1838</v>
      </c>
      <c r="I478" s="378"/>
      <c r="K478" s="130"/>
    </row>
    <row r="479" spans="2:11">
      <c r="B479" s="255"/>
      <c r="C479" s="248"/>
      <c r="D479" s="256"/>
      <c r="E479" s="259"/>
      <c r="F479" s="109"/>
      <c r="G479" s="124"/>
      <c r="H479" s="393"/>
      <c r="I479" s="378"/>
      <c r="K479" s="130"/>
    </row>
    <row r="480" spans="2:11">
      <c r="B480" s="255"/>
      <c r="C480" s="248"/>
      <c r="D480" s="256"/>
      <c r="E480" s="259"/>
      <c r="F480" s="100"/>
      <c r="G480" s="101"/>
      <c r="H480" s="393"/>
      <c r="I480" s="378"/>
      <c r="K480" s="130"/>
    </row>
    <row r="481" spans="2:11">
      <c r="B481" s="257" t="s">
        <v>1839</v>
      </c>
      <c r="C481" s="244"/>
      <c r="D481" s="253"/>
      <c r="E481" s="259"/>
      <c r="F481" s="109"/>
      <c r="G481" s="124"/>
      <c r="H481" s="394"/>
      <c r="I481" s="378"/>
      <c r="K481" s="130"/>
    </row>
    <row r="482" spans="2:11">
      <c r="B482" s="261" t="s">
        <v>1840</v>
      </c>
      <c r="C482" s="244"/>
      <c r="D482" s="254"/>
      <c r="E482" s="259"/>
      <c r="F482" s="377"/>
      <c r="G482" s="124"/>
      <c r="H482" s="394"/>
      <c r="I482" s="378"/>
      <c r="K482" s="130"/>
    </row>
    <row r="483" spans="2:11">
      <c r="B483" s="251"/>
      <c r="C483" s="248"/>
      <c r="D483" s="249"/>
      <c r="E483" s="259"/>
      <c r="F483" s="377" t="s">
        <v>1841</v>
      </c>
      <c r="G483" s="124" t="s">
        <v>1842</v>
      </c>
      <c r="H483" s="394">
        <v>0</v>
      </c>
      <c r="I483" s="378"/>
      <c r="K483" s="130"/>
    </row>
    <row r="484" spans="2:11">
      <c r="B484" s="251"/>
      <c r="C484" s="248"/>
      <c r="D484" s="249"/>
      <c r="E484" s="259"/>
      <c r="F484" s="100"/>
      <c r="G484" s="101"/>
      <c r="H484" s="393"/>
      <c r="I484" s="378"/>
      <c r="K484" s="130"/>
    </row>
    <row r="485" spans="2:11">
      <c r="B485" s="251"/>
      <c r="C485" s="248"/>
      <c r="D485" s="249"/>
      <c r="E485" s="259"/>
      <c r="F485" s="377"/>
      <c r="G485" s="124"/>
      <c r="H485" s="394"/>
      <c r="I485" s="378"/>
      <c r="K485" s="130"/>
    </row>
    <row r="486" spans="2:11">
      <c r="B486" s="251" t="s">
        <v>1827</v>
      </c>
      <c r="C486" s="244"/>
      <c r="D486" s="252" t="s">
        <v>1846</v>
      </c>
      <c r="E486" s="259"/>
      <c r="F486" s="377" t="s">
        <v>1847</v>
      </c>
      <c r="G486" s="124"/>
      <c r="H486" s="394">
        <v>0</v>
      </c>
      <c r="I486" s="378"/>
      <c r="K486" s="130"/>
    </row>
    <row r="487" spans="2:11">
      <c r="B487" s="251"/>
      <c r="C487" s="244"/>
      <c r="D487" s="253" t="s">
        <v>1898</v>
      </c>
      <c r="E487" s="259"/>
      <c r="F487" s="556" t="s">
        <v>1848</v>
      </c>
      <c r="G487" s="377" t="s">
        <v>1302</v>
      </c>
      <c r="H487" s="393"/>
      <c r="I487" s="378"/>
      <c r="K487" s="130"/>
    </row>
    <row r="488" spans="2:11">
      <c r="B488" s="251"/>
      <c r="C488" s="244"/>
      <c r="D488" s="254"/>
      <c r="E488" s="259"/>
      <c r="F488" s="556" t="s">
        <v>1848</v>
      </c>
      <c r="G488" s="377" t="s">
        <v>1304</v>
      </c>
      <c r="H488" s="393"/>
      <c r="I488" s="378"/>
      <c r="K488" s="130"/>
    </row>
    <row r="489" spans="2:11">
      <c r="B489" s="251"/>
      <c r="C489" s="244"/>
      <c r="D489" s="254"/>
      <c r="E489" s="259"/>
      <c r="F489" s="100"/>
      <c r="G489" s="101"/>
      <c r="H489" s="393"/>
      <c r="I489" s="378"/>
      <c r="K489" s="130"/>
    </row>
    <row r="490" spans="2:11">
      <c r="B490" s="251"/>
      <c r="C490" s="244"/>
      <c r="D490" s="254"/>
      <c r="E490" s="259"/>
      <c r="F490" s="100"/>
      <c r="G490" s="101"/>
      <c r="H490" s="393"/>
      <c r="I490" s="378"/>
      <c r="K490" s="130"/>
    </row>
    <row r="491" spans="2:11" ht="26">
      <c r="B491" s="251"/>
      <c r="C491" s="244"/>
      <c r="D491" s="254"/>
      <c r="E491" s="259"/>
      <c r="F491" s="450" t="s">
        <v>1904</v>
      </c>
      <c r="G491" s="101"/>
      <c r="H491" s="393"/>
      <c r="I491" s="378"/>
      <c r="K491" s="130"/>
    </row>
    <row r="492" spans="2:11" ht="52">
      <c r="B492" s="251"/>
      <c r="C492" s="244"/>
      <c r="D492" s="254"/>
      <c r="E492" s="259"/>
      <c r="F492" s="450" t="s">
        <v>1905</v>
      </c>
      <c r="G492" s="101"/>
      <c r="H492" s="393"/>
      <c r="I492" s="378"/>
      <c r="K492" s="130"/>
    </row>
    <row r="493" spans="2:11" ht="26">
      <c r="B493" s="251"/>
      <c r="C493" s="244"/>
      <c r="D493" s="254"/>
      <c r="E493" s="259"/>
      <c r="F493" s="450" t="s">
        <v>1667</v>
      </c>
      <c r="G493" s="101"/>
      <c r="H493" s="393"/>
      <c r="I493" s="378"/>
      <c r="K493" s="130"/>
    </row>
    <row r="494" spans="2:11">
      <c r="B494" s="255"/>
      <c r="C494" s="248"/>
      <c r="D494" s="256"/>
      <c r="E494" s="259"/>
      <c r="F494" s="403" t="s">
        <v>641</v>
      </c>
      <c r="G494" s="101"/>
      <c r="H494" s="393"/>
      <c r="I494" s="378"/>
      <c r="K494" s="130"/>
    </row>
    <row r="495" spans="2:11">
      <c r="B495" s="255"/>
      <c r="C495" s="248"/>
      <c r="D495" s="256"/>
      <c r="E495" s="259"/>
      <c r="F495" s="403"/>
      <c r="G495" s="101"/>
      <c r="H495" s="393"/>
      <c r="I495" s="378"/>
      <c r="K495" s="130"/>
    </row>
    <row r="496" spans="2:11">
      <c r="B496" s="251"/>
      <c r="C496" s="244"/>
      <c r="D496" s="254"/>
      <c r="E496" s="259"/>
      <c r="F496" s="401" t="s">
        <v>1855</v>
      </c>
      <c r="G496" s="101"/>
      <c r="H496" s="393"/>
      <c r="I496" s="378"/>
      <c r="K496" s="130"/>
    </row>
    <row r="497" spans="2:11">
      <c r="B497" s="255"/>
      <c r="C497" s="248"/>
      <c r="D497" s="256"/>
      <c r="E497" s="259"/>
      <c r="F497" s="403" t="s">
        <v>1856</v>
      </c>
      <c r="G497" s="101"/>
      <c r="H497" s="393"/>
      <c r="I497" s="378"/>
      <c r="K497" s="130"/>
    </row>
    <row r="498" spans="2:11">
      <c r="B498" s="255"/>
      <c r="C498" s="248"/>
      <c r="D498" s="256"/>
      <c r="E498" s="259"/>
      <c r="F498" s="403" t="s">
        <v>1857</v>
      </c>
      <c r="G498" s="101"/>
      <c r="H498" s="393"/>
      <c r="I498" s="378"/>
      <c r="K498" s="130"/>
    </row>
    <row r="499" spans="2:11">
      <c r="B499" s="251"/>
      <c r="C499" s="248"/>
      <c r="D499" s="249"/>
      <c r="E499" s="259"/>
      <c r="F499" s="377"/>
      <c r="G499" s="124"/>
      <c r="H499" s="394"/>
      <c r="I499" s="378"/>
      <c r="K499" s="130"/>
    </row>
    <row r="500" spans="2:11">
      <c r="B500" s="251" t="s">
        <v>1827</v>
      </c>
      <c r="C500" s="244"/>
      <c r="D500" s="415" t="s">
        <v>1828</v>
      </c>
      <c r="E500" s="449"/>
      <c r="F500" s="100"/>
      <c r="G500" s="99"/>
      <c r="H500" s="393"/>
      <c r="I500" s="378"/>
      <c r="K500" s="130"/>
    </row>
    <row r="501" spans="2:11" ht="14">
      <c r="B501" s="251"/>
      <c r="C501" s="244"/>
      <c r="D501" s="351" t="s">
        <v>1899</v>
      </c>
      <c r="E501" s="449"/>
      <c r="F501" s="558" t="s">
        <v>358</v>
      </c>
      <c r="G501" s="101"/>
      <c r="H501" s="393"/>
      <c r="I501" s="378"/>
      <c r="K501" s="130"/>
    </row>
    <row r="502" spans="2:11" ht="14">
      <c r="B502" s="251"/>
      <c r="C502" s="244"/>
      <c r="D502" s="351"/>
      <c r="E502" s="449"/>
      <c r="F502" s="559" t="s">
        <v>392</v>
      </c>
      <c r="G502" s="101" t="s">
        <v>364</v>
      </c>
      <c r="H502" s="393"/>
      <c r="I502" s="378"/>
      <c r="K502" s="130"/>
    </row>
    <row r="503" spans="2:11" ht="14">
      <c r="B503" s="251"/>
      <c r="C503" s="244"/>
      <c r="D503" s="351"/>
      <c r="E503" s="449"/>
      <c r="F503" s="559" t="s">
        <v>393</v>
      </c>
      <c r="G503" s="101" t="s">
        <v>365</v>
      </c>
      <c r="H503" s="393">
        <v>112</v>
      </c>
      <c r="I503" s="378"/>
      <c r="K503" s="130"/>
    </row>
    <row r="504" spans="2:11" ht="14">
      <c r="B504" s="251"/>
      <c r="C504" s="244"/>
      <c r="D504" s="351"/>
      <c r="E504" s="449"/>
      <c r="F504" s="559" t="s">
        <v>394</v>
      </c>
      <c r="G504" s="101"/>
      <c r="H504" s="393"/>
      <c r="I504" s="378"/>
      <c r="K504" s="130"/>
    </row>
    <row r="505" spans="2:11" ht="14">
      <c r="B505" s="251"/>
      <c r="C505" s="244"/>
      <c r="D505" s="351"/>
      <c r="E505" s="449"/>
      <c r="F505" s="560" t="s">
        <v>395</v>
      </c>
      <c r="G505" s="101"/>
      <c r="H505" s="393"/>
      <c r="I505" s="378"/>
      <c r="K505" s="130"/>
    </row>
    <row r="506" spans="2:11" ht="14">
      <c r="B506" s="251"/>
      <c r="C506" s="244"/>
      <c r="D506" s="351"/>
      <c r="E506" s="449"/>
      <c r="F506" s="561" t="s">
        <v>396</v>
      </c>
      <c r="G506" s="562" t="s">
        <v>366</v>
      </c>
      <c r="H506" s="393" t="s">
        <v>1900</v>
      </c>
      <c r="I506" s="378"/>
      <c r="K506" s="130"/>
    </row>
    <row r="507" spans="2:11" ht="14">
      <c r="B507" s="251"/>
      <c r="C507" s="244"/>
      <c r="D507" s="351"/>
      <c r="E507" s="449"/>
      <c r="F507" s="561" t="s">
        <v>397</v>
      </c>
      <c r="G507" s="101"/>
      <c r="H507" s="393"/>
      <c r="I507" s="378"/>
      <c r="K507" s="130"/>
    </row>
    <row r="508" spans="2:11" ht="14">
      <c r="B508" s="251"/>
      <c r="C508" s="244"/>
      <c r="D508" s="351"/>
      <c r="E508" s="449"/>
      <c r="F508" s="563" t="s">
        <v>398</v>
      </c>
      <c r="G508" s="101" t="s">
        <v>1901</v>
      </c>
      <c r="H508" s="393"/>
      <c r="I508" s="378"/>
      <c r="K508" s="130"/>
    </row>
    <row r="509" spans="2:11" ht="14">
      <c r="B509" s="251"/>
      <c r="C509" s="244"/>
      <c r="D509" s="351"/>
      <c r="E509" s="449"/>
      <c r="F509" s="563" t="s">
        <v>399</v>
      </c>
      <c r="G509" s="101" t="s">
        <v>1902</v>
      </c>
      <c r="H509" s="393"/>
      <c r="I509" s="378"/>
      <c r="K509" s="130"/>
    </row>
    <row r="510" spans="2:11" ht="14">
      <c r="B510" s="251"/>
      <c r="C510" s="244"/>
      <c r="D510" s="351"/>
      <c r="E510" s="449"/>
      <c r="F510" s="563" t="s">
        <v>400</v>
      </c>
      <c r="G510" s="101" t="s">
        <v>369</v>
      </c>
      <c r="H510" s="393"/>
      <c r="I510" s="378"/>
      <c r="K510" s="130"/>
    </row>
    <row r="511" spans="2:11">
      <c r="B511" s="251"/>
      <c r="C511" s="244"/>
      <c r="D511" s="351"/>
      <c r="E511" s="449"/>
      <c r="F511" s="109"/>
      <c r="G511" s="101"/>
      <c r="H511" s="393"/>
      <c r="I511" s="378"/>
      <c r="K511" s="130"/>
    </row>
    <row r="512" spans="2:11">
      <c r="B512" s="257" t="s">
        <v>1839</v>
      </c>
      <c r="C512" s="352"/>
      <c r="D512" s="351"/>
      <c r="E512" s="449"/>
      <c r="F512" s="172"/>
      <c r="G512" s="173"/>
      <c r="H512" s="393"/>
      <c r="I512" s="378"/>
      <c r="K512" s="130"/>
    </row>
    <row r="513" spans="2:11">
      <c r="B513" s="251" t="s">
        <v>1840</v>
      </c>
      <c r="C513" s="352"/>
      <c r="D513" s="351"/>
      <c r="E513" s="449"/>
      <c r="F513" s="183"/>
      <c r="G513" s="183"/>
      <c r="H513" s="393"/>
      <c r="I513" s="378"/>
      <c r="K513" s="130"/>
    </row>
    <row r="514" spans="2:11">
      <c r="B514" s="251"/>
      <c r="C514" s="353"/>
      <c r="D514" s="351"/>
      <c r="E514" s="449"/>
      <c r="F514" s="172" t="s">
        <v>1841</v>
      </c>
      <c r="G514" s="173" t="s">
        <v>1842</v>
      </c>
      <c r="H514" s="393"/>
      <c r="I514" s="378"/>
      <c r="K514" s="130"/>
    </row>
    <row r="515" spans="2:11">
      <c r="B515" s="251"/>
      <c r="C515" s="354"/>
      <c r="D515" s="351"/>
      <c r="E515" s="449"/>
      <c r="F515" s="172"/>
      <c r="G515" s="173"/>
      <c r="H515" s="393"/>
      <c r="I515" s="378"/>
      <c r="K515" s="130"/>
    </row>
    <row r="516" spans="2:11">
      <c r="B516" s="251" t="s">
        <v>1827</v>
      </c>
      <c r="C516" s="244"/>
      <c r="D516" s="252" t="s">
        <v>1828</v>
      </c>
      <c r="E516" s="259"/>
      <c r="F516" s="100"/>
      <c r="G516" s="101"/>
      <c r="H516" s="393"/>
      <c r="I516" s="378"/>
      <c r="K516" s="130"/>
    </row>
    <row r="517" spans="2:11">
      <c r="B517" s="251"/>
      <c r="C517" s="244"/>
      <c r="D517" s="253" t="s">
        <v>1906</v>
      </c>
      <c r="E517" s="259"/>
      <c r="F517" s="399" t="s">
        <v>1907</v>
      </c>
      <c r="G517" s="101"/>
      <c r="H517" s="393"/>
      <c r="I517" s="378"/>
      <c r="K517" s="130"/>
    </row>
    <row r="518" spans="2:11" ht="14">
      <c r="B518" s="251"/>
      <c r="C518" s="244"/>
      <c r="D518" s="254"/>
      <c r="E518" s="259"/>
      <c r="F518" s="100" t="s">
        <v>358</v>
      </c>
      <c r="G518" s="557"/>
      <c r="H518" s="393"/>
      <c r="I518" s="378"/>
      <c r="K518" s="130"/>
    </row>
    <row r="519" spans="2:11">
      <c r="B519" s="251"/>
      <c r="C519" s="244"/>
      <c r="D519" s="254"/>
      <c r="E519" s="259"/>
      <c r="F519" s="100" t="s">
        <v>377</v>
      </c>
      <c r="G519" s="101" t="s">
        <v>364</v>
      </c>
      <c r="H519" s="393"/>
      <c r="I519" s="378"/>
      <c r="K519" s="130"/>
    </row>
    <row r="520" spans="2:11">
      <c r="B520" s="251"/>
      <c r="C520" s="244"/>
      <c r="D520" s="254"/>
      <c r="E520" s="259"/>
      <c r="F520" s="100" t="s">
        <v>378</v>
      </c>
      <c r="G520" s="101" t="s">
        <v>365</v>
      </c>
      <c r="H520" s="393">
        <v>304</v>
      </c>
      <c r="I520" s="378"/>
      <c r="K520" s="130"/>
    </row>
    <row r="521" spans="2:11">
      <c r="B521" s="251"/>
      <c r="C521" s="244"/>
      <c r="D521" s="254"/>
      <c r="E521" s="259"/>
      <c r="F521" s="350" t="s">
        <v>359</v>
      </c>
      <c r="G521" s="101"/>
      <c r="H521" s="393"/>
      <c r="I521" s="378"/>
      <c r="K521" s="130"/>
    </row>
    <row r="522" spans="2:11">
      <c r="B522" s="251"/>
      <c r="C522" s="244"/>
      <c r="D522" s="254"/>
      <c r="E522" s="259"/>
      <c r="F522" s="382" t="s">
        <v>360</v>
      </c>
      <c r="G522" s="101"/>
      <c r="H522" s="393"/>
      <c r="I522" s="378"/>
      <c r="K522" s="130"/>
    </row>
    <row r="523" spans="2:11">
      <c r="B523" s="251"/>
      <c r="C523" s="244"/>
      <c r="D523" s="254"/>
      <c r="E523" s="259"/>
      <c r="F523" s="283" t="s">
        <v>379</v>
      </c>
      <c r="G523" s="101" t="s">
        <v>366</v>
      </c>
      <c r="H523" s="393">
        <v>100</v>
      </c>
      <c r="I523" s="378"/>
      <c r="K523" s="130"/>
    </row>
    <row r="524" spans="2:11">
      <c r="B524" s="251"/>
      <c r="C524" s="244"/>
      <c r="D524" s="254"/>
      <c r="E524" s="259"/>
      <c r="F524" s="283" t="s">
        <v>361</v>
      </c>
      <c r="G524" s="101"/>
      <c r="H524" s="393"/>
      <c r="I524" s="378"/>
      <c r="K524" s="130"/>
    </row>
    <row r="525" spans="2:11">
      <c r="B525" s="251"/>
      <c r="C525" s="244"/>
      <c r="D525" s="254"/>
      <c r="E525" s="259"/>
      <c r="F525" s="400" t="s">
        <v>380</v>
      </c>
      <c r="G525" s="101" t="s">
        <v>367</v>
      </c>
      <c r="H525" s="393" t="s">
        <v>1908</v>
      </c>
      <c r="I525" s="378"/>
      <c r="K525" s="130"/>
    </row>
    <row r="526" spans="2:11">
      <c r="B526" s="251"/>
      <c r="C526" s="244"/>
      <c r="D526" s="254"/>
      <c r="E526" s="259"/>
      <c r="F526" s="400" t="s">
        <v>381</v>
      </c>
      <c r="G526" s="101" t="s">
        <v>368</v>
      </c>
      <c r="H526" s="393" t="s">
        <v>1831</v>
      </c>
      <c r="I526" s="378"/>
      <c r="K526" s="130"/>
    </row>
    <row r="527" spans="2:11">
      <c r="B527" s="251"/>
      <c r="C527" s="244"/>
      <c r="D527" s="254"/>
      <c r="E527" s="259"/>
      <c r="F527" s="1337" t="s">
        <v>3167</v>
      </c>
      <c r="G527" s="101" t="s">
        <v>369</v>
      </c>
      <c r="H527" s="393">
        <v>301</v>
      </c>
      <c r="I527" s="378"/>
      <c r="K527" s="130"/>
    </row>
    <row r="528" spans="2:11">
      <c r="B528" s="251"/>
      <c r="C528" s="244"/>
      <c r="D528" s="254"/>
      <c r="E528" s="259"/>
      <c r="F528" s="382" t="s">
        <v>362</v>
      </c>
      <c r="G528" s="101"/>
      <c r="H528" s="393"/>
      <c r="I528" s="378"/>
      <c r="K528" s="130"/>
    </row>
    <row r="529" spans="2:11">
      <c r="B529" s="251"/>
      <c r="C529" s="244"/>
      <c r="D529" s="254"/>
      <c r="E529" s="259"/>
      <c r="F529" s="283" t="s">
        <v>379</v>
      </c>
      <c r="G529" s="101" t="s">
        <v>366</v>
      </c>
      <c r="H529" s="393">
        <v>301</v>
      </c>
      <c r="I529" s="378"/>
      <c r="K529" s="130"/>
    </row>
    <row r="530" spans="2:11">
      <c r="B530" s="251"/>
      <c r="C530" s="244"/>
      <c r="D530" s="254"/>
      <c r="E530" s="259"/>
      <c r="F530" s="283" t="s">
        <v>1862</v>
      </c>
      <c r="G530" s="101"/>
      <c r="H530" s="393"/>
      <c r="I530" s="378"/>
      <c r="K530" s="130"/>
    </row>
    <row r="531" spans="2:11">
      <c r="B531" s="251"/>
      <c r="C531" s="244"/>
      <c r="D531" s="254"/>
      <c r="E531" s="259"/>
      <c r="F531" s="400" t="s">
        <v>1863</v>
      </c>
      <c r="G531" s="101" t="s">
        <v>1858</v>
      </c>
      <c r="H531" s="393" t="s">
        <v>1859</v>
      </c>
      <c r="I531" s="378"/>
      <c r="K531" s="130"/>
    </row>
    <row r="532" spans="2:11">
      <c r="B532" s="251"/>
      <c r="C532" s="244"/>
      <c r="D532" s="254"/>
      <c r="E532" s="259"/>
      <c r="F532" s="400" t="s">
        <v>1864</v>
      </c>
      <c r="G532" s="101" t="s">
        <v>370</v>
      </c>
      <c r="H532" s="393" t="s">
        <v>1833</v>
      </c>
      <c r="I532" s="378"/>
      <c r="K532" s="130"/>
    </row>
    <row r="533" spans="2:11">
      <c r="B533" s="251"/>
      <c r="C533" s="244"/>
      <c r="D533" s="254"/>
      <c r="E533" s="259"/>
      <c r="F533" s="400" t="s">
        <v>1865</v>
      </c>
      <c r="G533" s="101" t="s">
        <v>371</v>
      </c>
      <c r="H533" s="393" t="s">
        <v>1834</v>
      </c>
      <c r="I533" s="378"/>
      <c r="K533" s="130"/>
    </row>
    <row r="534" spans="2:11">
      <c r="B534" s="251"/>
      <c r="C534" s="244"/>
      <c r="D534" s="254"/>
      <c r="E534" s="259"/>
      <c r="F534" s="400" t="s">
        <v>1866</v>
      </c>
      <c r="G534" s="101" t="s">
        <v>372</v>
      </c>
      <c r="H534" s="393" t="s">
        <v>1835</v>
      </c>
      <c r="I534" s="378"/>
      <c r="K534" s="130"/>
    </row>
    <row r="535" spans="2:11">
      <c r="B535" s="251"/>
      <c r="C535" s="244"/>
      <c r="D535" s="254"/>
      <c r="E535" s="259"/>
      <c r="F535" s="400" t="s">
        <v>386</v>
      </c>
      <c r="G535" s="101" t="s">
        <v>374</v>
      </c>
      <c r="H535" s="393" t="s">
        <v>1837</v>
      </c>
      <c r="I535" s="378"/>
      <c r="K535" s="130"/>
    </row>
    <row r="536" spans="2:11">
      <c r="B536" s="251"/>
      <c r="C536" s="244"/>
      <c r="D536" s="254"/>
      <c r="E536" s="259"/>
      <c r="F536" s="400" t="s">
        <v>1867</v>
      </c>
      <c r="G536" s="101" t="s">
        <v>1868</v>
      </c>
      <c r="H536" s="393" t="s">
        <v>1859</v>
      </c>
      <c r="I536" s="378"/>
      <c r="K536" s="130"/>
    </row>
    <row r="537" spans="2:11">
      <c r="B537" s="255"/>
      <c r="C537" s="248"/>
      <c r="D537" s="256"/>
      <c r="E537" s="259"/>
      <c r="F537" s="100"/>
      <c r="G537" s="101"/>
      <c r="H537" s="393"/>
      <c r="I537" s="378"/>
      <c r="K537" s="130"/>
    </row>
    <row r="538" spans="2:11">
      <c r="B538" s="257" t="s">
        <v>1839</v>
      </c>
      <c r="C538" s="244"/>
      <c r="D538" s="253"/>
      <c r="E538" s="259"/>
      <c r="F538" s="109"/>
      <c r="G538" s="124"/>
      <c r="H538" s="394"/>
      <c r="I538" s="378"/>
      <c r="K538" s="130"/>
    </row>
    <row r="539" spans="2:11">
      <c r="B539" s="258" t="s">
        <v>1840</v>
      </c>
      <c r="C539" s="244"/>
      <c r="D539" s="254"/>
      <c r="E539" s="259"/>
      <c r="F539" s="377" t="s">
        <v>1841</v>
      </c>
      <c r="G539" s="124" t="s">
        <v>1842</v>
      </c>
      <c r="H539" s="394">
        <v>0</v>
      </c>
      <c r="I539" s="378"/>
      <c r="K539" s="130"/>
    </row>
    <row r="540" spans="2:11">
      <c r="B540" s="251"/>
      <c r="C540" s="248"/>
      <c r="D540" s="249"/>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403" t="s">
        <v>772</v>
      </c>
      <c r="G542" s="101"/>
      <c r="H542" s="393"/>
      <c r="I542" s="378"/>
      <c r="K542" s="130"/>
    </row>
    <row r="543" spans="2:11">
      <c r="B543" s="251" t="s">
        <v>1827</v>
      </c>
      <c r="C543" s="244"/>
      <c r="D543" s="252" t="s">
        <v>1828</v>
      </c>
      <c r="E543" s="259"/>
      <c r="F543" s="100"/>
      <c r="G543" s="101"/>
      <c r="H543" s="393"/>
      <c r="I543" s="378"/>
      <c r="K543" s="130"/>
    </row>
    <row r="544" spans="2:11">
      <c r="B544" s="251"/>
      <c r="C544" s="244"/>
      <c r="D544" s="253" t="s">
        <v>1890</v>
      </c>
      <c r="E544" s="259"/>
      <c r="F544" s="399" t="s">
        <v>1891</v>
      </c>
      <c r="G544" s="101"/>
      <c r="H544" s="393"/>
      <c r="I544" s="378"/>
      <c r="K544" s="130"/>
    </row>
    <row r="545" spans="2:11">
      <c r="B545" s="251"/>
      <c r="C545" s="244"/>
      <c r="D545" s="253"/>
      <c r="E545" s="259"/>
      <c r="F545" s="100" t="s">
        <v>358</v>
      </c>
      <c r="G545" s="101"/>
      <c r="H545" s="393"/>
      <c r="I545" s="378"/>
      <c r="K545" s="130"/>
    </row>
    <row r="546" spans="2:11">
      <c r="B546" s="251"/>
      <c r="C546" s="244"/>
      <c r="D546" s="254"/>
      <c r="E546" s="259"/>
      <c r="F546" s="100" t="s">
        <v>377</v>
      </c>
      <c r="G546" s="101" t="s">
        <v>364</v>
      </c>
      <c r="H546" s="393"/>
      <c r="I546" s="378"/>
      <c r="K546" s="130"/>
    </row>
    <row r="547" spans="2:11">
      <c r="B547" s="255"/>
      <c r="C547" s="248"/>
      <c r="D547" s="256"/>
      <c r="E547" s="259"/>
      <c r="F547" s="100" t="s">
        <v>378</v>
      </c>
      <c r="G547" s="101" t="s">
        <v>365</v>
      </c>
      <c r="H547" s="393"/>
      <c r="I547" s="378"/>
      <c r="K547" s="130"/>
    </row>
    <row r="548" spans="2:11">
      <c r="B548" s="255"/>
      <c r="C548" s="248"/>
      <c r="D548" s="256"/>
      <c r="E548" s="259"/>
      <c r="F548" s="350" t="s">
        <v>359</v>
      </c>
      <c r="G548" s="101"/>
      <c r="H548" s="393">
        <v>203</v>
      </c>
      <c r="I548" s="378"/>
      <c r="K548" s="130"/>
    </row>
    <row r="549" spans="2:11">
      <c r="B549" s="255"/>
      <c r="C549" s="248"/>
      <c r="D549" s="256"/>
      <c r="E549" s="259"/>
      <c r="F549" s="382" t="s">
        <v>360</v>
      </c>
      <c r="G549" s="101"/>
      <c r="H549" s="393"/>
      <c r="I549" s="378"/>
      <c r="K549" s="130"/>
    </row>
    <row r="550" spans="2:11">
      <c r="B550" s="255"/>
      <c r="C550" s="248"/>
      <c r="D550" s="256"/>
      <c r="E550" s="259"/>
      <c r="F550" s="283" t="s">
        <v>379</v>
      </c>
      <c r="G550" s="101" t="s">
        <v>366</v>
      </c>
      <c r="H550" s="393">
        <v>100</v>
      </c>
      <c r="I550" s="378"/>
      <c r="K550" s="130"/>
    </row>
    <row r="551" spans="2:11">
      <c r="B551" s="255"/>
      <c r="C551" s="248"/>
      <c r="D551" s="256"/>
      <c r="E551" s="259"/>
      <c r="F551" s="283" t="s">
        <v>361</v>
      </c>
      <c r="G551" s="101"/>
      <c r="H551" s="393"/>
      <c r="I551" s="378"/>
      <c r="K551" s="130"/>
    </row>
    <row r="552" spans="2:11">
      <c r="B552" s="255"/>
      <c r="C552" s="248"/>
      <c r="D552" s="256"/>
      <c r="E552" s="259"/>
      <c r="F552" s="400" t="s">
        <v>380</v>
      </c>
      <c r="G552" s="101" t="s">
        <v>367</v>
      </c>
      <c r="H552" s="393" t="s">
        <v>1831</v>
      </c>
      <c r="I552" s="378"/>
      <c r="K552" s="130"/>
    </row>
    <row r="553" spans="2:11">
      <c r="B553" s="255"/>
      <c r="C553" s="248"/>
      <c r="D553" s="256"/>
      <c r="E553" s="259"/>
      <c r="F553" s="400" t="s">
        <v>381</v>
      </c>
      <c r="G553" s="101" t="s">
        <v>368</v>
      </c>
      <c r="H553" s="393" t="s">
        <v>1831</v>
      </c>
      <c r="I553" s="378"/>
      <c r="K553" s="130"/>
    </row>
    <row r="554" spans="2:11">
      <c r="B554" s="255"/>
      <c r="C554" s="248"/>
      <c r="D554" s="256"/>
      <c r="E554" s="259"/>
      <c r="F554" s="1337" t="s">
        <v>3167</v>
      </c>
      <c r="G554" s="101" t="s">
        <v>369</v>
      </c>
      <c r="H554" s="393">
        <v>301</v>
      </c>
      <c r="I554" s="378"/>
      <c r="K554" s="130"/>
    </row>
    <row r="555" spans="2:11">
      <c r="B555" s="255"/>
      <c r="C555" s="248"/>
      <c r="D555" s="256"/>
      <c r="E555" s="259"/>
      <c r="F555" s="382" t="s">
        <v>362</v>
      </c>
      <c r="G555" s="101"/>
      <c r="H555" s="393"/>
      <c r="I555" s="378"/>
      <c r="K555" s="130"/>
    </row>
    <row r="556" spans="2:11">
      <c r="B556" s="255"/>
      <c r="C556" s="248"/>
      <c r="D556" s="256"/>
      <c r="E556" s="259"/>
      <c r="F556" s="283" t="s">
        <v>379</v>
      </c>
      <c r="G556" s="101" t="s">
        <v>366</v>
      </c>
      <c r="H556" s="393">
        <v>200</v>
      </c>
      <c r="I556" s="378"/>
      <c r="K556" s="130"/>
    </row>
    <row r="557" spans="2:11">
      <c r="B557" s="255"/>
      <c r="C557" s="248"/>
      <c r="D557" s="256"/>
      <c r="E557" s="259"/>
      <c r="F557" s="283" t="s">
        <v>363</v>
      </c>
      <c r="G557" s="101"/>
      <c r="H557" s="393"/>
      <c r="I557" s="378"/>
      <c r="K557" s="130"/>
    </row>
    <row r="558" spans="2:11">
      <c r="B558" s="255"/>
      <c r="C558" s="248"/>
      <c r="D558" s="256"/>
      <c r="E558" s="259"/>
      <c r="F558" s="400" t="s">
        <v>379</v>
      </c>
      <c r="G558" s="101" t="s">
        <v>370</v>
      </c>
      <c r="H558" s="393" t="s">
        <v>1833</v>
      </c>
      <c r="I558" s="378"/>
      <c r="K558" s="130"/>
    </row>
    <row r="559" spans="2:11">
      <c r="B559" s="255"/>
      <c r="C559" s="248"/>
      <c r="D559" s="256"/>
      <c r="E559" s="259"/>
      <c r="F559" s="400" t="s">
        <v>383</v>
      </c>
      <c r="G559" s="101" t="s">
        <v>371</v>
      </c>
      <c r="H559" s="393" t="s">
        <v>1834</v>
      </c>
      <c r="I559" s="378"/>
      <c r="K559" s="130"/>
    </row>
    <row r="560" spans="2:11">
      <c r="B560" s="255"/>
      <c r="C560" s="248"/>
      <c r="D560" s="256"/>
      <c r="E560" s="259"/>
      <c r="F560" s="400" t="s">
        <v>384</v>
      </c>
      <c r="G560" s="101" t="s">
        <v>372</v>
      </c>
      <c r="H560" s="393" t="s">
        <v>1835</v>
      </c>
      <c r="I560" s="378"/>
      <c r="K560" s="130"/>
    </row>
    <row r="561" spans="2:11">
      <c r="B561" s="255"/>
      <c r="C561" s="248"/>
      <c r="D561" s="256"/>
      <c r="E561" s="259"/>
      <c r="F561" s="400" t="s">
        <v>385</v>
      </c>
      <c r="G561" s="101" t="s">
        <v>373</v>
      </c>
      <c r="H561" s="393" t="s">
        <v>1836</v>
      </c>
      <c r="I561" s="378"/>
      <c r="K561" s="130"/>
    </row>
    <row r="562" spans="2:11">
      <c r="B562" s="255"/>
      <c r="C562" s="248"/>
      <c r="D562" s="256"/>
      <c r="E562" s="259"/>
      <c r="F562" s="400" t="s">
        <v>386</v>
      </c>
      <c r="G562" s="101" t="s">
        <v>374</v>
      </c>
      <c r="H562" s="393" t="s">
        <v>1837</v>
      </c>
      <c r="I562" s="378"/>
      <c r="K562" s="130"/>
    </row>
    <row r="563" spans="2:11">
      <c r="B563" s="255"/>
      <c r="C563" s="248"/>
      <c r="D563" s="256"/>
      <c r="E563" s="259"/>
      <c r="F563" s="400" t="s">
        <v>387</v>
      </c>
      <c r="G563" s="101" t="s">
        <v>375</v>
      </c>
      <c r="H563" s="393" t="s">
        <v>1888</v>
      </c>
      <c r="I563" s="378"/>
      <c r="K563" s="130"/>
    </row>
    <row r="564" spans="2:11">
      <c r="B564" s="255"/>
      <c r="C564" s="248"/>
      <c r="D564" s="256"/>
      <c r="E564" s="259"/>
      <c r="F564" s="400" t="s">
        <v>388</v>
      </c>
      <c r="G564" s="101" t="s">
        <v>376</v>
      </c>
      <c r="H564" s="393" t="s">
        <v>1889</v>
      </c>
      <c r="I564" s="378"/>
      <c r="K564" s="130"/>
    </row>
    <row r="565" spans="2:11">
      <c r="B565" s="255"/>
      <c r="C565" s="248"/>
      <c r="D565" s="256"/>
      <c r="E565" s="259"/>
      <c r="F565" s="100"/>
      <c r="G565" s="101"/>
      <c r="H565" s="393"/>
      <c r="I565" s="378"/>
      <c r="K565" s="130"/>
    </row>
    <row r="566" spans="2:11">
      <c r="B566" s="257" t="s">
        <v>1839</v>
      </c>
      <c r="C566" s="244"/>
      <c r="D566" s="253"/>
      <c r="E566" s="259"/>
      <c r="F566" s="109"/>
      <c r="G566" s="124"/>
      <c r="H566" s="394"/>
      <c r="I566" s="378"/>
      <c r="K566" s="130"/>
    </row>
    <row r="567" spans="2:11">
      <c r="B567" s="258" t="s">
        <v>1840</v>
      </c>
      <c r="C567" s="244"/>
      <c r="D567" s="254"/>
      <c r="E567" s="259"/>
      <c r="F567" s="377" t="s">
        <v>1841</v>
      </c>
      <c r="G567" s="124" t="s">
        <v>1842</v>
      </c>
      <c r="H567" s="394">
        <v>0</v>
      </c>
      <c r="I567" s="378"/>
      <c r="K567" s="130"/>
    </row>
    <row r="568" spans="2:11">
      <c r="B568" s="251"/>
      <c r="C568" s="248"/>
      <c r="D568" s="249"/>
      <c r="E568" s="259"/>
      <c r="F568" s="100"/>
      <c r="G568" s="101"/>
      <c r="H568" s="393"/>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5"/>
      <c r="C571" s="248"/>
      <c r="D571" s="256"/>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1656" t="s">
        <v>1826</v>
      </c>
      <c r="C574" s="1657"/>
      <c r="D574" s="1658"/>
      <c r="E574" s="259"/>
      <c r="F574" s="100"/>
      <c r="G574" s="101"/>
      <c r="H574" s="393"/>
      <c r="I574" s="378"/>
      <c r="K574" s="130"/>
    </row>
    <row r="575" spans="2:11">
      <c r="B575" s="1659"/>
      <c r="C575" s="1657"/>
      <c r="D575" s="1658"/>
      <c r="E575" s="259"/>
      <c r="F575" s="100"/>
      <c r="G575" s="101"/>
      <c r="H575" s="393"/>
      <c r="I575" s="378"/>
      <c r="K575" s="130"/>
    </row>
    <row r="576" spans="2:11">
      <c r="B576" s="255"/>
      <c r="C576" s="248"/>
      <c r="D576" s="256"/>
      <c r="E576" s="259"/>
      <c r="F576" s="100"/>
      <c r="G576" s="101"/>
      <c r="H576" s="393"/>
      <c r="I576" s="378"/>
      <c r="K576" s="130"/>
    </row>
    <row r="577" spans="2:11">
      <c r="B577" s="251" t="s">
        <v>1827</v>
      </c>
      <c r="C577" s="244"/>
      <c r="D577" s="252" t="s">
        <v>1828</v>
      </c>
      <c r="E577" s="259"/>
      <c r="F577" s="100"/>
      <c r="G577" s="101"/>
      <c r="H577" s="393"/>
      <c r="I577" s="378"/>
      <c r="K577" s="130"/>
    </row>
    <row r="578" spans="2:11">
      <c r="B578" s="251"/>
      <c r="C578" s="244"/>
      <c r="D578" s="253" t="s">
        <v>1892</v>
      </c>
      <c r="E578" s="259"/>
      <c r="F578" s="399" t="s">
        <v>1893</v>
      </c>
      <c r="G578" s="101"/>
      <c r="H578" s="393"/>
      <c r="I578" s="378"/>
      <c r="K578" s="130"/>
    </row>
    <row r="579" spans="2:11">
      <c r="B579" s="251"/>
      <c r="C579" s="244"/>
      <c r="D579" s="253"/>
      <c r="E579" s="259"/>
      <c r="F579" s="100" t="s">
        <v>358</v>
      </c>
      <c r="G579" s="101"/>
      <c r="H579" s="393"/>
      <c r="I579" s="378"/>
      <c r="K579" s="130"/>
    </row>
    <row r="580" spans="2:11">
      <c r="B580" s="251"/>
      <c r="C580" s="244"/>
      <c r="D580" s="254"/>
      <c r="E580" s="259"/>
      <c r="F580" s="100" t="s">
        <v>377</v>
      </c>
      <c r="G580" s="101" t="s">
        <v>364</v>
      </c>
      <c r="H580" s="393"/>
      <c r="I580" s="378"/>
      <c r="K580" s="130"/>
    </row>
    <row r="581" spans="2:11">
      <c r="B581" s="255"/>
      <c r="C581" s="248"/>
      <c r="D581" s="256"/>
      <c r="E581" s="259"/>
      <c r="F581" s="100" t="s">
        <v>378</v>
      </c>
      <c r="G581" s="101" t="s">
        <v>365</v>
      </c>
      <c r="H581" s="393"/>
      <c r="I581" s="378"/>
      <c r="K581" s="130"/>
    </row>
    <row r="582" spans="2:11">
      <c r="B582" s="255"/>
      <c r="C582" s="248"/>
      <c r="D582" s="256"/>
      <c r="E582" s="259"/>
      <c r="F582" s="350" t="s">
        <v>359</v>
      </c>
      <c r="G582" s="101"/>
      <c r="H582" s="393">
        <v>204</v>
      </c>
      <c r="I582" s="378"/>
      <c r="K582" s="130"/>
    </row>
    <row r="583" spans="2:11">
      <c r="B583" s="255"/>
      <c r="C583" s="248"/>
      <c r="D583" s="256"/>
      <c r="E583" s="259"/>
      <c r="F583" s="382" t="s">
        <v>360</v>
      </c>
      <c r="G583" s="101"/>
      <c r="H583" s="393"/>
      <c r="I583" s="378"/>
      <c r="K583" s="130"/>
    </row>
    <row r="584" spans="2:11">
      <c r="B584" s="255"/>
      <c r="C584" s="248"/>
      <c r="D584" s="256"/>
      <c r="E584" s="259"/>
      <c r="F584" s="283" t="s">
        <v>379</v>
      </c>
      <c r="G584" s="101" t="s">
        <v>366</v>
      </c>
      <c r="H584" s="393">
        <v>100</v>
      </c>
      <c r="I584" s="378"/>
      <c r="K584" s="130"/>
    </row>
    <row r="585" spans="2:11">
      <c r="B585" s="255"/>
      <c r="C585" s="248"/>
      <c r="D585" s="256"/>
      <c r="E585" s="259"/>
      <c r="F585" s="283" t="s">
        <v>361</v>
      </c>
      <c r="G585" s="101"/>
      <c r="H585" s="393"/>
      <c r="I585" s="378"/>
      <c r="K585" s="130"/>
    </row>
    <row r="586" spans="2:11">
      <c r="B586" s="255"/>
      <c r="C586" s="248"/>
      <c r="D586" s="256"/>
      <c r="E586" s="259"/>
      <c r="F586" s="400" t="s">
        <v>380</v>
      </c>
      <c r="G586" s="101" t="s">
        <v>367</v>
      </c>
      <c r="H586" s="393" t="s">
        <v>1831</v>
      </c>
      <c r="I586" s="378"/>
      <c r="K586" s="130"/>
    </row>
    <row r="587" spans="2:11">
      <c r="B587" s="255"/>
      <c r="C587" s="248"/>
      <c r="D587" s="256"/>
      <c r="E587" s="259"/>
      <c r="F587" s="400" t="s">
        <v>381</v>
      </c>
      <c r="G587" s="101" t="s">
        <v>368</v>
      </c>
      <c r="H587" s="393" t="s">
        <v>1832</v>
      </c>
      <c r="I587" s="378"/>
      <c r="K587" s="130"/>
    </row>
    <row r="588" spans="2:11">
      <c r="B588" s="255"/>
      <c r="C588" s="248"/>
      <c r="D588" s="256"/>
      <c r="E588" s="259"/>
      <c r="F588" s="1337" t="s">
        <v>3167</v>
      </c>
      <c r="G588" s="101" t="s">
        <v>369</v>
      </c>
      <c r="H588" s="393">
        <v>400</v>
      </c>
      <c r="I588" s="378"/>
      <c r="K588" s="130"/>
    </row>
    <row r="589" spans="2:11">
      <c r="B589" s="255"/>
      <c r="C589" s="248"/>
      <c r="D589" s="256"/>
      <c r="E589" s="259"/>
      <c r="F589" s="382" t="s">
        <v>362</v>
      </c>
      <c r="G589" s="101"/>
      <c r="H589" s="393"/>
      <c r="I589" s="378"/>
      <c r="K589" s="130"/>
    </row>
    <row r="590" spans="2:11">
      <c r="B590" s="255"/>
      <c r="C590" s="248"/>
      <c r="D590" s="256"/>
      <c r="E590" s="259"/>
      <c r="F590" s="283" t="s">
        <v>379</v>
      </c>
      <c r="G590" s="101" t="s">
        <v>366</v>
      </c>
      <c r="H590" s="393">
        <v>200</v>
      </c>
      <c r="I590" s="378"/>
      <c r="K590" s="130"/>
    </row>
    <row r="591" spans="2:11">
      <c r="B591" s="255"/>
      <c r="C591" s="248"/>
      <c r="D591" s="256"/>
      <c r="E591" s="259"/>
      <c r="F591" s="283" t="s">
        <v>363</v>
      </c>
      <c r="G591" s="101"/>
      <c r="H591" s="393"/>
      <c r="I591" s="378"/>
      <c r="K591" s="130"/>
    </row>
    <row r="592" spans="2:11">
      <c r="B592" s="255"/>
      <c r="C592" s="248"/>
      <c r="D592" s="256"/>
      <c r="E592" s="259"/>
      <c r="F592" s="400" t="s">
        <v>379</v>
      </c>
      <c r="G592" s="101" t="s">
        <v>1894</v>
      </c>
      <c r="H592" s="393" t="s">
        <v>1833</v>
      </c>
      <c r="I592" s="378"/>
      <c r="K592" s="130"/>
    </row>
    <row r="593" spans="2:12">
      <c r="B593" s="255"/>
      <c r="C593" s="248"/>
      <c r="D593" s="256"/>
      <c r="E593" s="259"/>
      <c r="F593" s="400" t="s">
        <v>383</v>
      </c>
      <c r="G593" s="101" t="s">
        <v>371</v>
      </c>
      <c r="H593" s="393" t="s">
        <v>1834</v>
      </c>
      <c r="I593" s="378"/>
      <c r="K593" s="130"/>
    </row>
    <row r="594" spans="2:12">
      <c r="B594" s="255"/>
      <c r="C594" s="248"/>
      <c r="D594" s="256"/>
      <c r="E594" s="259"/>
      <c r="F594" s="400" t="s">
        <v>384</v>
      </c>
      <c r="G594" s="101" t="s">
        <v>1887</v>
      </c>
      <c r="H594" s="393" t="s">
        <v>1835</v>
      </c>
      <c r="I594" s="378"/>
      <c r="K594" s="130"/>
    </row>
    <row r="595" spans="2:12">
      <c r="B595" s="255"/>
      <c r="C595" s="248"/>
      <c r="D595" s="256"/>
      <c r="E595" s="259"/>
      <c r="F595" s="400" t="s">
        <v>385</v>
      </c>
      <c r="G595" s="101" t="s">
        <v>1895</v>
      </c>
      <c r="H595" s="393" t="s">
        <v>1836</v>
      </c>
      <c r="I595" s="378"/>
      <c r="K595" s="130"/>
    </row>
    <row r="596" spans="2:12">
      <c r="B596" s="255"/>
      <c r="C596" s="248"/>
      <c r="D596" s="256"/>
      <c r="E596" s="259"/>
      <c r="F596" s="400" t="s">
        <v>386</v>
      </c>
      <c r="G596" s="101" t="s">
        <v>374</v>
      </c>
      <c r="H596" s="393" t="s">
        <v>1837</v>
      </c>
      <c r="I596" s="378"/>
      <c r="K596" s="130"/>
    </row>
    <row r="597" spans="2:12">
      <c r="B597" s="255"/>
      <c r="C597" s="248"/>
      <c r="D597" s="256"/>
      <c r="E597" s="259"/>
      <c r="F597" s="400" t="s">
        <v>387</v>
      </c>
      <c r="G597" s="101" t="s">
        <v>375</v>
      </c>
      <c r="H597" s="393" t="s">
        <v>1888</v>
      </c>
      <c r="I597" s="378"/>
      <c r="K597" s="130"/>
    </row>
    <row r="598" spans="2:12">
      <c r="B598" s="255"/>
      <c r="C598" s="248"/>
      <c r="D598" s="256"/>
      <c r="E598" s="259"/>
      <c r="F598" s="400" t="s">
        <v>388</v>
      </c>
      <c r="G598" s="101" t="s">
        <v>1896</v>
      </c>
      <c r="H598" s="393" t="s">
        <v>1889</v>
      </c>
      <c r="I598" s="378"/>
      <c r="K598" s="130"/>
    </row>
    <row r="599" spans="2:12">
      <c r="B599" s="255"/>
      <c r="C599" s="248"/>
      <c r="D599" s="256"/>
      <c r="E599" s="259"/>
      <c r="F599" s="100"/>
      <c r="G599" s="101"/>
      <c r="H599" s="393"/>
      <c r="I599" s="378"/>
      <c r="K599" s="130"/>
    </row>
    <row r="600" spans="2:12">
      <c r="B600" s="257" t="s">
        <v>1839</v>
      </c>
      <c r="C600" s="244"/>
      <c r="D600" s="253"/>
      <c r="E600" s="259"/>
      <c r="F600" s="109"/>
      <c r="G600" s="124"/>
      <c r="H600" s="394"/>
      <c r="I600" s="378"/>
      <c r="K600" s="130"/>
    </row>
    <row r="601" spans="2:12">
      <c r="B601" s="258" t="s">
        <v>1840</v>
      </c>
      <c r="C601" s="244"/>
      <c r="D601" s="254"/>
      <c r="E601" s="259"/>
      <c r="F601" s="377" t="s">
        <v>1841</v>
      </c>
      <c r="G601" s="124" t="s">
        <v>1842</v>
      </c>
      <c r="H601" s="394">
        <v>0</v>
      </c>
      <c r="I601" s="378"/>
      <c r="K601" s="130"/>
    </row>
    <row r="602" spans="2:12">
      <c r="B602" s="251"/>
      <c r="C602" s="248"/>
      <c r="D602" s="249"/>
      <c r="E602" s="259"/>
      <c r="F602" s="100"/>
      <c r="G602" s="101"/>
      <c r="H602" s="393"/>
      <c r="I602" s="378"/>
      <c r="K602" s="130"/>
    </row>
    <row r="603" spans="2:12">
      <c r="B603" s="255"/>
      <c r="C603" s="248"/>
      <c r="D603" s="256"/>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6"/>
      <c r="I605" s="378"/>
      <c r="K605" s="130"/>
    </row>
    <row r="606" spans="2:12">
      <c r="B606" s="474"/>
      <c r="C606" s="470"/>
      <c r="D606" s="470"/>
      <c r="E606" s="469"/>
      <c r="F606" s="470"/>
      <c r="G606" s="471"/>
      <c r="H606" s="472"/>
      <c r="I606" s="531"/>
      <c r="J606" s="245"/>
      <c r="K606" s="268"/>
      <c r="L606" s="67"/>
    </row>
  </sheetData>
  <mergeCells count="11">
    <mergeCell ref="I384:I385"/>
    <mergeCell ref="I245:I246"/>
    <mergeCell ref="I17:I18"/>
    <mergeCell ref="A3:E4"/>
    <mergeCell ref="B17:D18"/>
    <mergeCell ref="B20:D21"/>
    <mergeCell ref="B387:D388"/>
    <mergeCell ref="B574:D575"/>
    <mergeCell ref="B245:D246"/>
    <mergeCell ref="B248:D249"/>
    <mergeCell ref="B384:D385"/>
  </mergeCells>
  <phoneticPr fontId="6" type="noConversion"/>
  <dataValidations count="1">
    <dataValidation type="list" allowBlank="1" showInputMessage="1" showErrorMessage="1" sqref="I384:I385 I245:I246 I17:I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683"/>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481" customFormat="1" ht="12.4" customHeight="1">
      <c r="A3" s="1480" t="s">
        <v>2024</v>
      </c>
      <c r="B3" s="1480"/>
      <c r="C3" s="1480"/>
      <c r="D3" s="1480"/>
      <c r="E3" s="1480"/>
      <c r="F3" s="479"/>
      <c r="G3" s="479"/>
      <c r="H3" s="227"/>
      <c r="I3" s="478"/>
      <c r="J3" s="53"/>
    </row>
    <row r="4" spans="1:11" s="481" customFormat="1" ht="12.4" customHeight="1" thickBot="1">
      <c r="A4" s="1481"/>
      <c r="B4" s="1481"/>
      <c r="C4" s="1481"/>
      <c r="D4" s="1481"/>
      <c r="E4" s="1481"/>
      <c r="F4" s="480"/>
      <c r="G4" s="480"/>
      <c r="H4" s="228"/>
      <c r="I4" s="65"/>
      <c r="J4" s="53"/>
    </row>
    <row r="5" spans="1:11" ht="13.5" thickTop="1"/>
    <row r="6" spans="1:11" ht="17.5">
      <c r="A6" s="221"/>
      <c r="B6" s="166"/>
      <c r="C6" s="221"/>
      <c r="D6" s="166"/>
      <c r="E6" s="221"/>
      <c r="F6" s="221"/>
      <c r="H6" s="226"/>
      <c r="I6" s="478"/>
      <c r="J6" s="221"/>
    </row>
    <row r="7" spans="1:11" ht="17.5">
      <c r="A7" s="484" t="s">
        <v>2026</v>
      </c>
      <c r="B7" s="166"/>
      <c r="C7" s="221"/>
      <c r="D7" s="166"/>
      <c r="E7" s="221"/>
      <c r="F7" s="221"/>
      <c r="H7" s="227"/>
      <c r="I7" s="478"/>
      <c r="J7" s="221"/>
    </row>
    <row r="9" spans="1:11" ht="17.5">
      <c r="A9" s="221"/>
      <c r="B9" s="166"/>
      <c r="C9" s="221"/>
      <c r="D9" s="166"/>
      <c r="E9" s="221"/>
      <c r="F9" s="221"/>
      <c r="H9" s="226"/>
      <c r="I9" s="296"/>
      <c r="J9" s="221"/>
    </row>
    <row r="10" spans="1:11" ht="17.5">
      <c r="A10" s="69" t="s">
        <v>2033</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235" t="s">
        <v>1913</v>
      </c>
      <c r="I16" s="89" t="s">
        <v>1914</v>
      </c>
      <c r="J16" s="125"/>
      <c r="K16" s="237" t="s">
        <v>1915</v>
      </c>
    </row>
    <row r="17" spans="2:15">
      <c r="B17" s="238"/>
      <c r="C17" s="239"/>
      <c r="D17" s="240"/>
      <c r="E17" s="391"/>
      <c r="F17" s="100"/>
      <c r="G17" s="101"/>
      <c r="H17" s="392"/>
      <c r="I17" s="378"/>
      <c r="K17" s="130"/>
    </row>
    <row r="18" spans="2:15">
      <c r="B18" s="1656" t="s">
        <v>1916</v>
      </c>
      <c r="C18" s="1657"/>
      <c r="D18" s="1658"/>
      <c r="E18" s="259"/>
      <c r="F18" s="100"/>
      <c r="G18" s="101"/>
      <c r="H18" s="393"/>
      <c r="I18" s="1609" t="s">
        <v>352</v>
      </c>
      <c r="K18" s="130"/>
    </row>
    <row r="19" spans="2:15">
      <c r="B19" s="1659"/>
      <c r="C19" s="1657"/>
      <c r="D19" s="1658"/>
      <c r="E19" s="259"/>
      <c r="F19" s="100"/>
      <c r="G19" s="101"/>
      <c r="H19" s="393"/>
      <c r="I19" s="1610"/>
      <c r="K19" s="130"/>
    </row>
    <row r="20" spans="2:15" ht="16">
      <c r="B20" s="247"/>
      <c r="C20" s="248"/>
      <c r="D20" s="249"/>
      <c r="E20" s="259"/>
      <c r="F20" s="100"/>
      <c r="G20" s="101"/>
      <c r="H20" s="393"/>
      <c r="I20" s="378"/>
      <c r="K20" s="130"/>
      <c r="O20" s="250"/>
    </row>
    <row r="21" spans="2:15" ht="13.75" customHeight="1">
      <c r="B21" s="1656" t="s">
        <v>1917</v>
      </c>
      <c r="C21" s="1657"/>
      <c r="D21" s="1658"/>
      <c r="E21" s="259"/>
      <c r="F21" s="100"/>
      <c r="G21" s="101"/>
      <c r="H21" s="393"/>
      <c r="I21" s="378"/>
      <c r="K21" s="130"/>
      <c r="O21" s="250"/>
    </row>
    <row r="22" spans="2:15" ht="16">
      <c r="B22" s="1659"/>
      <c r="C22" s="1657"/>
      <c r="D22" s="1658"/>
      <c r="E22" s="259"/>
      <c r="F22" s="100"/>
      <c r="G22" s="101"/>
      <c r="H22" s="393"/>
      <c r="I22" s="378"/>
      <c r="K22" s="130"/>
      <c r="O22" s="250"/>
    </row>
    <row r="23" spans="2:15" ht="16">
      <c r="B23" s="247"/>
      <c r="C23" s="248"/>
      <c r="D23" s="249"/>
      <c r="E23" s="259"/>
      <c r="F23" s="100"/>
      <c r="G23" s="101"/>
      <c r="H23" s="393"/>
      <c r="I23" s="378"/>
      <c r="K23" s="130"/>
      <c r="O23" s="250"/>
    </row>
    <row r="24" spans="2:15">
      <c r="B24" s="251" t="s">
        <v>1918</v>
      </c>
      <c r="C24" s="244"/>
      <c r="D24" s="252" t="s">
        <v>1919</v>
      </c>
      <c r="E24" s="259"/>
      <c r="F24" s="399"/>
      <c r="G24" s="101"/>
      <c r="H24" s="393"/>
      <c r="I24" s="378"/>
      <c r="K24" s="130"/>
    </row>
    <row r="25" spans="2:15">
      <c r="B25" s="251"/>
      <c r="C25" s="244"/>
      <c r="D25" s="253" t="s">
        <v>1920</v>
      </c>
      <c r="E25" s="259"/>
      <c r="F25" s="399" t="s">
        <v>1921</v>
      </c>
      <c r="G25" s="101"/>
      <c r="H25" s="393"/>
      <c r="I25" s="378"/>
      <c r="K25" s="130"/>
    </row>
    <row r="26" spans="2:15">
      <c r="B26" s="251"/>
      <c r="C26" s="244"/>
      <c r="D26" s="253"/>
      <c r="E26" s="259"/>
      <c r="F26" s="100" t="s">
        <v>358</v>
      </c>
      <c r="G26" s="101"/>
      <c r="H26" s="393"/>
      <c r="I26" s="378"/>
      <c r="K26" s="130"/>
    </row>
    <row r="27" spans="2:15">
      <c r="B27" s="251"/>
      <c r="C27" s="244"/>
      <c r="D27" s="254"/>
      <c r="E27" s="259"/>
      <c r="F27" s="100" t="s">
        <v>377</v>
      </c>
      <c r="G27" s="101" t="s">
        <v>364</v>
      </c>
      <c r="H27" s="393"/>
      <c r="I27" s="378"/>
      <c r="K27" s="130"/>
    </row>
    <row r="28" spans="2:15">
      <c r="B28" s="255"/>
      <c r="C28" s="248"/>
      <c r="D28" s="256"/>
      <c r="E28" s="259"/>
      <c r="F28" s="100" t="s">
        <v>378</v>
      </c>
      <c r="G28" s="101" t="s">
        <v>365</v>
      </c>
      <c r="H28" s="393">
        <v>200</v>
      </c>
      <c r="I28" s="378"/>
      <c r="K28" s="130"/>
    </row>
    <row r="29" spans="2:15">
      <c r="B29" s="255"/>
      <c r="C29" s="248"/>
      <c r="D29" s="256"/>
      <c r="E29" s="259"/>
      <c r="F29" s="350" t="s">
        <v>359</v>
      </c>
      <c r="G29" s="101"/>
      <c r="H29" s="393"/>
      <c r="I29" s="378"/>
      <c r="K29" s="130"/>
    </row>
    <row r="30" spans="2:15">
      <c r="B30" s="255"/>
      <c r="C30" s="248"/>
      <c r="D30" s="256"/>
      <c r="E30" s="259"/>
      <c r="F30" s="382" t="s">
        <v>360</v>
      </c>
      <c r="G30" s="101"/>
      <c r="H30" s="393"/>
      <c r="I30" s="378"/>
      <c r="K30" s="130"/>
    </row>
    <row r="31" spans="2:15">
      <c r="B31" s="255"/>
      <c r="C31" s="248"/>
      <c r="D31" s="256"/>
      <c r="E31" s="259"/>
      <c r="F31" s="283" t="s">
        <v>379</v>
      </c>
      <c r="G31" s="101" t="s">
        <v>366</v>
      </c>
      <c r="H31" s="393">
        <v>100</v>
      </c>
      <c r="I31" s="378"/>
      <c r="K31" s="130"/>
    </row>
    <row r="32" spans="2:15">
      <c r="B32" s="255"/>
      <c r="C32" s="248"/>
      <c r="D32" s="256"/>
      <c r="E32" s="259"/>
      <c r="F32" s="283" t="s">
        <v>361</v>
      </c>
      <c r="G32" s="101"/>
      <c r="H32" s="393"/>
      <c r="I32" s="378"/>
      <c r="K32" s="130"/>
    </row>
    <row r="33" spans="2:11">
      <c r="B33" s="255"/>
      <c r="C33" s="248"/>
      <c r="D33" s="256"/>
      <c r="E33" s="259"/>
      <c r="F33" s="400" t="s">
        <v>380</v>
      </c>
      <c r="G33" s="101" t="s">
        <v>367</v>
      </c>
      <c r="H33" s="393" t="s">
        <v>1922</v>
      </c>
      <c r="I33" s="378"/>
      <c r="K33" s="130"/>
    </row>
    <row r="34" spans="2:11">
      <c r="B34" s="255"/>
      <c r="C34" s="248"/>
      <c r="D34" s="256"/>
      <c r="E34" s="259"/>
      <c r="F34" s="400" t="s">
        <v>381</v>
      </c>
      <c r="G34" s="101" t="s">
        <v>368</v>
      </c>
      <c r="H34" s="393" t="s">
        <v>1923</v>
      </c>
      <c r="I34" s="378"/>
      <c r="K34" s="130"/>
    </row>
    <row r="35" spans="2:11">
      <c r="B35" s="255"/>
      <c r="C35" s="248"/>
      <c r="D35" s="256"/>
      <c r="E35" s="259"/>
      <c r="F35" s="1337" t="s">
        <v>3167</v>
      </c>
      <c r="G35" s="101" t="s">
        <v>369</v>
      </c>
      <c r="H35" s="393">
        <v>400</v>
      </c>
      <c r="I35" s="378"/>
      <c r="K35" s="130"/>
    </row>
    <row r="36" spans="2:11">
      <c r="B36" s="255"/>
      <c r="C36" s="248"/>
      <c r="D36" s="256"/>
      <c r="E36" s="259"/>
      <c r="F36" s="382" t="s">
        <v>362</v>
      </c>
      <c r="G36" s="101"/>
      <c r="H36" s="393"/>
      <c r="I36" s="378"/>
      <c r="K36" s="130"/>
    </row>
    <row r="37" spans="2:11">
      <c r="B37" s="255"/>
      <c r="C37" s="248"/>
      <c r="D37" s="256"/>
      <c r="E37" s="259"/>
      <c r="F37" s="283" t="s">
        <v>379</v>
      </c>
      <c r="G37" s="101" t="s">
        <v>366</v>
      </c>
      <c r="H37" s="393">
        <v>200</v>
      </c>
      <c r="I37" s="378"/>
      <c r="K37" s="130"/>
    </row>
    <row r="38" spans="2:11">
      <c r="B38" s="255"/>
      <c r="C38" s="248"/>
      <c r="D38" s="256"/>
      <c r="E38" s="259"/>
      <c r="F38" s="283" t="s">
        <v>363</v>
      </c>
      <c r="G38" s="101"/>
      <c r="H38" s="393"/>
      <c r="I38" s="378"/>
      <c r="K38" s="130"/>
    </row>
    <row r="39" spans="2:11">
      <c r="B39" s="255"/>
      <c r="C39" s="248"/>
      <c r="D39" s="256"/>
      <c r="E39" s="259"/>
      <c r="F39" s="400" t="s">
        <v>379</v>
      </c>
      <c r="G39" s="101" t="s">
        <v>370</v>
      </c>
      <c r="H39" s="393" t="s">
        <v>1924</v>
      </c>
      <c r="I39" s="378"/>
      <c r="K39" s="130"/>
    </row>
    <row r="40" spans="2:11">
      <c r="B40" s="255"/>
      <c r="C40" s="248"/>
      <c r="D40" s="256"/>
      <c r="E40" s="259"/>
      <c r="F40" s="400" t="s">
        <v>383</v>
      </c>
      <c r="G40" s="101" t="s">
        <v>371</v>
      </c>
      <c r="H40" s="393" t="s">
        <v>1925</v>
      </c>
      <c r="I40" s="378"/>
      <c r="K40" s="130"/>
    </row>
    <row r="41" spans="2:11">
      <c r="B41" s="255"/>
      <c r="C41" s="248"/>
      <c r="D41" s="256"/>
      <c r="E41" s="259"/>
      <c r="F41" s="400" t="s">
        <v>384</v>
      </c>
      <c r="G41" s="101" t="s">
        <v>372</v>
      </c>
      <c r="H41" s="393" t="s">
        <v>1926</v>
      </c>
      <c r="I41" s="378"/>
      <c r="K41" s="130"/>
    </row>
    <row r="42" spans="2:11">
      <c r="B42" s="255"/>
      <c r="C42" s="248"/>
      <c r="D42" s="256"/>
      <c r="E42" s="259"/>
      <c r="F42" s="400" t="s">
        <v>385</v>
      </c>
      <c r="G42" s="101" t="s">
        <v>373</v>
      </c>
      <c r="H42" s="393" t="s">
        <v>1927</v>
      </c>
      <c r="I42" s="378"/>
      <c r="K42" s="130"/>
    </row>
    <row r="43" spans="2:11">
      <c r="B43" s="255"/>
      <c r="C43" s="248"/>
      <c r="D43" s="256"/>
      <c r="E43" s="259"/>
      <c r="F43" s="400" t="s">
        <v>386</v>
      </c>
      <c r="G43" s="101" t="s">
        <v>374</v>
      </c>
      <c r="H43" s="393" t="s">
        <v>1928</v>
      </c>
      <c r="I43" s="378"/>
      <c r="K43" s="130"/>
    </row>
    <row r="44" spans="2:11">
      <c r="B44" s="255"/>
      <c r="C44" s="248"/>
      <c r="D44" s="256"/>
      <c r="E44" s="259"/>
      <c r="F44" s="400" t="s">
        <v>387</v>
      </c>
      <c r="G44" s="101" t="s">
        <v>375</v>
      </c>
      <c r="H44" s="393" t="s">
        <v>1929</v>
      </c>
      <c r="I44" s="378"/>
      <c r="K44" s="130"/>
    </row>
    <row r="45" spans="2:11">
      <c r="B45" s="255"/>
      <c r="C45" s="248"/>
      <c r="D45" s="256"/>
      <c r="E45" s="259"/>
      <c r="F45" s="400" t="s">
        <v>388</v>
      </c>
      <c r="G45" s="101" t="s">
        <v>376</v>
      </c>
      <c r="H45" s="393" t="s">
        <v>1929</v>
      </c>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1930</v>
      </c>
      <c r="C48" s="244"/>
      <c r="D48" s="253"/>
      <c r="E48" s="259"/>
      <c r="F48" s="109"/>
      <c r="G48" s="124"/>
      <c r="H48" s="394"/>
      <c r="I48" s="378"/>
      <c r="K48" s="130"/>
    </row>
    <row r="49" spans="2:11">
      <c r="B49" s="258" t="s">
        <v>1931</v>
      </c>
      <c r="C49" s="244"/>
      <c r="D49" s="254"/>
      <c r="E49" s="259"/>
      <c r="F49" s="377"/>
      <c r="G49" s="124"/>
      <c r="H49" s="394"/>
      <c r="I49" s="378"/>
      <c r="K49" s="130"/>
    </row>
    <row r="50" spans="2:11">
      <c r="B50" s="251"/>
      <c r="C50" s="248"/>
      <c r="D50" s="249"/>
      <c r="E50" s="259"/>
      <c r="F50" s="377" t="s">
        <v>1932</v>
      </c>
      <c r="G50" s="124" t="s">
        <v>1933</v>
      </c>
      <c r="H50" s="394">
        <v>0</v>
      </c>
      <c r="I50" s="378"/>
      <c r="K50" s="130"/>
    </row>
    <row r="51" spans="2:11">
      <c r="B51" s="251"/>
      <c r="C51" s="248"/>
      <c r="D51" s="249"/>
      <c r="E51" s="259"/>
      <c r="F51" s="109"/>
      <c r="G51" s="124"/>
      <c r="H51" s="395"/>
      <c r="I51" s="378"/>
      <c r="K51" s="130"/>
    </row>
    <row r="52" spans="2:11" ht="13.75"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1918</v>
      </c>
      <c r="C57" s="244"/>
      <c r="D57" s="252" t="s">
        <v>1919</v>
      </c>
      <c r="E57" s="259"/>
      <c r="F57" s="399"/>
      <c r="G57" s="101"/>
      <c r="H57" s="393"/>
      <c r="I57" s="378"/>
      <c r="K57" s="130"/>
    </row>
    <row r="58" spans="2:11">
      <c r="B58" s="251"/>
      <c r="C58" s="244"/>
      <c r="D58" s="253" t="s">
        <v>536</v>
      </c>
      <c r="E58" s="259"/>
      <c r="F58" s="399" t="s">
        <v>1934</v>
      </c>
      <c r="G58" s="101"/>
      <c r="H58" s="393"/>
      <c r="I58" s="378"/>
      <c r="K58" s="130"/>
    </row>
    <row r="59" spans="2:11">
      <c r="B59" s="255"/>
      <c r="C59" s="248"/>
      <c r="D59" s="256"/>
      <c r="E59" s="259"/>
      <c r="F59" s="100" t="s">
        <v>358</v>
      </c>
      <c r="G59" s="101"/>
      <c r="H59" s="393"/>
      <c r="I59" s="378"/>
      <c r="K59" s="130"/>
    </row>
    <row r="60" spans="2:11">
      <c r="B60" s="251"/>
      <c r="C60" s="244"/>
      <c r="D60" s="254"/>
      <c r="E60" s="259"/>
      <c r="F60" s="100" t="s">
        <v>377</v>
      </c>
      <c r="G60" s="101" t="s">
        <v>364</v>
      </c>
      <c r="H60" s="393"/>
      <c r="I60" s="378"/>
      <c r="K60" s="130"/>
    </row>
    <row r="61" spans="2:11">
      <c r="B61" s="255"/>
      <c r="C61" s="248"/>
      <c r="D61" s="256"/>
      <c r="E61" s="259"/>
      <c r="F61" s="100" t="s">
        <v>378</v>
      </c>
      <c r="G61" s="101" t="s">
        <v>365</v>
      </c>
      <c r="H61" s="393">
        <v>201</v>
      </c>
      <c r="I61" s="378"/>
      <c r="K61" s="130"/>
    </row>
    <row r="62" spans="2:11">
      <c r="B62" s="255"/>
      <c r="C62" s="248"/>
      <c r="D62" s="256"/>
      <c r="E62" s="259"/>
      <c r="F62" s="350" t="s">
        <v>359</v>
      </c>
      <c r="G62" s="101"/>
      <c r="H62" s="393"/>
      <c r="I62" s="378"/>
      <c r="K62" s="130"/>
    </row>
    <row r="63" spans="2:11">
      <c r="B63" s="255"/>
      <c r="C63" s="248"/>
      <c r="D63" s="256"/>
      <c r="E63" s="259"/>
      <c r="F63" s="382" t="s">
        <v>360</v>
      </c>
      <c r="G63" s="101"/>
      <c r="H63" s="393"/>
      <c r="I63" s="378"/>
      <c r="K63" s="130"/>
    </row>
    <row r="64" spans="2:11">
      <c r="B64" s="255"/>
      <c r="C64" s="248"/>
      <c r="D64" s="256"/>
      <c r="E64" s="259"/>
      <c r="F64" s="283" t="s">
        <v>379</v>
      </c>
      <c r="G64" s="101" t="s">
        <v>366</v>
      </c>
      <c r="H64" s="393">
        <v>100</v>
      </c>
      <c r="I64" s="378"/>
      <c r="K64" s="130"/>
    </row>
    <row r="65" spans="2:11">
      <c r="B65" s="255"/>
      <c r="C65" s="248"/>
      <c r="D65" s="256"/>
      <c r="E65" s="259"/>
      <c r="F65" s="283" t="s">
        <v>361</v>
      </c>
      <c r="G65" s="101"/>
      <c r="H65" s="393"/>
      <c r="I65" s="378"/>
      <c r="K65" s="130"/>
    </row>
    <row r="66" spans="2:11">
      <c r="B66" s="255"/>
      <c r="C66" s="248"/>
      <c r="D66" s="256"/>
      <c r="E66" s="259"/>
      <c r="F66" s="400" t="s">
        <v>380</v>
      </c>
      <c r="G66" s="101" t="s">
        <v>367</v>
      </c>
      <c r="H66" s="393" t="s">
        <v>1922</v>
      </c>
      <c r="I66" s="378"/>
      <c r="K66" s="130"/>
    </row>
    <row r="67" spans="2:11">
      <c r="B67" s="255"/>
      <c r="C67" s="248"/>
      <c r="D67" s="256"/>
      <c r="E67" s="259"/>
      <c r="F67" s="400" t="s">
        <v>381</v>
      </c>
      <c r="G67" s="101" t="s">
        <v>368</v>
      </c>
      <c r="H67" s="393" t="s">
        <v>1922</v>
      </c>
      <c r="I67" s="378"/>
      <c r="K67" s="130"/>
    </row>
    <row r="68" spans="2:11">
      <c r="B68" s="255"/>
      <c r="C68" s="248"/>
      <c r="D68" s="256"/>
      <c r="E68" s="259"/>
      <c r="F68" s="1337" t="s">
        <v>3167</v>
      </c>
      <c r="G68" s="101" t="s">
        <v>369</v>
      </c>
      <c r="H68" s="393">
        <v>301</v>
      </c>
      <c r="I68" s="378"/>
      <c r="K68" s="130"/>
    </row>
    <row r="69" spans="2:11">
      <c r="B69" s="255"/>
      <c r="C69" s="248"/>
      <c r="D69" s="256"/>
      <c r="E69" s="259"/>
      <c r="F69" s="382" t="s">
        <v>362</v>
      </c>
      <c r="G69" s="101"/>
      <c r="H69" s="393"/>
      <c r="I69" s="378"/>
      <c r="K69" s="130"/>
    </row>
    <row r="70" spans="2:11">
      <c r="B70" s="255"/>
      <c r="C70" s="248"/>
      <c r="D70" s="256"/>
      <c r="E70" s="259"/>
      <c r="F70" s="283" t="s">
        <v>379</v>
      </c>
      <c r="G70" s="101" t="s">
        <v>366</v>
      </c>
      <c r="H70" s="393">
        <v>200</v>
      </c>
      <c r="I70" s="378"/>
      <c r="K70" s="130"/>
    </row>
    <row r="71" spans="2:11">
      <c r="B71" s="255"/>
      <c r="C71" s="248"/>
      <c r="D71" s="256"/>
      <c r="E71" s="259"/>
      <c r="F71" s="283" t="s">
        <v>363</v>
      </c>
      <c r="G71" s="101"/>
      <c r="H71" s="393"/>
      <c r="I71" s="378"/>
      <c r="K71" s="130"/>
    </row>
    <row r="72" spans="2:11">
      <c r="B72" s="255"/>
      <c r="C72" s="248"/>
      <c r="D72" s="256"/>
      <c r="E72" s="259"/>
      <c r="F72" s="400" t="s">
        <v>379</v>
      </c>
      <c r="G72" s="101" t="s">
        <v>370</v>
      </c>
      <c r="H72" s="393" t="s">
        <v>1924</v>
      </c>
      <c r="I72" s="378"/>
      <c r="K72" s="130"/>
    </row>
    <row r="73" spans="2:11">
      <c r="B73" s="255"/>
      <c r="C73" s="248"/>
      <c r="D73" s="256"/>
      <c r="E73" s="259"/>
      <c r="F73" s="400" t="s">
        <v>383</v>
      </c>
      <c r="G73" s="101" t="s">
        <v>371</v>
      </c>
      <c r="H73" s="393" t="s">
        <v>1925</v>
      </c>
      <c r="I73" s="378"/>
      <c r="K73" s="130"/>
    </row>
    <row r="74" spans="2:11">
      <c r="B74" s="255"/>
      <c r="C74" s="248"/>
      <c r="D74" s="256"/>
      <c r="E74" s="259"/>
      <c r="F74" s="400" t="s">
        <v>384</v>
      </c>
      <c r="G74" s="101" t="s">
        <v>372</v>
      </c>
      <c r="H74" s="393" t="s">
        <v>1926</v>
      </c>
      <c r="I74" s="378"/>
      <c r="K74" s="130"/>
    </row>
    <row r="75" spans="2:11">
      <c r="B75" s="255"/>
      <c r="C75" s="248"/>
      <c r="D75" s="256"/>
      <c r="E75" s="259"/>
      <c r="F75" s="400" t="s">
        <v>385</v>
      </c>
      <c r="G75" s="101" t="s">
        <v>373</v>
      </c>
      <c r="H75" s="393" t="s">
        <v>1927</v>
      </c>
      <c r="I75" s="378"/>
      <c r="K75" s="130"/>
    </row>
    <row r="76" spans="2:11">
      <c r="B76" s="255"/>
      <c r="C76" s="248"/>
      <c r="D76" s="256"/>
      <c r="E76" s="259"/>
      <c r="F76" s="400" t="s">
        <v>386</v>
      </c>
      <c r="G76" s="101" t="s">
        <v>374</v>
      </c>
      <c r="H76" s="393" t="s">
        <v>1928</v>
      </c>
      <c r="I76" s="378"/>
      <c r="K76" s="130"/>
    </row>
    <row r="77" spans="2:11">
      <c r="B77" s="255"/>
      <c r="C77" s="248"/>
      <c r="D77" s="256"/>
      <c r="E77" s="259"/>
      <c r="F77" s="400" t="s">
        <v>387</v>
      </c>
      <c r="G77" s="101" t="s">
        <v>375</v>
      </c>
      <c r="H77" s="393" t="s">
        <v>1929</v>
      </c>
      <c r="I77" s="378"/>
      <c r="K77" s="130"/>
    </row>
    <row r="78" spans="2:11">
      <c r="B78" s="255"/>
      <c r="C78" s="248"/>
      <c r="D78" s="256"/>
      <c r="E78" s="259"/>
      <c r="F78" s="400" t="s">
        <v>388</v>
      </c>
      <c r="G78" s="101" t="s">
        <v>376</v>
      </c>
      <c r="H78" s="393" t="s">
        <v>1929</v>
      </c>
      <c r="I78" s="378"/>
      <c r="K78" s="130"/>
    </row>
    <row r="79" spans="2:11">
      <c r="B79" s="255"/>
      <c r="C79" s="248"/>
      <c r="D79" s="256"/>
      <c r="E79" s="259"/>
      <c r="F79" s="100"/>
      <c r="G79" s="101"/>
      <c r="H79" s="393"/>
      <c r="I79" s="378"/>
      <c r="K79" s="130"/>
    </row>
    <row r="80" spans="2:11">
      <c r="B80" s="257" t="s">
        <v>1930</v>
      </c>
      <c r="C80" s="244"/>
      <c r="D80" s="253"/>
      <c r="E80" s="259"/>
      <c r="F80" s="109"/>
      <c r="G80" s="124"/>
      <c r="H80" s="394"/>
      <c r="I80" s="378"/>
      <c r="K80" s="130"/>
    </row>
    <row r="81" spans="2:11">
      <c r="B81" s="260" t="s">
        <v>1931</v>
      </c>
      <c r="C81" s="244"/>
      <c r="D81" s="254"/>
      <c r="E81" s="259"/>
      <c r="F81" s="377" t="s">
        <v>1932</v>
      </c>
      <c r="G81" s="124" t="s">
        <v>1933</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5"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1918</v>
      </c>
      <c r="C91" s="244"/>
      <c r="D91" s="252" t="s">
        <v>1919</v>
      </c>
      <c r="E91" s="259"/>
      <c r="F91" s="399"/>
      <c r="G91" s="101"/>
      <c r="H91" s="393"/>
      <c r="I91" s="378"/>
      <c r="K91" s="130"/>
    </row>
    <row r="92" spans="2:11">
      <c r="B92" s="251"/>
      <c r="C92" s="244"/>
      <c r="D92" s="253" t="s">
        <v>1935</v>
      </c>
      <c r="E92" s="259"/>
      <c r="F92" s="399" t="s">
        <v>1936</v>
      </c>
      <c r="G92" s="101"/>
      <c r="H92" s="393"/>
      <c r="I92" s="378"/>
      <c r="K92" s="130"/>
    </row>
    <row r="93" spans="2:11">
      <c r="B93" s="251"/>
      <c r="C93" s="244"/>
      <c r="D93" s="254"/>
      <c r="E93" s="259"/>
      <c r="F93" s="100" t="s">
        <v>358</v>
      </c>
      <c r="G93" s="101"/>
      <c r="H93" s="393"/>
      <c r="I93" s="378"/>
      <c r="K93" s="130"/>
    </row>
    <row r="94" spans="2:11">
      <c r="B94" s="251"/>
      <c r="C94" s="244"/>
      <c r="D94" s="254"/>
      <c r="E94" s="259"/>
      <c r="F94" s="100" t="s">
        <v>377</v>
      </c>
      <c r="G94" s="101" t="s">
        <v>364</v>
      </c>
      <c r="H94" s="393"/>
      <c r="I94" s="378"/>
      <c r="K94" s="130"/>
    </row>
    <row r="95" spans="2:11">
      <c r="B95" s="255"/>
      <c r="C95" s="248"/>
      <c r="D95" s="256"/>
      <c r="E95" s="259"/>
      <c r="F95" s="100" t="s">
        <v>378</v>
      </c>
      <c r="G95" s="101" t="s">
        <v>365</v>
      </c>
      <c r="H95" s="393">
        <v>202</v>
      </c>
      <c r="I95" s="378"/>
      <c r="K95" s="130"/>
    </row>
    <row r="96" spans="2:11">
      <c r="B96" s="255"/>
      <c r="C96" s="248"/>
      <c r="D96" s="256"/>
      <c r="E96" s="259"/>
      <c r="F96" s="350" t="s">
        <v>359</v>
      </c>
      <c r="G96" s="101"/>
      <c r="H96" s="393"/>
      <c r="I96" s="378"/>
      <c r="K96" s="130"/>
    </row>
    <row r="97" spans="2:11">
      <c r="B97" s="255"/>
      <c r="C97" s="248"/>
      <c r="D97" s="256"/>
      <c r="E97" s="259"/>
      <c r="F97" s="382" t="s">
        <v>360</v>
      </c>
      <c r="G97" s="101"/>
      <c r="H97" s="393"/>
      <c r="I97" s="378"/>
      <c r="K97" s="130"/>
    </row>
    <row r="98" spans="2:11">
      <c r="B98" s="255"/>
      <c r="C98" s="248"/>
      <c r="D98" s="256"/>
      <c r="E98" s="259"/>
      <c r="F98" s="283" t="s">
        <v>379</v>
      </c>
      <c r="G98" s="101" t="s">
        <v>366</v>
      </c>
      <c r="H98" s="393">
        <v>100</v>
      </c>
      <c r="I98" s="378"/>
      <c r="K98" s="130"/>
    </row>
    <row r="99" spans="2:11">
      <c r="B99" s="255"/>
      <c r="C99" s="248"/>
      <c r="D99" s="256"/>
      <c r="E99" s="259"/>
      <c r="F99" s="283" t="s">
        <v>361</v>
      </c>
      <c r="G99" s="101"/>
      <c r="H99" s="393"/>
      <c r="I99" s="378"/>
      <c r="K99" s="130"/>
    </row>
    <row r="100" spans="2:11">
      <c r="B100" s="255"/>
      <c r="C100" s="248"/>
      <c r="D100" s="256"/>
      <c r="E100" s="259"/>
      <c r="F100" s="400" t="s">
        <v>380</v>
      </c>
      <c r="G100" s="101" t="s">
        <v>367</v>
      </c>
      <c r="H100" s="393" t="s">
        <v>1922</v>
      </c>
      <c r="I100" s="378"/>
      <c r="K100" s="130"/>
    </row>
    <row r="101" spans="2:11">
      <c r="B101" s="255"/>
      <c r="C101" s="248"/>
      <c r="D101" s="256"/>
      <c r="E101" s="259"/>
      <c r="F101" s="400" t="s">
        <v>381</v>
      </c>
      <c r="G101" s="101" t="s">
        <v>368</v>
      </c>
      <c r="H101" s="393" t="s">
        <v>1922</v>
      </c>
      <c r="I101" s="378"/>
      <c r="K101" s="130"/>
    </row>
    <row r="102" spans="2:11">
      <c r="B102" s="255"/>
      <c r="C102" s="248"/>
      <c r="D102" s="256"/>
      <c r="E102" s="259"/>
      <c r="F102" s="1337" t="s">
        <v>3167</v>
      </c>
      <c r="G102" s="101" t="s">
        <v>369</v>
      </c>
      <c r="H102" s="393">
        <v>301</v>
      </c>
      <c r="I102" s="378"/>
      <c r="K102" s="130"/>
    </row>
    <row r="103" spans="2:11">
      <c r="B103" s="255"/>
      <c r="C103" s="248"/>
      <c r="D103" s="256"/>
      <c r="E103" s="259"/>
      <c r="F103" s="382" t="s">
        <v>362</v>
      </c>
      <c r="G103" s="101"/>
      <c r="H103" s="393"/>
      <c r="I103" s="378"/>
      <c r="K103" s="130"/>
    </row>
    <row r="104" spans="2:11">
      <c r="B104" s="255"/>
      <c r="C104" s="248"/>
      <c r="D104" s="256"/>
      <c r="E104" s="259"/>
      <c r="F104" s="283" t="s">
        <v>379</v>
      </c>
      <c r="G104" s="101" t="s">
        <v>366</v>
      </c>
      <c r="H104" s="393">
        <v>200</v>
      </c>
      <c r="I104" s="378"/>
      <c r="K104" s="130"/>
    </row>
    <row r="105" spans="2:11">
      <c r="B105" s="255"/>
      <c r="C105" s="248"/>
      <c r="D105" s="256"/>
      <c r="E105" s="259"/>
      <c r="F105" s="283" t="s">
        <v>363</v>
      </c>
      <c r="G105" s="101"/>
      <c r="H105" s="393"/>
      <c r="I105" s="378"/>
      <c r="K105" s="130"/>
    </row>
    <row r="106" spans="2:11">
      <c r="B106" s="255"/>
      <c r="C106" s="248"/>
      <c r="D106" s="256"/>
      <c r="E106" s="259"/>
      <c r="F106" s="400" t="s">
        <v>379</v>
      </c>
      <c r="G106" s="101" t="s">
        <v>370</v>
      </c>
      <c r="H106" s="393" t="s">
        <v>1924</v>
      </c>
      <c r="I106" s="378"/>
      <c r="K106" s="130"/>
    </row>
    <row r="107" spans="2:11">
      <c r="B107" s="255"/>
      <c r="C107" s="248"/>
      <c r="D107" s="256"/>
      <c r="E107" s="259"/>
      <c r="F107" s="400" t="s">
        <v>383</v>
      </c>
      <c r="G107" s="101" t="s">
        <v>371</v>
      </c>
      <c r="H107" s="393" t="s">
        <v>1925</v>
      </c>
      <c r="I107" s="378"/>
      <c r="K107" s="130"/>
    </row>
    <row r="108" spans="2:11">
      <c r="B108" s="255"/>
      <c r="C108" s="248"/>
      <c r="D108" s="256"/>
      <c r="E108" s="259"/>
      <c r="F108" s="400" t="s">
        <v>384</v>
      </c>
      <c r="G108" s="101" t="s">
        <v>372</v>
      </c>
      <c r="H108" s="393" t="s">
        <v>1926</v>
      </c>
      <c r="I108" s="378"/>
      <c r="K108" s="130"/>
    </row>
    <row r="109" spans="2:11">
      <c r="B109" s="255"/>
      <c r="C109" s="248"/>
      <c r="D109" s="256"/>
      <c r="E109" s="259"/>
      <c r="F109" s="400" t="s">
        <v>385</v>
      </c>
      <c r="G109" s="101" t="s">
        <v>373</v>
      </c>
      <c r="H109" s="393" t="s">
        <v>1927</v>
      </c>
      <c r="I109" s="378"/>
      <c r="K109" s="130"/>
    </row>
    <row r="110" spans="2:11">
      <c r="B110" s="255"/>
      <c r="C110" s="248"/>
      <c r="D110" s="256"/>
      <c r="E110" s="259"/>
      <c r="F110" s="400" t="s">
        <v>386</v>
      </c>
      <c r="G110" s="101" t="s">
        <v>374</v>
      </c>
      <c r="H110" s="393" t="s">
        <v>1928</v>
      </c>
      <c r="I110" s="378"/>
      <c r="K110" s="130"/>
    </row>
    <row r="111" spans="2:11">
      <c r="B111" s="255"/>
      <c r="C111" s="248"/>
      <c r="D111" s="256"/>
      <c r="E111" s="259"/>
      <c r="F111" s="400" t="s">
        <v>387</v>
      </c>
      <c r="G111" s="101" t="s">
        <v>375</v>
      </c>
      <c r="H111" s="393" t="s">
        <v>1929</v>
      </c>
      <c r="I111" s="378"/>
      <c r="K111" s="130"/>
    </row>
    <row r="112" spans="2:11">
      <c r="B112" s="255"/>
      <c r="C112" s="248"/>
      <c r="D112" s="256"/>
      <c r="E112" s="259"/>
      <c r="F112" s="400" t="s">
        <v>388</v>
      </c>
      <c r="G112" s="101" t="s">
        <v>376</v>
      </c>
      <c r="H112" s="393" t="s">
        <v>1929</v>
      </c>
      <c r="I112" s="378"/>
      <c r="K112" s="130"/>
    </row>
    <row r="113" spans="2:11">
      <c r="B113" s="255"/>
      <c r="C113" s="248"/>
      <c r="D113" s="256"/>
      <c r="E113" s="259"/>
      <c r="F113" s="109"/>
      <c r="G113" s="124"/>
      <c r="H113" s="393"/>
      <c r="I113" s="378"/>
      <c r="K113" s="130"/>
    </row>
    <row r="114" spans="2:11">
      <c r="B114" s="255"/>
      <c r="C114" s="248"/>
      <c r="D114" s="256"/>
      <c r="E114" s="259"/>
      <c r="F114" s="100"/>
      <c r="G114" s="101"/>
      <c r="H114" s="393"/>
      <c r="I114" s="378"/>
      <c r="K114" s="130"/>
    </row>
    <row r="115" spans="2:11">
      <c r="B115" s="257" t="s">
        <v>1930</v>
      </c>
      <c r="C115" s="244"/>
      <c r="D115" s="253"/>
      <c r="E115" s="259"/>
      <c r="F115" s="109"/>
      <c r="G115" s="124"/>
      <c r="H115" s="394"/>
      <c r="I115" s="378"/>
      <c r="K115" s="130"/>
    </row>
    <row r="116" spans="2:11">
      <c r="B116" s="261" t="s">
        <v>1931</v>
      </c>
      <c r="C116" s="244"/>
      <c r="D116" s="254"/>
      <c r="E116" s="259"/>
      <c r="F116" s="377"/>
      <c r="G116" s="124"/>
      <c r="H116" s="394"/>
      <c r="I116" s="378"/>
      <c r="K116" s="130"/>
    </row>
    <row r="117" spans="2:11">
      <c r="B117" s="251"/>
      <c r="C117" s="248"/>
      <c r="D117" s="249"/>
      <c r="E117" s="259"/>
      <c r="F117" s="377" t="s">
        <v>1932</v>
      </c>
      <c r="G117" s="124" t="s">
        <v>1933</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1937</v>
      </c>
      <c r="C121" s="244"/>
      <c r="D121" s="253"/>
      <c r="E121" s="259"/>
      <c r="F121" s="100"/>
      <c r="G121" s="101"/>
      <c r="H121" s="393"/>
      <c r="I121" s="378"/>
      <c r="K121" s="130"/>
    </row>
    <row r="122" spans="2:11">
      <c r="B122" s="258" t="s">
        <v>1938</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1924</v>
      </c>
      <c r="I124" s="378"/>
      <c r="K124" s="130"/>
    </row>
    <row r="125" spans="2:11">
      <c r="B125" s="251"/>
      <c r="C125" s="248"/>
      <c r="D125" s="249"/>
      <c r="E125" s="259"/>
      <c r="F125" s="279" t="s">
        <v>485</v>
      </c>
      <c r="G125" s="278" t="s">
        <v>1939</v>
      </c>
      <c r="H125" s="393" t="s">
        <v>1925</v>
      </c>
      <c r="I125" s="378"/>
      <c r="K125" s="130"/>
    </row>
    <row r="126" spans="2:11">
      <c r="B126" s="251"/>
      <c r="C126" s="248"/>
      <c r="D126" s="249"/>
      <c r="E126" s="259"/>
      <c r="F126" s="279" t="s">
        <v>486</v>
      </c>
      <c r="G126" s="278" t="s">
        <v>371</v>
      </c>
      <c r="H126" s="393" t="s">
        <v>1926</v>
      </c>
      <c r="I126" s="378"/>
      <c r="K126" s="130"/>
    </row>
    <row r="127" spans="2:11">
      <c r="B127" s="251"/>
      <c r="C127" s="248"/>
      <c r="D127" s="249"/>
      <c r="E127" s="259"/>
      <c r="F127" s="279" t="s">
        <v>453</v>
      </c>
      <c r="G127" s="278" t="s">
        <v>374</v>
      </c>
      <c r="H127" s="393" t="s">
        <v>1928</v>
      </c>
      <c r="I127" s="378"/>
      <c r="K127" s="130"/>
    </row>
    <row r="128" spans="2:11">
      <c r="B128" s="251"/>
      <c r="C128" s="248"/>
      <c r="D128" s="249"/>
      <c r="E128" s="259"/>
      <c r="F128" s="279" t="s">
        <v>545</v>
      </c>
      <c r="G128" s="278" t="s">
        <v>546</v>
      </c>
      <c r="H128" s="393" t="s">
        <v>1940</v>
      </c>
      <c r="I128" s="378"/>
      <c r="K128" s="130"/>
    </row>
    <row r="129" spans="2:11">
      <c r="B129" s="251"/>
      <c r="C129" s="248"/>
      <c r="D129" s="249"/>
      <c r="E129" s="259"/>
      <c r="F129" s="279" t="s">
        <v>548</v>
      </c>
      <c r="G129" s="278" t="s">
        <v>549</v>
      </c>
      <c r="H129" s="393" t="s">
        <v>1941</v>
      </c>
      <c r="I129" s="378"/>
      <c r="K129" s="130"/>
    </row>
    <row r="130" spans="2:11">
      <c r="B130" s="251"/>
      <c r="C130" s="248"/>
      <c r="D130" s="249"/>
      <c r="E130" s="259"/>
      <c r="F130" s="279" t="s">
        <v>551</v>
      </c>
      <c r="G130" s="278" t="s">
        <v>552</v>
      </c>
      <c r="H130" s="393" t="s">
        <v>1942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1943</v>
      </c>
      <c r="I133" s="378"/>
      <c r="K133" s="130"/>
    </row>
    <row r="134" spans="2:11">
      <c r="B134" s="251"/>
      <c r="C134" s="248"/>
      <c r="D134" s="249"/>
      <c r="E134" s="259"/>
      <c r="F134" s="288" t="s">
        <v>451</v>
      </c>
      <c r="G134" s="278" t="s">
        <v>462</v>
      </c>
      <c r="H134" s="393" t="s">
        <v>1944</v>
      </c>
      <c r="I134" s="378"/>
      <c r="K134" s="130"/>
    </row>
    <row r="135" spans="2:11">
      <c r="B135" s="251"/>
      <c r="C135" s="248"/>
      <c r="D135" s="249"/>
      <c r="E135" s="259"/>
      <c r="F135" s="288" t="s">
        <v>452</v>
      </c>
      <c r="G135" s="278" t="s">
        <v>463</v>
      </c>
      <c r="H135" s="393" t="s">
        <v>1945</v>
      </c>
      <c r="I135" s="378"/>
      <c r="K135" s="130"/>
    </row>
    <row r="136" spans="2:11">
      <c r="B136" s="251"/>
      <c r="C136" s="248"/>
      <c r="D136" s="249"/>
      <c r="E136" s="259"/>
      <c r="F136" s="288" t="s">
        <v>415</v>
      </c>
      <c r="G136" s="278" t="s">
        <v>559</v>
      </c>
      <c r="H136" s="393" t="s">
        <v>1946</v>
      </c>
      <c r="I136" s="378"/>
      <c r="K136" s="130"/>
    </row>
    <row r="137" spans="2:11">
      <c r="B137" s="251"/>
      <c r="C137" s="248"/>
      <c r="D137" s="249"/>
      <c r="E137" s="259"/>
      <c r="F137" s="288" t="s">
        <v>545</v>
      </c>
      <c r="G137" s="278" t="s">
        <v>109</v>
      </c>
      <c r="H137" s="393" t="s">
        <v>1927</v>
      </c>
      <c r="I137" s="378"/>
      <c r="K137" s="130"/>
    </row>
    <row r="138" spans="2:11">
      <c r="B138" s="251"/>
      <c r="C138" s="248"/>
      <c r="D138" s="249"/>
      <c r="E138" s="259"/>
      <c r="F138" s="288" t="s">
        <v>417</v>
      </c>
      <c r="G138" s="278" t="s">
        <v>422</v>
      </c>
      <c r="H138" s="393" t="s">
        <v>1947</v>
      </c>
      <c r="I138" s="378"/>
      <c r="K138" s="130"/>
    </row>
    <row r="139" spans="2:11">
      <c r="B139" s="251"/>
      <c r="C139" s="248"/>
      <c r="D139" s="249"/>
      <c r="E139" s="259"/>
      <c r="F139" s="288" t="s">
        <v>456</v>
      </c>
      <c r="G139" s="278" t="s">
        <v>461</v>
      </c>
      <c r="H139" s="393" t="s">
        <v>1948</v>
      </c>
      <c r="I139" s="378"/>
      <c r="K139" s="130"/>
    </row>
    <row r="140" spans="2:11">
      <c r="B140" s="251"/>
      <c r="C140" s="248"/>
      <c r="D140" s="249"/>
      <c r="E140" s="259"/>
      <c r="F140" s="288" t="s">
        <v>457</v>
      </c>
      <c r="G140" s="278" t="s">
        <v>437</v>
      </c>
      <c r="H140" s="393" t="s">
        <v>1949</v>
      </c>
      <c r="I140" s="378"/>
      <c r="K140" s="130"/>
    </row>
    <row r="141" spans="2:11">
      <c r="B141" s="251"/>
      <c r="C141" s="248"/>
      <c r="D141" s="249"/>
      <c r="E141" s="259"/>
      <c r="F141" s="288" t="s">
        <v>564</v>
      </c>
      <c r="G141" s="278" t="s">
        <v>565</v>
      </c>
      <c r="H141" s="393" t="s">
        <v>1950</v>
      </c>
      <c r="I141" s="378"/>
      <c r="K141" s="130"/>
    </row>
    <row r="142" spans="2:11">
      <c r="B142" s="251"/>
      <c r="C142" s="248"/>
      <c r="D142" s="249"/>
      <c r="E142" s="259"/>
      <c r="F142" s="288" t="s">
        <v>567</v>
      </c>
      <c r="G142" s="278" t="s">
        <v>568</v>
      </c>
      <c r="H142" s="393" t="s">
        <v>1946</v>
      </c>
      <c r="I142" s="378"/>
      <c r="K142" s="130"/>
    </row>
    <row r="143" spans="2:11">
      <c r="B143" s="251"/>
      <c r="C143" s="248"/>
      <c r="D143" s="249"/>
      <c r="E143" s="259"/>
      <c r="F143" s="288" t="s">
        <v>569</v>
      </c>
      <c r="G143" s="278" t="s">
        <v>444</v>
      </c>
      <c r="H143" s="393" t="s">
        <v>1946</v>
      </c>
      <c r="I143" s="378"/>
      <c r="K143" s="130"/>
    </row>
    <row r="144" spans="2:11">
      <c r="B144" s="251"/>
      <c r="C144" s="248"/>
      <c r="D144" s="249"/>
      <c r="E144" s="259"/>
      <c r="F144" s="288" t="s">
        <v>570</v>
      </c>
      <c r="G144" s="278" t="s">
        <v>445</v>
      </c>
      <c r="H144" s="393" t="s">
        <v>1951</v>
      </c>
      <c r="I144" s="378"/>
      <c r="K144" s="130"/>
    </row>
    <row r="145" spans="2:11">
      <c r="B145" s="251"/>
      <c r="C145" s="248"/>
      <c r="D145" s="249"/>
      <c r="E145" s="259"/>
      <c r="F145" s="288" t="s">
        <v>572</v>
      </c>
      <c r="G145" s="278" t="s">
        <v>573</v>
      </c>
      <c r="H145" s="393" t="s">
        <v>1952</v>
      </c>
      <c r="I145" s="378"/>
      <c r="K145" s="130"/>
    </row>
    <row r="146" spans="2:11">
      <c r="B146" s="251"/>
      <c r="C146" s="248"/>
      <c r="D146" s="249"/>
      <c r="E146" s="259"/>
      <c r="F146" s="288" t="s">
        <v>575</v>
      </c>
      <c r="G146" s="278" t="s">
        <v>576</v>
      </c>
      <c r="H146" s="393" t="s">
        <v>1953</v>
      </c>
      <c r="I146" s="378"/>
      <c r="K146" s="130"/>
    </row>
    <row r="147" spans="2:11">
      <c r="B147" s="251"/>
      <c r="C147" s="248"/>
      <c r="D147" s="249"/>
      <c r="E147" s="259"/>
      <c r="F147" s="288" t="s">
        <v>578</v>
      </c>
      <c r="G147" s="278" t="s">
        <v>579</v>
      </c>
      <c r="H147" s="393" t="s">
        <v>1954</v>
      </c>
      <c r="I147" s="378"/>
      <c r="K147" s="130"/>
    </row>
    <row r="148" spans="2:11">
      <c r="B148" s="251"/>
      <c r="C148" s="248"/>
      <c r="D148" s="249"/>
      <c r="E148" s="259"/>
      <c r="F148" s="288" t="s">
        <v>581</v>
      </c>
      <c r="G148" s="278" t="s">
        <v>582</v>
      </c>
      <c r="H148" s="393" t="s">
        <v>1951</v>
      </c>
      <c r="I148" s="378"/>
      <c r="K148" s="130"/>
    </row>
    <row r="149" spans="2:11">
      <c r="B149" s="251"/>
      <c r="C149" s="248"/>
      <c r="D149" s="249"/>
      <c r="E149" s="259"/>
      <c r="F149" s="288" t="s">
        <v>583</v>
      </c>
      <c r="G149" s="278" t="s">
        <v>584</v>
      </c>
      <c r="H149" s="393" t="s">
        <v>1955</v>
      </c>
      <c r="I149" s="378"/>
      <c r="K149" s="130"/>
    </row>
    <row r="150" spans="2:11">
      <c r="B150" s="251"/>
      <c r="C150" s="248"/>
      <c r="D150" s="249"/>
      <c r="E150" s="259"/>
      <c r="F150" s="288" t="s">
        <v>586</v>
      </c>
      <c r="G150" s="278" t="s">
        <v>587</v>
      </c>
      <c r="H150" s="393" t="s">
        <v>1956</v>
      </c>
      <c r="I150" s="378"/>
      <c r="K150" s="130"/>
    </row>
    <row r="151" spans="2:11">
      <c r="B151" s="251"/>
      <c r="C151" s="248"/>
      <c r="D151" s="249"/>
      <c r="E151" s="259"/>
      <c r="F151" s="288" t="s">
        <v>589</v>
      </c>
      <c r="G151" s="278" t="s">
        <v>590</v>
      </c>
      <c r="H151" s="393" t="s">
        <v>1956</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1957</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1958</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t="s">
        <v>1918</v>
      </c>
      <c r="C160" s="244"/>
      <c r="D160" s="252" t="s">
        <v>1959</v>
      </c>
      <c r="E160" s="259"/>
      <c r="F160" s="100"/>
      <c r="G160" s="101"/>
      <c r="H160" s="393"/>
      <c r="I160" s="378"/>
      <c r="K160" s="130"/>
    </row>
    <row r="161" spans="2:11">
      <c r="B161" s="251"/>
      <c r="C161" s="244"/>
      <c r="D161" s="253" t="s">
        <v>1960</v>
      </c>
      <c r="E161" s="259"/>
      <c r="F161" s="100"/>
      <c r="G161" s="101"/>
      <c r="H161" s="393"/>
      <c r="I161" s="378"/>
      <c r="K161" s="130"/>
    </row>
    <row r="162" spans="2:11">
      <c r="B162" s="251"/>
      <c r="C162" s="244"/>
      <c r="D162" s="254"/>
      <c r="E162" s="259"/>
      <c r="F162" s="377" t="s">
        <v>1932</v>
      </c>
      <c r="G162" s="124" t="s">
        <v>1961</v>
      </c>
      <c r="H162" s="393" t="s">
        <v>1962</v>
      </c>
      <c r="I162" s="378"/>
      <c r="K162" s="130"/>
    </row>
    <row r="163" spans="2:11">
      <c r="B163" s="251"/>
      <c r="C163" s="244"/>
      <c r="D163" s="254"/>
      <c r="E163" s="259"/>
      <c r="F163" s="100"/>
      <c r="G163" s="101"/>
      <c r="H163" s="393"/>
      <c r="I163" s="378"/>
      <c r="K163" s="130"/>
    </row>
    <row r="164" spans="2:11" ht="25.5" customHeight="1">
      <c r="B164" s="251"/>
      <c r="C164" s="244"/>
      <c r="D164" s="254"/>
      <c r="E164" s="259"/>
      <c r="F164" s="1719" t="s">
        <v>1963</v>
      </c>
      <c r="G164" s="1719"/>
      <c r="H164" s="393"/>
      <c r="I164" s="378"/>
      <c r="K164" s="130"/>
    </row>
    <row r="165" spans="2:11" ht="38.25" customHeight="1">
      <c r="B165" s="251"/>
      <c r="C165" s="244"/>
      <c r="D165" s="254"/>
      <c r="E165" s="259"/>
      <c r="F165" s="1719"/>
      <c r="G165" s="1719"/>
      <c r="H165" s="393"/>
      <c r="I165" s="378"/>
      <c r="K165" s="130"/>
    </row>
    <row r="166" spans="2:11" ht="25.5" customHeight="1">
      <c r="B166" s="255"/>
      <c r="C166" s="248"/>
      <c r="D166" s="256"/>
      <c r="E166" s="259"/>
      <c r="F166" s="1719"/>
      <c r="G166" s="1719"/>
      <c r="H166" s="393"/>
      <c r="I166" s="378"/>
      <c r="K166" s="130"/>
    </row>
    <row r="167" spans="2:11" ht="13.75" customHeight="1">
      <c r="B167" s="251"/>
      <c r="C167" s="244"/>
      <c r="D167" s="254"/>
      <c r="E167" s="259"/>
      <c r="F167" s="1719"/>
      <c r="G167" s="1719"/>
      <c r="H167" s="393"/>
      <c r="I167" s="378"/>
      <c r="K167" s="130"/>
    </row>
    <row r="168" spans="2:11" ht="25.5" customHeight="1">
      <c r="B168" s="251"/>
      <c r="C168" s="244"/>
      <c r="D168" s="254"/>
      <c r="E168" s="259"/>
      <c r="F168" s="1719"/>
      <c r="G168" s="1719"/>
      <c r="H168" s="393"/>
      <c r="I168" s="378"/>
      <c r="K168" s="130"/>
    </row>
    <row r="169" spans="2:11" ht="13.75" customHeight="1">
      <c r="B169" s="251"/>
      <c r="C169" s="244"/>
      <c r="D169" s="254"/>
      <c r="E169" s="259"/>
      <c r="F169" s="1719"/>
      <c r="G169" s="1719"/>
      <c r="H169" s="393"/>
      <c r="I169" s="378"/>
      <c r="K169" s="130"/>
    </row>
    <row r="170" spans="2:11" ht="13.75" customHeight="1">
      <c r="B170" s="251"/>
      <c r="C170" s="244"/>
      <c r="D170" s="254"/>
      <c r="E170" s="259"/>
      <c r="F170" s="534"/>
      <c r="G170" s="534"/>
      <c r="H170" s="393"/>
      <c r="I170" s="378"/>
      <c r="K170" s="130"/>
    </row>
    <row r="171" spans="2:11">
      <c r="B171" s="251"/>
      <c r="C171" s="244"/>
      <c r="D171" s="254"/>
      <c r="E171" s="259"/>
      <c r="F171" s="109"/>
      <c r="G171" s="124"/>
      <c r="H171" s="393"/>
      <c r="I171" s="378"/>
      <c r="K171" s="130"/>
    </row>
    <row r="172" spans="2:11">
      <c r="B172" s="251" t="s">
        <v>72</v>
      </c>
      <c r="C172" s="244"/>
      <c r="D172" s="415" t="s">
        <v>79</v>
      </c>
      <c r="E172" s="449"/>
      <c r="F172" s="100"/>
      <c r="G172" s="99"/>
      <c r="H172" s="393"/>
      <c r="I172" s="378"/>
      <c r="K172" s="130"/>
    </row>
    <row r="173" spans="2:11" ht="14">
      <c r="B173" s="251"/>
      <c r="C173" s="244"/>
      <c r="D173" s="416" t="s">
        <v>1899</v>
      </c>
      <c r="E173" s="449"/>
      <c r="F173" s="558" t="s">
        <v>358</v>
      </c>
      <c r="G173" s="101"/>
      <c r="H173" s="393"/>
      <c r="I173" s="378"/>
      <c r="K173" s="130"/>
    </row>
    <row r="174" spans="2:11" ht="14">
      <c r="B174" s="251"/>
      <c r="C174" s="244"/>
      <c r="D174" s="351"/>
      <c r="E174" s="449"/>
      <c r="F174" s="559" t="s">
        <v>392</v>
      </c>
      <c r="G174" s="101" t="s">
        <v>364</v>
      </c>
      <c r="H174" s="393"/>
      <c r="I174" s="378"/>
      <c r="K174" s="130"/>
    </row>
    <row r="175" spans="2:11" ht="14">
      <c r="B175" s="251"/>
      <c r="C175" s="244"/>
      <c r="D175" s="351"/>
      <c r="E175" s="449"/>
      <c r="F175" s="559" t="s">
        <v>393</v>
      </c>
      <c r="G175" s="101" t="s">
        <v>365</v>
      </c>
      <c r="H175" s="393">
        <v>112</v>
      </c>
      <c r="I175" s="378"/>
      <c r="K175" s="130"/>
    </row>
    <row r="176" spans="2:11" ht="14">
      <c r="B176" s="251"/>
      <c r="C176" s="244"/>
      <c r="D176" s="351"/>
      <c r="E176" s="449"/>
      <c r="F176" s="559" t="s">
        <v>394</v>
      </c>
      <c r="G176" s="101"/>
      <c r="H176" s="393"/>
      <c r="I176" s="378"/>
      <c r="K176" s="130"/>
    </row>
    <row r="177" spans="2:11" ht="14">
      <c r="B177" s="251"/>
      <c r="C177" s="244"/>
      <c r="D177" s="351"/>
      <c r="E177" s="449"/>
      <c r="F177" s="560" t="s">
        <v>395</v>
      </c>
      <c r="G177" s="101"/>
      <c r="H177" s="393"/>
      <c r="I177" s="378"/>
      <c r="K177" s="130"/>
    </row>
    <row r="178" spans="2:11" ht="14">
      <c r="B178" s="251"/>
      <c r="C178" s="244"/>
      <c r="D178" s="351"/>
      <c r="E178" s="449"/>
      <c r="F178" s="561" t="s">
        <v>396</v>
      </c>
      <c r="G178" s="562" t="s">
        <v>366</v>
      </c>
      <c r="H178" s="393" t="s">
        <v>1900</v>
      </c>
      <c r="I178" s="378"/>
      <c r="K178" s="130"/>
    </row>
    <row r="179" spans="2:11" ht="14">
      <c r="B179" s="251"/>
      <c r="C179" s="244"/>
      <c r="D179" s="351"/>
      <c r="E179" s="449"/>
      <c r="F179" s="561" t="s">
        <v>397</v>
      </c>
      <c r="G179" s="101"/>
      <c r="H179" s="393"/>
      <c r="I179" s="378"/>
      <c r="K179" s="130"/>
    </row>
    <row r="180" spans="2:11" ht="14">
      <c r="B180" s="251"/>
      <c r="C180" s="244"/>
      <c r="D180" s="351"/>
      <c r="E180" s="449"/>
      <c r="F180" s="563" t="s">
        <v>398</v>
      </c>
      <c r="G180" s="101" t="s">
        <v>401</v>
      </c>
      <c r="H180" s="393"/>
      <c r="I180" s="378"/>
      <c r="K180" s="130"/>
    </row>
    <row r="181" spans="2:11" ht="14">
      <c r="B181" s="251"/>
      <c r="C181" s="244"/>
      <c r="D181" s="351"/>
      <c r="E181" s="449"/>
      <c r="F181" s="563" t="s">
        <v>399</v>
      </c>
      <c r="G181" s="101" t="s">
        <v>402</v>
      </c>
      <c r="H181" s="393"/>
      <c r="I181" s="378"/>
      <c r="K181" s="130"/>
    </row>
    <row r="182" spans="2:11" ht="14">
      <c r="B182" s="251"/>
      <c r="C182" s="244"/>
      <c r="D182" s="351"/>
      <c r="E182" s="449"/>
      <c r="F182" s="563" t="s">
        <v>400</v>
      </c>
      <c r="G182" s="101" t="s">
        <v>369</v>
      </c>
      <c r="H182" s="393"/>
      <c r="I182" s="378"/>
      <c r="K182" s="130"/>
    </row>
    <row r="183" spans="2:11">
      <c r="B183" s="251"/>
      <c r="C183" s="244"/>
      <c r="D183" s="351"/>
      <c r="E183" s="449"/>
      <c r="F183" s="109"/>
      <c r="G183" s="101"/>
      <c r="H183" s="393"/>
      <c r="I183" s="378"/>
      <c r="K183" s="130"/>
    </row>
    <row r="184" spans="2:11">
      <c r="B184" s="257" t="s">
        <v>530</v>
      </c>
      <c r="C184" s="352"/>
      <c r="D184" s="351"/>
      <c r="E184" s="449"/>
      <c r="F184" s="172"/>
      <c r="G184" s="173"/>
      <c r="H184" s="393"/>
      <c r="I184" s="378"/>
      <c r="K184" s="130"/>
    </row>
    <row r="185" spans="2:11">
      <c r="B185" s="258" t="s">
        <v>531</v>
      </c>
      <c r="C185" s="352"/>
      <c r="D185" s="351"/>
      <c r="E185" s="449"/>
      <c r="F185" s="183"/>
      <c r="G185" s="183"/>
      <c r="H185" s="393"/>
      <c r="I185" s="378"/>
      <c r="K185" s="130"/>
    </row>
    <row r="186" spans="2:11">
      <c r="B186" s="251"/>
      <c r="C186" s="353"/>
      <c r="D186" s="351"/>
      <c r="E186" s="449"/>
      <c r="F186" s="172" t="s">
        <v>391</v>
      </c>
      <c r="G186" s="173" t="s">
        <v>533</v>
      </c>
      <c r="H186" s="393"/>
      <c r="I186" s="378"/>
      <c r="K186" s="130"/>
    </row>
    <row r="187" spans="2:11">
      <c r="B187" s="251"/>
      <c r="C187" s="354"/>
      <c r="D187" s="351"/>
      <c r="E187" s="449"/>
      <c r="F187" s="172"/>
      <c r="G187" s="173"/>
      <c r="H187" s="393"/>
      <c r="I187" s="378"/>
      <c r="K187" s="130"/>
    </row>
    <row r="188" spans="2:11">
      <c r="B188" s="251"/>
      <c r="C188" s="354"/>
      <c r="D188" s="351"/>
      <c r="E188" s="449"/>
      <c r="F188" s="172"/>
      <c r="G188" s="173"/>
      <c r="H188" s="393"/>
      <c r="I188" s="378"/>
      <c r="K188" s="130"/>
    </row>
    <row r="189" spans="2:11">
      <c r="B189" s="251"/>
      <c r="C189" s="354"/>
      <c r="D189" s="351"/>
      <c r="E189" s="259"/>
      <c r="F189" s="172"/>
      <c r="G189" s="173"/>
      <c r="H189" s="393"/>
      <c r="I189" s="378"/>
      <c r="K189" s="130"/>
    </row>
    <row r="190" spans="2:11">
      <c r="B190" s="251"/>
      <c r="C190" s="248"/>
      <c r="D190" s="249"/>
      <c r="E190" s="259"/>
      <c r="F190" s="377"/>
      <c r="G190" s="124"/>
      <c r="H190" s="394"/>
      <c r="I190" s="378"/>
      <c r="K190" s="130"/>
    </row>
    <row r="191" spans="2:11">
      <c r="B191" s="251"/>
      <c r="C191" s="244"/>
      <c r="D191" s="254"/>
      <c r="E191" s="259"/>
      <c r="F191" s="100"/>
      <c r="G191" s="101"/>
      <c r="H191" s="393"/>
      <c r="I191" s="378"/>
      <c r="K191" s="130"/>
    </row>
    <row r="192" spans="2:11">
      <c r="B192" s="255"/>
      <c r="C192" s="248"/>
      <c r="D192" s="256"/>
      <c r="E192" s="259"/>
      <c r="F192" s="403" t="s">
        <v>641</v>
      </c>
      <c r="G192" s="101"/>
      <c r="H192" s="393"/>
      <c r="I192" s="378"/>
      <c r="K192" s="130"/>
    </row>
    <row r="193" spans="2:11">
      <c r="B193" s="251" t="s">
        <v>1918</v>
      </c>
      <c r="C193" s="244"/>
      <c r="D193" s="252" t="s">
        <v>1919</v>
      </c>
      <c r="E193" s="259"/>
      <c r="F193" s="100"/>
      <c r="G193" s="101"/>
      <c r="H193" s="393"/>
      <c r="I193" s="378"/>
      <c r="K193" s="130"/>
    </row>
    <row r="194" spans="2:11">
      <c r="B194" s="251"/>
      <c r="C194" s="244"/>
      <c r="D194" s="253" t="s">
        <v>1974</v>
      </c>
      <c r="E194" s="259"/>
      <c r="F194" s="399" t="s">
        <v>1975</v>
      </c>
      <c r="G194" s="101"/>
      <c r="H194" s="393"/>
      <c r="I194" s="378"/>
      <c r="K194" s="130"/>
    </row>
    <row r="195" spans="2:11" ht="17">
      <c r="B195" s="251"/>
      <c r="C195" s="244"/>
      <c r="D195" s="254"/>
      <c r="E195" s="259"/>
      <c r="F195" s="100" t="s">
        <v>358</v>
      </c>
      <c r="G195" s="410"/>
      <c r="H195" s="393"/>
      <c r="I195" s="378"/>
      <c r="K195" s="130"/>
    </row>
    <row r="196" spans="2:11">
      <c r="B196" s="251"/>
      <c r="C196" s="244"/>
      <c r="D196" s="254"/>
      <c r="E196" s="259"/>
      <c r="F196" s="100" t="s">
        <v>377</v>
      </c>
      <c r="G196" s="101" t="s">
        <v>364</v>
      </c>
      <c r="H196" s="393"/>
      <c r="I196" s="378"/>
      <c r="K196" s="130"/>
    </row>
    <row r="197" spans="2:11">
      <c r="B197" s="251"/>
      <c r="C197" s="244"/>
      <c r="D197" s="254"/>
      <c r="E197" s="259"/>
      <c r="F197" s="100" t="s">
        <v>378</v>
      </c>
      <c r="G197" s="101" t="s">
        <v>365</v>
      </c>
      <c r="H197" s="393">
        <v>301</v>
      </c>
      <c r="I197" s="378"/>
      <c r="K197" s="130"/>
    </row>
    <row r="198" spans="2:11">
      <c r="B198" s="251"/>
      <c r="C198" s="244"/>
      <c r="D198" s="254"/>
      <c r="E198" s="259"/>
      <c r="F198" s="350" t="s">
        <v>359</v>
      </c>
      <c r="G198" s="101"/>
      <c r="H198" s="393"/>
      <c r="I198" s="378"/>
      <c r="K198" s="130"/>
    </row>
    <row r="199" spans="2:11">
      <c r="B199" s="251"/>
      <c r="C199" s="244"/>
      <c r="D199" s="254"/>
      <c r="E199" s="259"/>
      <c r="F199" s="382" t="s">
        <v>360</v>
      </c>
      <c r="G199" s="101"/>
      <c r="H199" s="393"/>
      <c r="I199" s="378"/>
      <c r="K199" s="130"/>
    </row>
    <row r="200" spans="2:11">
      <c r="B200" s="251"/>
      <c r="C200" s="244"/>
      <c r="D200" s="254"/>
      <c r="E200" s="259"/>
      <c r="F200" s="283" t="s">
        <v>379</v>
      </c>
      <c r="G200" s="101" t="s">
        <v>366</v>
      </c>
      <c r="H200" s="393">
        <v>100</v>
      </c>
      <c r="I200" s="378"/>
      <c r="K200" s="130"/>
    </row>
    <row r="201" spans="2:11">
      <c r="B201" s="251"/>
      <c r="C201" s="244"/>
      <c r="D201" s="254"/>
      <c r="E201" s="259"/>
      <c r="F201" s="283" t="s">
        <v>361</v>
      </c>
      <c r="G201" s="101"/>
      <c r="H201" s="393"/>
      <c r="I201" s="378"/>
      <c r="K201" s="130"/>
    </row>
    <row r="202" spans="2:11">
      <c r="B202" s="251"/>
      <c r="C202" s="244"/>
      <c r="D202" s="254"/>
      <c r="E202" s="259"/>
      <c r="F202" s="400" t="s">
        <v>380</v>
      </c>
      <c r="G202" s="101" t="s">
        <v>367</v>
      </c>
      <c r="H202" s="393" t="s">
        <v>1922</v>
      </c>
      <c r="I202" s="378"/>
      <c r="K202" s="130"/>
    </row>
    <row r="203" spans="2:11">
      <c r="B203" s="251"/>
      <c r="C203" s="244"/>
      <c r="D203" s="254"/>
      <c r="E203" s="259"/>
      <c r="F203" s="400" t="s">
        <v>381</v>
      </c>
      <c r="G203" s="101" t="s">
        <v>368</v>
      </c>
      <c r="H203" s="393" t="s">
        <v>1922</v>
      </c>
      <c r="I203" s="378"/>
      <c r="K203" s="130"/>
    </row>
    <row r="204" spans="2:11">
      <c r="B204" s="251"/>
      <c r="C204" s="244"/>
      <c r="D204" s="254"/>
      <c r="E204" s="259"/>
      <c r="F204" s="1337" t="s">
        <v>3167</v>
      </c>
      <c r="G204" s="101" t="s">
        <v>369</v>
      </c>
      <c r="H204" s="393">
        <v>301</v>
      </c>
      <c r="I204" s="378"/>
      <c r="K204" s="130"/>
    </row>
    <row r="205" spans="2:11">
      <c r="B205" s="251"/>
      <c r="C205" s="244"/>
      <c r="D205" s="254"/>
      <c r="E205" s="259"/>
      <c r="F205" s="382" t="s">
        <v>362</v>
      </c>
      <c r="G205" s="101"/>
      <c r="H205" s="393"/>
      <c r="I205" s="378"/>
      <c r="K205" s="130"/>
    </row>
    <row r="206" spans="2:11">
      <c r="B206" s="251"/>
      <c r="C206" s="244"/>
      <c r="D206" s="254"/>
      <c r="E206" s="259"/>
      <c r="F206" s="283" t="s">
        <v>379</v>
      </c>
      <c r="G206" s="101" t="s">
        <v>366</v>
      </c>
      <c r="H206" s="393">
        <v>301</v>
      </c>
      <c r="I206" s="378"/>
      <c r="K206" s="130"/>
    </row>
    <row r="207" spans="2:11">
      <c r="B207" s="251"/>
      <c r="C207" s="244"/>
      <c r="D207" s="254"/>
      <c r="E207" s="259"/>
      <c r="F207" s="283" t="s">
        <v>1976</v>
      </c>
      <c r="G207" s="101"/>
      <c r="H207" s="393"/>
      <c r="I207" s="378"/>
      <c r="K207" s="130"/>
    </row>
    <row r="208" spans="2:11">
      <c r="B208" s="251"/>
      <c r="C208" s="244"/>
      <c r="D208" s="254"/>
      <c r="E208" s="259"/>
      <c r="F208" s="400" t="s">
        <v>1977</v>
      </c>
      <c r="G208" s="101" t="s">
        <v>1969</v>
      </c>
      <c r="H208" s="393" t="s">
        <v>1943</v>
      </c>
      <c r="I208" s="378"/>
      <c r="K208" s="130"/>
    </row>
    <row r="209" spans="2:12">
      <c r="B209" s="251"/>
      <c r="C209" s="244"/>
      <c r="D209" s="254"/>
      <c r="E209" s="259"/>
      <c r="F209" s="400" t="s">
        <v>1978</v>
      </c>
      <c r="G209" s="101" t="s">
        <v>370</v>
      </c>
      <c r="H209" s="393" t="s">
        <v>1924</v>
      </c>
      <c r="I209" s="378"/>
      <c r="K209" s="130"/>
    </row>
    <row r="210" spans="2:12">
      <c r="B210" s="251"/>
      <c r="C210" s="244"/>
      <c r="D210" s="254"/>
      <c r="E210" s="259"/>
      <c r="F210" s="400" t="s">
        <v>1979</v>
      </c>
      <c r="G210" s="101" t="s">
        <v>371</v>
      </c>
      <c r="H210" s="393" t="s">
        <v>1925</v>
      </c>
      <c r="I210" s="378"/>
      <c r="K210" s="130"/>
    </row>
    <row r="211" spans="2:12">
      <c r="B211" s="251"/>
      <c r="C211" s="244"/>
      <c r="D211" s="254"/>
      <c r="E211" s="259"/>
      <c r="F211" s="400" t="s">
        <v>1980</v>
      </c>
      <c r="G211" s="101" t="s">
        <v>372</v>
      </c>
      <c r="H211" s="393" t="s">
        <v>1926</v>
      </c>
      <c r="I211" s="378"/>
      <c r="K211" s="130"/>
    </row>
    <row r="212" spans="2:12">
      <c r="B212" s="251"/>
      <c r="C212" s="244"/>
      <c r="D212" s="254"/>
      <c r="E212" s="259"/>
      <c r="F212" s="400" t="s">
        <v>386</v>
      </c>
      <c r="G212" s="101" t="s">
        <v>374</v>
      </c>
      <c r="H212" s="393" t="s">
        <v>1928</v>
      </c>
      <c r="I212" s="378"/>
      <c r="K212" s="130"/>
    </row>
    <row r="213" spans="2:12">
      <c r="B213" s="251"/>
      <c r="C213" s="244"/>
      <c r="D213" s="254"/>
      <c r="E213" s="259"/>
      <c r="F213" s="400" t="s">
        <v>1981</v>
      </c>
      <c r="G213" s="101" t="s">
        <v>1982</v>
      </c>
      <c r="H213" s="393" t="s">
        <v>1943</v>
      </c>
      <c r="I213" s="378"/>
      <c r="K213" s="130"/>
    </row>
    <row r="214" spans="2:12">
      <c r="B214" s="255"/>
      <c r="C214" s="248"/>
      <c r="D214" s="256"/>
      <c r="E214" s="259"/>
      <c r="F214" s="100"/>
      <c r="G214" s="101"/>
      <c r="H214" s="393"/>
      <c r="I214" s="378"/>
      <c r="K214" s="130"/>
    </row>
    <row r="215" spans="2:12">
      <c r="B215" s="257" t="s">
        <v>1930</v>
      </c>
      <c r="C215" s="244"/>
      <c r="D215" s="253"/>
      <c r="E215" s="259"/>
      <c r="F215" s="109"/>
      <c r="G215" s="124"/>
      <c r="H215" s="394"/>
      <c r="I215" s="378"/>
      <c r="K215" s="130"/>
    </row>
    <row r="216" spans="2:12">
      <c r="B216" s="258" t="s">
        <v>1931</v>
      </c>
      <c r="C216" s="244"/>
      <c r="D216" s="254"/>
      <c r="E216" s="259"/>
      <c r="F216" s="377" t="s">
        <v>1932</v>
      </c>
      <c r="G216" s="124" t="s">
        <v>1933</v>
      </c>
      <c r="H216" s="394">
        <v>0</v>
      </c>
      <c r="I216" s="378"/>
      <c r="K216" s="130"/>
    </row>
    <row r="217" spans="2:12">
      <c r="B217" s="251"/>
      <c r="C217" s="248"/>
      <c r="D217" s="249"/>
      <c r="E217" s="259"/>
      <c r="F217" s="100"/>
      <c r="G217" s="101"/>
      <c r="H217" s="393"/>
      <c r="I217" s="378"/>
      <c r="K217" s="130"/>
    </row>
    <row r="218" spans="2:12">
      <c r="B218" s="255"/>
      <c r="C218" s="248"/>
      <c r="D218" s="256"/>
      <c r="E218" s="259"/>
      <c r="F218" s="100"/>
      <c r="G218" s="101"/>
      <c r="H218" s="393"/>
      <c r="I218" s="378"/>
      <c r="K218" s="130"/>
    </row>
    <row r="219" spans="2:12">
      <c r="B219" s="255"/>
      <c r="C219" s="248"/>
      <c r="D219" s="256"/>
      <c r="E219" s="259"/>
      <c r="F219" s="100"/>
      <c r="G219" s="101"/>
      <c r="H219" s="393"/>
      <c r="I219" s="378"/>
      <c r="K219" s="130"/>
    </row>
    <row r="220" spans="2:12">
      <c r="B220" s="255"/>
      <c r="C220" s="248"/>
      <c r="D220" s="256"/>
      <c r="E220" s="259"/>
      <c r="F220" s="100"/>
      <c r="G220" s="101"/>
      <c r="H220" s="396"/>
      <c r="I220" s="378"/>
      <c r="K220" s="130"/>
    </row>
    <row r="221" spans="2:12">
      <c r="B221" s="474"/>
      <c r="C221" s="470"/>
      <c r="D221" s="470"/>
      <c r="E221" s="469"/>
      <c r="F221" s="470"/>
      <c r="G221" s="471"/>
      <c r="H221" s="472"/>
      <c r="I221" s="367"/>
      <c r="J221" s="245"/>
      <c r="K221" s="268"/>
      <c r="L221" s="67"/>
    </row>
    <row r="222" spans="2:12">
      <c r="K222" s="130"/>
    </row>
    <row r="223" spans="2:12">
      <c r="K223" s="130"/>
    </row>
    <row r="224" spans="2:12">
      <c r="K224" s="130"/>
    </row>
    <row r="225" spans="1:15">
      <c r="K225" s="130"/>
    </row>
    <row r="226" spans="1:15" ht="17.5">
      <c r="A226" s="69" t="s">
        <v>2034</v>
      </c>
      <c r="B226" s="166"/>
      <c r="C226" s="221"/>
      <c r="D226" s="166"/>
      <c r="E226" s="221"/>
      <c r="F226" s="221"/>
      <c r="H226" s="227"/>
      <c r="I226" s="296"/>
      <c r="K226" s="130"/>
    </row>
    <row r="227" spans="1:15">
      <c r="K227" s="130"/>
    </row>
    <row r="228" spans="1:15">
      <c r="B228" s="70" t="s">
        <v>1909</v>
      </c>
      <c r="C228" s="71"/>
      <c r="D228" s="72"/>
      <c r="E228" s="71"/>
      <c r="F228" s="71"/>
      <c r="G228" s="73"/>
      <c r="H228" s="272" t="s">
        <v>64</v>
      </c>
      <c r="I228" s="89" t="s">
        <v>353</v>
      </c>
      <c r="K228" s="130"/>
    </row>
    <row r="229" spans="1:15">
      <c r="B229" s="75"/>
      <c r="C229" s="76"/>
      <c r="D229" s="77"/>
      <c r="E229" s="76"/>
      <c r="F229" s="76"/>
      <c r="G229" s="78"/>
      <c r="H229" s="230"/>
      <c r="I229" s="389"/>
      <c r="K229" s="130"/>
    </row>
    <row r="230" spans="1:15">
      <c r="B230" s="81"/>
      <c r="C230" s="82"/>
      <c r="D230" s="83"/>
      <c r="E230" s="82"/>
      <c r="F230" s="82"/>
      <c r="G230" s="84"/>
      <c r="H230" s="231"/>
      <c r="I230" s="390"/>
      <c r="K230" s="130"/>
    </row>
    <row r="231" spans="1:15">
      <c r="K231" s="130"/>
    </row>
    <row r="232" spans="1:15">
      <c r="B232" s="86" t="s">
        <v>354</v>
      </c>
      <c r="C232" s="87"/>
      <c r="D232" s="88" t="s">
        <v>1910</v>
      </c>
      <c r="E232" s="232"/>
      <c r="F232" s="418" t="s">
        <v>1911</v>
      </c>
      <c r="G232" s="419" t="s">
        <v>1912</v>
      </c>
      <c r="H232" s="235" t="s">
        <v>1913</v>
      </c>
      <c r="I232" s="89" t="s">
        <v>1914</v>
      </c>
      <c r="J232" s="125"/>
      <c r="K232" s="237" t="s">
        <v>69</v>
      </c>
    </row>
    <row r="233" spans="1:15">
      <c r="B233" s="238"/>
      <c r="C233" s="239"/>
      <c r="D233" s="240"/>
      <c r="E233" s="391"/>
      <c r="F233" s="100"/>
      <c r="G233" s="101"/>
      <c r="H233" s="392"/>
      <c r="I233" s="378"/>
      <c r="K233" s="130"/>
    </row>
    <row r="234" spans="1:15" ht="12.75" customHeight="1">
      <c r="B234" s="1690" t="s">
        <v>1916</v>
      </c>
      <c r="C234" s="1707"/>
      <c r="D234" s="1708"/>
      <c r="E234" s="259"/>
      <c r="F234" s="100"/>
      <c r="G234" s="101"/>
      <c r="H234" s="393"/>
      <c r="I234" s="1609" t="s">
        <v>352</v>
      </c>
      <c r="K234" s="130"/>
    </row>
    <row r="235" spans="1:15">
      <c r="B235" s="1714"/>
      <c r="C235" s="1715"/>
      <c r="D235" s="1716"/>
      <c r="E235" s="259"/>
      <c r="F235" s="100"/>
      <c r="G235" s="101"/>
      <c r="H235" s="393"/>
      <c r="I235" s="1610"/>
      <c r="K235" s="130"/>
    </row>
    <row r="236" spans="1:15" ht="16">
      <c r="B236" s="247"/>
      <c r="C236" s="248"/>
      <c r="D236" s="249"/>
      <c r="E236" s="259"/>
      <c r="F236" s="100"/>
      <c r="G236" s="101"/>
      <c r="H236" s="393"/>
      <c r="I236" s="378"/>
      <c r="K236" s="130"/>
      <c r="O236" s="250"/>
    </row>
    <row r="237" spans="1:15" ht="13.75" customHeight="1">
      <c r="B237" s="1690" t="s">
        <v>1917</v>
      </c>
      <c r="C237" s="1707"/>
      <c r="D237" s="1708"/>
      <c r="E237" s="259"/>
      <c r="F237" s="100"/>
      <c r="G237" s="101"/>
      <c r="H237" s="393"/>
      <c r="I237" s="378"/>
      <c r="K237" s="130"/>
      <c r="O237" s="250"/>
    </row>
    <row r="238" spans="1:15" ht="16">
      <c r="B238" s="1714"/>
      <c r="C238" s="1715"/>
      <c r="D238" s="1716"/>
      <c r="E238" s="259"/>
      <c r="F238" s="100"/>
      <c r="G238" s="101"/>
      <c r="H238" s="393"/>
      <c r="I238" s="378"/>
      <c r="K238" s="130"/>
      <c r="O238" s="250"/>
    </row>
    <row r="239" spans="1:15" ht="16">
      <c r="B239" s="247"/>
      <c r="C239" s="248"/>
      <c r="D239" s="249"/>
      <c r="E239" s="259"/>
      <c r="F239" s="100"/>
      <c r="G239" s="101"/>
      <c r="H239" s="393"/>
      <c r="I239" s="378"/>
      <c r="K239" s="130"/>
      <c r="O239" s="250"/>
    </row>
    <row r="240" spans="1:15">
      <c r="B240" s="251" t="s">
        <v>1918</v>
      </c>
      <c r="C240" s="244"/>
      <c r="D240" s="252" t="s">
        <v>1919</v>
      </c>
      <c r="E240" s="259"/>
      <c r="F240" s="399"/>
      <c r="G240" s="101"/>
      <c r="H240" s="393"/>
      <c r="I240" s="378"/>
      <c r="K240" s="130"/>
    </row>
    <row r="241" spans="2:11">
      <c r="B241" s="251"/>
      <c r="C241" s="244"/>
      <c r="D241" s="253" t="s">
        <v>1920</v>
      </c>
      <c r="E241" s="259"/>
      <c r="F241" s="399" t="s">
        <v>1921</v>
      </c>
      <c r="G241" s="101"/>
      <c r="H241" s="393"/>
      <c r="I241" s="378"/>
      <c r="K241" s="130"/>
    </row>
    <row r="242" spans="2:11">
      <c r="B242" s="251"/>
      <c r="C242" s="244"/>
      <c r="D242" s="253"/>
      <c r="E242" s="259"/>
      <c r="F242" s="100" t="s">
        <v>358</v>
      </c>
      <c r="G242" s="101"/>
      <c r="H242" s="393"/>
      <c r="I242" s="378"/>
      <c r="K242" s="130"/>
    </row>
    <row r="243" spans="2:11">
      <c r="B243" s="251"/>
      <c r="C243" s="244"/>
      <c r="D243" s="254"/>
      <c r="E243" s="259"/>
      <c r="F243" s="100" t="s">
        <v>377</v>
      </c>
      <c r="G243" s="101" t="s">
        <v>364</v>
      </c>
      <c r="H243" s="393"/>
      <c r="I243" s="378"/>
      <c r="K243" s="130"/>
    </row>
    <row r="244" spans="2:11">
      <c r="B244" s="255"/>
      <c r="C244" s="248"/>
      <c r="D244" s="256"/>
      <c r="E244" s="259"/>
      <c r="F244" s="100" t="s">
        <v>378</v>
      </c>
      <c r="G244" s="101" t="s">
        <v>365</v>
      </c>
      <c r="H244" s="393">
        <v>200</v>
      </c>
      <c r="I244" s="378"/>
      <c r="K244" s="130"/>
    </row>
    <row r="245" spans="2:11">
      <c r="B245" s="255"/>
      <c r="C245" s="248"/>
      <c r="D245" s="256"/>
      <c r="E245" s="259"/>
      <c r="F245" s="350" t="s">
        <v>359</v>
      </c>
      <c r="G245" s="101"/>
      <c r="H245" s="393"/>
      <c r="I245" s="378"/>
      <c r="K245" s="130"/>
    </row>
    <row r="246" spans="2:11">
      <c r="B246" s="255"/>
      <c r="C246" s="248"/>
      <c r="D246" s="256"/>
      <c r="E246" s="259"/>
      <c r="F246" s="382" t="s">
        <v>360</v>
      </c>
      <c r="G246" s="101"/>
      <c r="H246" s="393"/>
      <c r="I246" s="378"/>
      <c r="K246" s="130"/>
    </row>
    <row r="247" spans="2:11">
      <c r="B247" s="255"/>
      <c r="C247" s="248"/>
      <c r="D247" s="256"/>
      <c r="E247" s="259"/>
      <c r="F247" s="283" t="s">
        <v>379</v>
      </c>
      <c r="G247" s="101" t="s">
        <v>366</v>
      </c>
      <c r="H247" s="393">
        <v>100</v>
      </c>
      <c r="I247" s="378"/>
      <c r="K247" s="130"/>
    </row>
    <row r="248" spans="2:11">
      <c r="B248" s="255"/>
      <c r="C248" s="248"/>
      <c r="D248" s="256"/>
      <c r="E248" s="259"/>
      <c r="F248" s="283" t="s">
        <v>361</v>
      </c>
      <c r="G248" s="101"/>
      <c r="H248" s="393"/>
      <c r="I248" s="378"/>
      <c r="K248" s="130"/>
    </row>
    <row r="249" spans="2:11">
      <c r="B249" s="255"/>
      <c r="C249" s="248"/>
      <c r="D249" s="256"/>
      <c r="E249" s="259"/>
      <c r="F249" s="400" t="s">
        <v>380</v>
      </c>
      <c r="G249" s="101" t="s">
        <v>367</v>
      </c>
      <c r="H249" s="393" t="s">
        <v>1922</v>
      </c>
      <c r="I249" s="378"/>
      <c r="K249" s="130"/>
    </row>
    <row r="250" spans="2:11">
      <c r="B250" s="255"/>
      <c r="C250" s="248"/>
      <c r="D250" s="256"/>
      <c r="E250" s="259"/>
      <c r="F250" s="400" t="s">
        <v>381</v>
      </c>
      <c r="G250" s="101" t="s">
        <v>368</v>
      </c>
      <c r="H250" s="393" t="s">
        <v>1923</v>
      </c>
      <c r="I250" s="378"/>
      <c r="K250" s="130"/>
    </row>
    <row r="251" spans="2:11">
      <c r="B251" s="255"/>
      <c r="C251" s="248"/>
      <c r="D251" s="256"/>
      <c r="E251" s="259"/>
      <c r="F251" s="1337" t="s">
        <v>3167</v>
      </c>
      <c r="G251" s="101" t="s">
        <v>369</v>
      </c>
      <c r="H251" s="393">
        <v>400</v>
      </c>
      <c r="I251" s="378"/>
      <c r="K251" s="130"/>
    </row>
    <row r="252" spans="2:11">
      <c r="B252" s="255"/>
      <c r="C252" s="248"/>
      <c r="D252" s="256"/>
      <c r="E252" s="259"/>
      <c r="F252" s="382" t="s">
        <v>362</v>
      </c>
      <c r="G252" s="101"/>
      <c r="H252" s="393"/>
      <c r="I252" s="378"/>
      <c r="K252" s="130"/>
    </row>
    <row r="253" spans="2:11">
      <c r="B253" s="255"/>
      <c r="C253" s="248"/>
      <c r="D253" s="256"/>
      <c r="E253" s="259"/>
      <c r="F253" s="283" t="s">
        <v>379</v>
      </c>
      <c r="G253" s="101" t="s">
        <v>366</v>
      </c>
      <c r="H253" s="393">
        <v>200</v>
      </c>
      <c r="I253" s="378"/>
      <c r="K253" s="130"/>
    </row>
    <row r="254" spans="2:11">
      <c r="B254" s="255"/>
      <c r="C254" s="248"/>
      <c r="D254" s="256"/>
      <c r="E254" s="259"/>
      <c r="F254" s="283" t="s">
        <v>363</v>
      </c>
      <c r="G254" s="101"/>
      <c r="H254" s="393"/>
      <c r="I254" s="378"/>
      <c r="K254" s="130"/>
    </row>
    <row r="255" spans="2:11">
      <c r="B255" s="255"/>
      <c r="C255" s="248"/>
      <c r="D255" s="256"/>
      <c r="E255" s="259"/>
      <c r="F255" s="400" t="s">
        <v>379</v>
      </c>
      <c r="G255" s="101" t="s">
        <v>370</v>
      </c>
      <c r="H255" s="393" t="s">
        <v>1924</v>
      </c>
      <c r="I255" s="378"/>
      <c r="K255" s="130"/>
    </row>
    <row r="256" spans="2:11">
      <c r="B256" s="255"/>
      <c r="C256" s="248"/>
      <c r="D256" s="256"/>
      <c r="E256" s="259"/>
      <c r="F256" s="400" t="s">
        <v>383</v>
      </c>
      <c r="G256" s="101" t="s">
        <v>371</v>
      </c>
      <c r="H256" s="393" t="s">
        <v>1925</v>
      </c>
      <c r="I256" s="378"/>
      <c r="K256" s="130"/>
    </row>
    <row r="257" spans="2:11">
      <c r="B257" s="255"/>
      <c r="C257" s="248"/>
      <c r="D257" s="256"/>
      <c r="E257" s="259"/>
      <c r="F257" s="400" t="s">
        <v>384</v>
      </c>
      <c r="G257" s="101" t="s">
        <v>372</v>
      </c>
      <c r="H257" s="393" t="s">
        <v>1926</v>
      </c>
      <c r="I257" s="378"/>
      <c r="K257" s="130"/>
    </row>
    <row r="258" spans="2:11">
      <c r="B258" s="255"/>
      <c r="C258" s="248"/>
      <c r="D258" s="256"/>
      <c r="E258" s="259"/>
      <c r="F258" s="400" t="s">
        <v>385</v>
      </c>
      <c r="G258" s="101" t="s">
        <v>373</v>
      </c>
      <c r="H258" s="393" t="s">
        <v>1927</v>
      </c>
      <c r="I258" s="378"/>
      <c r="K258" s="130"/>
    </row>
    <row r="259" spans="2:11">
      <c r="B259" s="255"/>
      <c r="C259" s="248"/>
      <c r="D259" s="256"/>
      <c r="E259" s="259"/>
      <c r="F259" s="400" t="s">
        <v>386</v>
      </c>
      <c r="G259" s="101" t="s">
        <v>374</v>
      </c>
      <c r="H259" s="393" t="s">
        <v>1928</v>
      </c>
      <c r="I259" s="378"/>
      <c r="K259" s="130"/>
    </row>
    <row r="260" spans="2:11">
      <c r="B260" s="255"/>
      <c r="C260" s="248"/>
      <c r="D260" s="256"/>
      <c r="E260" s="259"/>
      <c r="F260" s="400" t="s">
        <v>387</v>
      </c>
      <c r="G260" s="101" t="s">
        <v>375</v>
      </c>
      <c r="H260" s="393" t="s">
        <v>1929</v>
      </c>
      <c r="I260" s="378"/>
      <c r="K260" s="130"/>
    </row>
    <row r="261" spans="2:11">
      <c r="B261" s="255"/>
      <c r="C261" s="248"/>
      <c r="D261" s="256"/>
      <c r="E261" s="259"/>
      <c r="F261" s="400" t="s">
        <v>388</v>
      </c>
      <c r="G261" s="101" t="s">
        <v>376</v>
      </c>
      <c r="H261" s="393" t="s">
        <v>1929</v>
      </c>
      <c r="I261" s="378"/>
      <c r="K261" s="130"/>
    </row>
    <row r="262" spans="2:11">
      <c r="B262" s="255"/>
      <c r="C262" s="248"/>
      <c r="D262" s="256"/>
      <c r="E262" s="259"/>
      <c r="F262" s="109"/>
      <c r="G262" s="124"/>
      <c r="H262" s="393"/>
      <c r="I262" s="378"/>
      <c r="K262" s="130"/>
    </row>
    <row r="263" spans="2:11">
      <c r="B263" s="255"/>
      <c r="C263" s="248"/>
      <c r="D263" s="256"/>
      <c r="E263" s="259"/>
      <c r="F263" s="100"/>
      <c r="G263" s="101"/>
      <c r="H263" s="393"/>
      <c r="I263" s="378"/>
      <c r="K263" s="130"/>
    </row>
    <row r="264" spans="2:11">
      <c r="B264" s="257" t="s">
        <v>1930</v>
      </c>
      <c r="C264" s="244"/>
      <c r="D264" s="253"/>
      <c r="E264" s="259"/>
      <c r="F264" s="109"/>
      <c r="G264" s="124"/>
      <c r="H264" s="394"/>
      <c r="I264" s="378"/>
      <c r="K264" s="130"/>
    </row>
    <row r="265" spans="2:11">
      <c r="B265" s="258" t="s">
        <v>1931</v>
      </c>
      <c r="C265" s="244"/>
      <c r="D265" s="254"/>
      <c r="E265" s="259"/>
      <c r="F265" s="377"/>
      <c r="G265" s="124"/>
      <c r="H265" s="394"/>
      <c r="I265" s="378"/>
      <c r="K265" s="130"/>
    </row>
    <row r="266" spans="2:11">
      <c r="B266" s="251"/>
      <c r="C266" s="248"/>
      <c r="D266" s="249"/>
      <c r="E266" s="259"/>
      <c r="F266" s="377" t="s">
        <v>1932</v>
      </c>
      <c r="G266" s="124" t="s">
        <v>1933</v>
      </c>
      <c r="H266" s="394">
        <v>0</v>
      </c>
      <c r="I266" s="378"/>
      <c r="K266" s="130"/>
    </row>
    <row r="267" spans="2:11">
      <c r="B267" s="251"/>
      <c r="C267" s="248"/>
      <c r="D267" s="249"/>
      <c r="E267" s="259"/>
      <c r="F267" s="109"/>
      <c r="G267" s="124"/>
      <c r="H267" s="395"/>
      <c r="I267" s="378"/>
      <c r="K267" s="130"/>
    </row>
    <row r="268" spans="2:11" ht="13.75" customHeight="1">
      <c r="B268" s="251"/>
      <c r="C268" s="248"/>
      <c r="D268" s="249"/>
      <c r="E268" s="259"/>
      <c r="F268" s="100"/>
      <c r="G268" s="101"/>
      <c r="H268" s="393"/>
      <c r="I268" s="378"/>
      <c r="K268" s="130"/>
    </row>
    <row r="269" spans="2:11">
      <c r="B269" s="251"/>
      <c r="C269" s="248"/>
      <c r="D269" s="249"/>
      <c r="E269" s="259"/>
      <c r="F269" s="100"/>
      <c r="G269" s="101"/>
      <c r="H269" s="393"/>
      <c r="I269" s="378"/>
      <c r="K269" s="130"/>
    </row>
    <row r="270" spans="2:11">
      <c r="B270" s="255"/>
      <c r="C270" s="248"/>
      <c r="D270" s="256"/>
      <c r="E270" s="259"/>
      <c r="F270" s="321" t="s">
        <v>534</v>
      </c>
      <c r="G270" s="124"/>
      <c r="H270" s="393"/>
      <c r="I270" s="378"/>
      <c r="K270" s="130"/>
    </row>
    <row r="271" spans="2:11">
      <c r="B271" s="255"/>
      <c r="C271" s="248"/>
      <c r="D271" s="256"/>
      <c r="E271" s="259"/>
      <c r="F271" s="401" t="s">
        <v>535</v>
      </c>
      <c r="G271" s="101"/>
      <c r="H271" s="393"/>
      <c r="I271" s="378"/>
      <c r="K271" s="130"/>
    </row>
    <row r="272" spans="2:11">
      <c r="B272" s="255"/>
      <c r="C272" s="248"/>
      <c r="D272" s="256"/>
      <c r="E272" s="259"/>
      <c r="F272" s="401"/>
      <c r="G272" s="101"/>
      <c r="H272" s="393"/>
      <c r="I272" s="378"/>
      <c r="K272" s="130"/>
    </row>
    <row r="273" spans="2:11">
      <c r="B273" s="251" t="s">
        <v>1918</v>
      </c>
      <c r="C273" s="244"/>
      <c r="D273" s="252" t="s">
        <v>1919</v>
      </c>
      <c r="E273" s="259"/>
      <c r="F273" s="399"/>
      <c r="G273" s="101"/>
      <c r="H273" s="393"/>
      <c r="I273" s="378"/>
      <c r="K273" s="130"/>
    </row>
    <row r="274" spans="2:11">
      <c r="B274" s="251"/>
      <c r="C274" s="244"/>
      <c r="D274" s="253" t="s">
        <v>536</v>
      </c>
      <c r="E274" s="259"/>
      <c r="F274" s="399" t="s">
        <v>1934</v>
      </c>
      <c r="G274" s="101"/>
      <c r="H274" s="393"/>
      <c r="I274" s="378"/>
      <c r="K274" s="130"/>
    </row>
    <row r="275" spans="2:11">
      <c r="B275" s="255"/>
      <c r="C275" s="248"/>
      <c r="D275" s="256"/>
      <c r="E275" s="259"/>
      <c r="F275" s="100" t="s">
        <v>358</v>
      </c>
      <c r="G275" s="101"/>
      <c r="H275" s="393"/>
      <c r="I275" s="378"/>
      <c r="K275" s="130"/>
    </row>
    <row r="276" spans="2:11">
      <c r="B276" s="251"/>
      <c r="C276" s="244"/>
      <c r="D276" s="254"/>
      <c r="E276" s="259"/>
      <c r="F276" s="100" t="s">
        <v>377</v>
      </c>
      <c r="G276" s="101" t="s">
        <v>364</v>
      </c>
      <c r="H276" s="393"/>
      <c r="I276" s="378"/>
      <c r="K276" s="130"/>
    </row>
    <row r="277" spans="2:11">
      <c r="B277" s="255"/>
      <c r="C277" s="248"/>
      <c r="D277" s="256"/>
      <c r="E277" s="259"/>
      <c r="F277" s="100" t="s">
        <v>378</v>
      </c>
      <c r="G277" s="101" t="s">
        <v>365</v>
      </c>
      <c r="H277" s="393">
        <v>201</v>
      </c>
      <c r="I277" s="378"/>
      <c r="K277" s="130"/>
    </row>
    <row r="278" spans="2:11">
      <c r="B278" s="255"/>
      <c r="C278" s="248"/>
      <c r="D278" s="256"/>
      <c r="E278" s="259"/>
      <c r="F278" s="350" t="s">
        <v>359</v>
      </c>
      <c r="G278" s="101"/>
      <c r="H278" s="393"/>
      <c r="I278" s="378"/>
      <c r="K278" s="130"/>
    </row>
    <row r="279" spans="2:11">
      <c r="B279" s="255"/>
      <c r="C279" s="248"/>
      <c r="D279" s="256"/>
      <c r="E279" s="259"/>
      <c r="F279" s="382" t="s">
        <v>360</v>
      </c>
      <c r="G279" s="101"/>
      <c r="H279" s="393"/>
      <c r="I279" s="378"/>
      <c r="K279" s="130"/>
    </row>
    <row r="280" spans="2:11">
      <c r="B280" s="255"/>
      <c r="C280" s="248"/>
      <c r="D280" s="256"/>
      <c r="E280" s="259"/>
      <c r="F280" s="283" t="s">
        <v>379</v>
      </c>
      <c r="G280" s="101" t="s">
        <v>366</v>
      </c>
      <c r="H280" s="393">
        <v>100</v>
      </c>
      <c r="I280" s="378"/>
      <c r="K280" s="130"/>
    </row>
    <row r="281" spans="2:11">
      <c r="B281" s="255"/>
      <c r="C281" s="248"/>
      <c r="D281" s="256"/>
      <c r="E281" s="259"/>
      <c r="F281" s="283" t="s">
        <v>361</v>
      </c>
      <c r="G281" s="101"/>
      <c r="H281" s="393"/>
      <c r="I281" s="378"/>
      <c r="K281" s="130"/>
    </row>
    <row r="282" spans="2:11">
      <c r="B282" s="255"/>
      <c r="C282" s="248"/>
      <c r="D282" s="256"/>
      <c r="E282" s="259"/>
      <c r="F282" s="400" t="s">
        <v>380</v>
      </c>
      <c r="G282" s="101" t="s">
        <v>367</v>
      </c>
      <c r="H282" s="393" t="s">
        <v>1922</v>
      </c>
      <c r="I282" s="378"/>
      <c r="K282" s="130"/>
    </row>
    <row r="283" spans="2:11">
      <c r="B283" s="255"/>
      <c r="C283" s="248"/>
      <c r="D283" s="256"/>
      <c r="E283" s="259"/>
      <c r="F283" s="400" t="s">
        <v>381</v>
      </c>
      <c r="G283" s="101" t="s">
        <v>368</v>
      </c>
      <c r="H283" s="393" t="s">
        <v>1922</v>
      </c>
      <c r="I283" s="378"/>
      <c r="K283" s="130"/>
    </row>
    <row r="284" spans="2:11">
      <c r="B284" s="255"/>
      <c r="C284" s="248"/>
      <c r="D284" s="256"/>
      <c r="E284" s="259"/>
      <c r="F284" s="1337" t="s">
        <v>3167</v>
      </c>
      <c r="G284" s="101" t="s">
        <v>369</v>
      </c>
      <c r="H284" s="393">
        <v>301</v>
      </c>
      <c r="I284" s="378"/>
      <c r="K284" s="130"/>
    </row>
    <row r="285" spans="2:11">
      <c r="B285" s="255"/>
      <c r="C285" s="248"/>
      <c r="D285" s="256"/>
      <c r="E285" s="259"/>
      <c r="F285" s="382" t="s">
        <v>362</v>
      </c>
      <c r="G285" s="101"/>
      <c r="H285" s="393"/>
      <c r="I285" s="378"/>
      <c r="K285" s="130"/>
    </row>
    <row r="286" spans="2:11">
      <c r="B286" s="255"/>
      <c r="C286" s="248"/>
      <c r="D286" s="256"/>
      <c r="E286" s="259"/>
      <c r="F286" s="283" t="s">
        <v>379</v>
      </c>
      <c r="G286" s="101" t="s">
        <v>366</v>
      </c>
      <c r="H286" s="393">
        <v>200</v>
      </c>
      <c r="I286" s="378"/>
      <c r="K286" s="130"/>
    </row>
    <row r="287" spans="2:11">
      <c r="B287" s="255"/>
      <c r="C287" s="248"/>
      <c r="D287" s="256"/>
      <c r="E287" s="259"/>
      <c r="F287" s="283" t="s">
        <v>363</v>
      </c>
      <c r="G287" s="101"/>
      <c r="H287" s="393"/>
      <c r="I287" s="378"/>
      <c r="K287" s="130"/>
    </row>
    <row r="288" spans="2:11">
      <c r="B288" s="255"/>
      <c r="C288" s="248"/>
      <c r="D288" s="256"/>
      <c r="E288" s="259"/>
      <c r="F288" s="400" t="s">
        <v>379</v>
      </c>
      <c r="G288" s="101" t="s">
        <v>370</v>
      </c>
      <c r="H288" s="393" t="s">
        <v>1924</v>
      </c>
      <c r="I288" s="378"/>
      <c r="K288" s="130"/>
    </row>
    <row r="289" spans="2:11">
      <c r="B289" s="255"/>
      <c r="C289" s="248"/>
      <c r="D289" s="256"/>
      <c r="E289" s="259"/>
      <c r="F289" s="400" t="s">
        <v>383</v>
      </c>
      <c r="G289" s="101" t="s">
        <v>371</v>
      </c>
      <c r="H289" s="393" t="s">
        <v>1925</v>
      </c>
      <c r="I289" s="378"/>
      <c r="K289" s="130"/>
    </row>
    <row r="290" spans="2:11">
      <c r="B290" s="255"/>
      <c r="C290" s="248"/>
      <c r="D290" s="256"/>
      <c r="E290" s="259"/>
      <c r="F290" s="400" t="s">
        <v>384</v>
      </c>
      <c r="G290" s="101" t="s">
        <v>372</v>
      </c>
      <c r="H290" s="393" t="s">
        <v>1926</v>
      </c>
      <c r="I290" s="378"/>
      <c r="K290" s="130"/>
    </row>
    <row r="291" spans="2:11">
      <c r="B291" s="255"/>
      <c r="C291" s="248"/>
      <c r="D291" s="256"/>
      <c r="E291" s="259"/>
      <c r="F291" s="400" t="s">
        <v>385</v>
      </c>
      <c r="G291" s="101" t="s">
        <v>373</v>
      </c>
      <c r="H291" s="393" t="s">
        <v>1927</v>
      </c>
      <c r="I291" s="378"/>
      <c r="K291" s="130"/>
    </row>
    <row r="292" spans="2:11">
      <c r="B292" s="255"/>
      <c r="C292" s="248"/>
      <c r="D292" s="256"/>
      <c r="E292" s="259"/>
      <c r="F292" s="400" t="s">
        <v>386</v>
      </c>
      <c r="G292" s="101" t="s">
        <v>374</v>
      </c>
      <c r="H292" s="393" t="s">
        <v>1928</v>
      </c>
      <c r="I292" s="378"/>
      <c r="K292" s="130"/>
    </row>
    <row r="293" spans="2:11">
      <c r="B293" s="255"/>
      <c r="C293" s="248"/>
      <c r="D293" s="256"/>
      <c r="E293" s="259"/>
      <c r="F293" s="400" t="s">
        <v>387</v>
      </c>
      <c r="G293" s="101" t="s">
        <v>375</v>
      </c>
      <c r="H293" s="393" t="s">
        <v>1929</v>
      </c>
      <c r="I293" s="378"/>
      <c r="K293" s="130"/>
    </row>
    <row r="294" spans="2:11">
      <c r="B294" s="255"/>
      <c r="C294" s="248"/>
      <c r="D294" s="256"/>
      <c r="E294" s="259"/>
      <c r="F294" s="400" t="s">
        <v>388</v>
      </c>
      <c r="G294" s="101" t="s">
        <v>376</v>
      </c>
      <c r="H294" s="393" t="s">
        <v>1929</v>
      </c>
      <c r="I294" s="378"/>
      <c r="K294" s="130"/>
    </row>
    <row r="295" spans="2:11">
      <c r="B295" s="255"/>
      <c r="C295" s="248"/>
      <c r="D295" s="256"/>
      <c r="E295" s="259"/>
      <c r="F295" s="100"/>
      <c r="G295" s="101"/>
      <c r="H295" s="393"/>
      <c r="I295" s="378"/>
      <c r="K295" s="130"/>
    </row>
    <row r="296" spans="2:11">
      <c r="B296" s="257" t="s">
        <v>1930</v>
      </c>
      <c r="C296" s="244"/>
      <c r="D296" s="253"/>
      <c r="E296" s="259"/>
      <c r="F296" s="109"/>
      <c r="G296" s="124"/>
      <c r="H296" s="394"/>
      <c r="I296" s="378"/>
      <c r="K296" s="130"/>
    </row>
    <row r="297" spans="2:11">
      <c r="B297" s="260" t="s">
        <v>1931</v>
      </c>
      <c r="C297" s="244"/>
      <c r="D297" s="254"/>
      <c r="E297" s="259"/>
      <c r="F297" s="377" t="s">
        <v>1932</v>
      </c>
      <c r="G297" s="124" t="s">
        <v>1933</v>
      </c>
      <c r="H297" s="394">
        <v>0</v>
      </c>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c r="B300" s="251"/>
      <c r="C300" s="248"/>
      <c r="D300" s="249"/>
      <c r="E300" s="259"/>
      <c r="F300" s="109"/>
      <c r="G300" s="124"/>
      <c r="H300" s="395"/>
      <c r="I300" s="378"/>
      <c r="K300" s="130"/>
    </row>
    <row r="301" spans="2:11">
      <c r="B301" s="251"/>
      <c r="C301" s="248"/>
      <c r="D301" s="249"/>
      <c r="E301" s="259"/>
      <c r="F301" s="109"/>
      <c r="G301" s="124"/>
      <c r="H301" s="395"/>
      <c r="I301" s="378"/>
      <c r="K301" s="130"/>
    </row>
    <row r="302" spans="2:11">
      <c r="B302" s="251"/>
      <c r="C302" s="248"/>
      <c r="D302" s="249"/>
      <c r="E302" s="259"/>
      <c r="F302" s="109"/>
      <c r="G302" s="124"/>
      <c r="H302" s="395"/>
      <c r="I302" s="378"/>
      <c r="K302" s="130"/>
    </row>
    <row r="303" spans="2:11">
      <c r="B303" s="251"/>
      <c r="C303" s="248"/>
      <c r="D303" s="249"/>
      <c r="E303" s="259"/>
      <c r="F303" s="109"/>
      <c r="G303" s="124"/>
      <c r="H303" s="395"/>
      <c r="I303" s="378"/>
      <c r="K303" s="130"/>
    </row>
    <row r="304" spans="2:11" ht="13.75" customHeight="1">
      <c r="B304" s="251"/>
      <c r="C304" s="248"/>
      <c r="D304" s="249"/>
      <c r="E304" s="259"/>
      <c r="F304" s="100"/>
      <c r="G304" s="101"/>
      <c r="H304" s="393"/>
      <c r="I304" s="378"/>
      <c r="K304" s="130"/>
    </row>
    <row r="305" spans="2:11">
      <c r="B305" s="251"/>
      <c r="C305" s="248"/>
      <c r="D305" s="249"/>
      <c r="E305" s="259"/>
      <c r="F305" s="401" t="s">
        <v>538</v>
      </c>
      <c r="G305" s="101"/>
      <c r="H305" s="393"/>
      <c r="I305" s="378"/>
      <c r="K305" s="130"/>
    </row>
    <row r="306" spans="2:11">
      <c r="B306" s="255"/>
      <c r="C306" s="248"/>
      <c r="D306" s="256"/>
      <c r="E306" s="259"/>
      <c r="F306" s="100"/>
      <c r="G306" s="101"/>
      <c r="H306" s="393"/>
      <c r="I306" s="378"/>
      <c r="K306" s="130"/>
    </row>
    <row r="307" spans="2:11">
      <c r="B307" s="251" t="s">
        <v>1918</v>
      </c>
      <c r="C307" s="244"/>
      <c r="D307" s="252" t="s">
        <v>1919</v>
      </c>
      <c r="E307" s="259"/>
      <c r="F307" s="399"/>
      <c r="G307" s="101"/>
      <c r="H307" s="393"/>
      <c r="I307" s="378"/>
      <c r="K307" s="130"/>
    </row>
    <row r="308" spans="2:11">
      <c r="B308" s="251"/>
      <c r="C308" s="244"/>
      <c r="D308" s="253" t="s">
        <v>1935</v>
      </c>
      <c r="E308" s="259"/>
      <c r="F308" s="399" t="s">
        <v>1936</v>
      </c>
      <c r="G308" s="101"/>
      <c r="H308" s="393"/>
      <c r="I308" s="378"/>
      <c r="K308" s="130"/>
    </row>
    <row r="309" spans="2:11">
      <c r="B309" s="251"/>
      <c r="C309" s="244"/>
      <c r="D309" s="254"/>
      <c r="E309" s="259"/>
      <c r="F309" s="100" t="s">
        <v>358</v>
      </c>
      <c r="G309" s="101"/>
      <c r="H309" s="393"/>
      <c r="I309" s="378"/>
      <c r="K309" s="130"/>
    </row>
    <row r="310" spans="2:11">
      <c r="B310" s="251"/>
      <c r="C310" s="244"/>
      <c r="D310" s="254"/>
      <c r="E310" s="259"/>
      <c r="F310" s="100" t="s">
        <v>377</v>
      </c>
      <c r="G310" s="101" t="s">
        <v>364</v>
      </c>
      <c r="H310" s="393"/>
      <c r="I310" s="378"/>
      <c r="K310" s="130"/>
    </row>
    <row r="311" spans="2:11">
      <c r="B311" s="255"/>
      <c r="C311" s="248"/>
      <c r="D311" s="256"/>
      <c r="E311" s="259"/>
      <c r="F311" s="100" t="s">
        <v>378</v>
      </c>
      <c r="G311" s="101" t="s">
        <v>365</v>
      </c>
      <c r="H311" s="393">
        <v>202</v>
      </c>
      <c r="I311" s="378"/>
      <c r="K311" s="130"/>
    </row>
    <row r="312" spans="2:11">
      <c r="B312" s="255"/>
      <c r="C312" s="248"/>
      <c r="D312" s="256"/>
      <c r="E312" s="259"/>
      <c r="F312" s="350" t="s">
        <v>359</v>
      </c>
      <c r="G312" s="101"/>
      <c r="H312" s="393"/>
      <c r="I312" s="378"/>
      <c r="K312" s="130"/>
    </row>
    <row r="313" spans="2:11">
      <c r="B313" s="255"/>
      <c r="C313" s="248"/>
      <c r="D313" s="256"/>
      <c r="E313" s="259"/>
      <c r="F313" s="382" t="s">
        <v>360</v>
      </c>
      <c r="G313" s="101"/>
      <c r="H313" s="393"/>
      <c r="I313" s="378"/>
      <c r="K313" s="130"/>
    </row>
    <row r="314" spans="2:11">
      <c r="B314" s="255"/>
      <c r="C314" s="248"/>
      <c r="D314" s="256"/>
      <c r="E314" s="259"/>
      <c r="F314" s="283" t="s">
        <v>379</v>
      </c>
      <c r="G314" s="101" t="s">
        <v>366</v>
      </c>
      <c r="H314" s="393">
        <v>100</v>
      </c>
      <c r="I314" s="378"/>
      <c r="K314" s="130"/>
    </row>
    <row r="315" spans="2:11">
      <c r="B315" s="255"/>
      <c r="C315" s="248"/>
      <c r="D315" s="256"/>
      <c r="E315" s="259"/>
      <c r="F315" s="283" t="s">
        <v>361</v>
      </c>
      <c r="G315" s="101"/>
      <c r="H315" s="393"/>
      <c r="I315" s="378"/>
      <c r="K315" s="130"/>
    </row>
    <row r="316" spans="2:11">
      <c r="B316" s="255"/>
      <c r="C316" s="248"/>
      <c r="D316" s="256"/>
      <c r="E316" s="259"/>
      <c r="F316" s="400" t="s">
        <v>380</v>
      </c>
      <c r="G316" s="101" t="s">
        <v>367</v>
      </c>
      <c r="H316" s="393" t="s">
        <v>1922</v>
      </c>
      <c r="I316" s="378"/>
      <c r="K316" s="130"/>
    </row>
    <row r="317" spans="2:11">
      <c r="B317" s="255"/>
      <c r="C317" s="248"/>
      <c r="D317" s="256"/>
      <c r="E317" s="259"/>
      <c r="F317" s="400" t="s">
        <v>381</v>
      </c>
      <c r="G317" s="101" t="s">
        <v>368</v>
      </c>
      <c r="H317" s="393" t="s">
        <v>1922</v>
      </c>
      <c r="I317" s="378"/>
      <c r="K317" s="130"/>
    </row>
    <row r="318" spans="2:11">
      <c r="B318" s="255"/>
      <c r="C318" s="248"/>
      <c r="D318" s="256"/>
      <c r="E318" s="259"/>
      <c r="F318" s="1337" t="s">
        <v>3167</v>
      </c>
      <c r="G318" s="101" t="s">
        <v>369</v>
      </c>
      <c r="H318" s="393">
        <v>301</v>
      </c>
      <c r="I318" s="378"/>
      <c r="K318" s="130"/>
    </row>
    <row r="319" spans="2:11">
      <c r="B319" s="255"/>
      <c r="C319" s="248"/>
      <c r="D319" s="256"/>
      <c r="E319" s="259"/>
      <c r="F319" s="382" t="s">
        <v>362</v>
      </c>
      <c r="G319" s="101"/>
      <c r="H319" s="393"/>
      <c r="I319" s="378"/>
      <c r="K319" s="130"/>
    </row>
    <row r="320" spans="2:11">
      <c r="B320" s="255"/>
      <c r="C320" s="248"/>
      <c r="D320" s="256"/>
      <c r="E320" s="259"/>
      <c r="F320" s="283" t="s">
        <v>379</v>
      </c>
      <c r="G320" s="101" t="s">
        <v>366</v>
      </c>
      <c r="H320" s="393">
        <v>200</v>
      </c>
      <c r="I320" s="378"/>
      <c r="K320" s="130"/>
    </row>
    <row r="321" spans="2:11">
      <c r="B321" s="255"/>
      <c r="C321" s="248"/>
      <c r="D321" s="256"/>
      <c r="E321" s="259"/>
      <c r="F321" s="283" t="s">
        <v>363</v>
      </c>
      <c r="G321" s="101"/>
      <c r="H321" s="393"/>
      <c r="I321" s="378"/>
      <c r="K321" s="130"/>
    </row>
    <row r="322" spans="2:11">
      <c r="B322" s="255"/>
      <c r="C322" s="248"/>
      <c r="D322" s="256"/>
      <c r="E322" s="259"/>
      <c r="F322" s="400" t="s">
        <v>379</v>
      </c>
      <c r="G322" s="101" t="s">
        <v>370</v>
      </c>
      <c r="H322" s="393" t="s">
        <v>1924</v>
      </c>
      <c r="I322" s="378"/>
      <c r="K322" s="130"/>
    </row>
    <row r="323" spans="2:11">
      <c r="B323" s="255"/>
      <c r="C323" s="248"/>
      <c r="D323" s="256"/>
      <c r="E323" s="259"/>
      <c r="F323" s="400" t="s">
        <v>383</v>
      </c>
      <c r="G323" s="101" t="s">
        <v>371</v>
      </c>
      <c r="H323" s="393" t="s">
        <v>1925</v>
      </c>
      <c r="I323" s="378"/>
      <c r="K323" s="130"/>
    </row>
    <row r="324" spans="2:11">
      <c r="B324" s="255"/>
      <c r="C324" s="248"/>
      <c r="D324" s="256"/>
      <c r="E324" s="259"/>
      <c r="F324" s="400" t="s">
        <v>384</v>
      </c>
      <c r="G324" s="101" t="s">
        <v>372</v>
      </c>
      <c r="H324" s="393" t="s">
        <v>1926</v>
      </c>
      <c r="I324" s="378"/>
      <c r="K324" s="130"/>
    </row>
    <row r="325" spans="2:11">
      <c r="B325" s="255"/>
      <c r="C325" s="248"/>
      <c r="D325" s="256"/>
      <c r="E325" s="259"/>
      <c r="F325" s="400" t="s">
        <v>385</v>
      </c>
      <c r="G325" s="101" t="s">
        <v>373</v>
      </c>
      <c r="H325" s="393" t="s">
        <v>1927</v>
      </c>
      <c r="I325" s="378"/>
      <c r="K325" s="130"/>
    </row>
    <row r="326" spans="2:11">
      <c r="B326" s="255"/>
      <c r="C326" s="248"/>
      <c r="D326" s="256"/>
      <c r="E326" s="259"/>
      <c r="F326" s="400" t="s">
        <v>386</v>
      </c>
      <c r="G326" s="101" t="s">
        <v>374</v>
      </c>
      <c r="H326" s="393" t="s">
        <v>1928</v>
      </c>
      <c r="I326" s="378"/>
      <c r="K326" s="130"/>
    </row>
    <row r="327" spans="2:11">
      <c r="B327" s="255"/>
      <c r="C327" s="248"/>
      <c r="D327" s="256"/>
      <c r="E327" s="259"/>
      <c r="F327" s="400" t="s">
        <v>387</v>
      </c>
      <c r="G327" s="101" t="s">
        <v>375</v>
      </c>
      <c r="H327" s="393" t="s">
        <v>1929</v>
      </c>
      <c r="I327" s="378"/>
      <c r="K327" s="130"/>
    </row>
    <row r="328" spans="2:11">
      <c r="B328" s="255"/>
      <c r="C328" s="248"/>
      <c r="D328" s="256"/>
      <c r="E328" s="259"/>
      <c r="F328" s="400" t="s">
        <v>388</v>
      </c>
      <c r="G328" s="101" t="s">
        <v>376</v>
      </c>
      <c r="H328" s="393" t="s">
        <v>1929</v>
      </c>
      <c r="I328" s="378"/>
      <c r="K328" s="130"/>
    </row>
    <row r="329" spans="2:11">
      <c r="B329" s="255"/>
      <c r="C329" s="248"/>
      <c r="D329" s="256"/>
      <c r="E329" s="259"/>
      <c r="F329" s="109"/>
      <c r="G329" s="124"/>
      <c r="H329" s="393"/>
      <c r="I329" s="378"/>
      <c r="K329" s="130"/>
    </row>
    <row r="330" spans="2:11">
      <c r="B330" s="255"/>
      <c r="C330" s="248"/>
      <c r="D330" s="256"/>
      <c r="E330" s="259"/>
      <c r="F330" s="100"/>
      <c r="G330" s="101"/>
      <c r="H330" s="393"/>
      <c r="I330" s="378"/>
      <c r="K330" s="130"/>
    </row>
    <row r="331" spans="2:11">
      <c r="B331" s="257" t="s">
        <v>1930</v>
      </c>
      <c r="C331" s="244"/>
      <c r="D331" s="253"/>
      <c r="E331" s="259"/>
      <c r="F331" s="109"/>
      <c r="G331" s="124"/>
      <c r="H331" s="394"/>
      <c r="I331" s="378"/>
      <c r="K331" s="130"/>
    </row>
    <row r="332" spans="2:11">
      <c r="B332" s="261" t="s">
        <v>1931</v>
      </c>
      <c r="C332" s="244"/>
      <c r="D332" s="254"/>
      <c r="E332" s="259"/>
      <c r="F332" s="377"/>
      <c r="G332" s="124"/>
      <c r="H332" s="394"/>
      <c r="I332" s="378"/>
      <c r="K332" s="130"/>
    </row>
    <row r="333" spans="2:11">
      <c r="B333" s="251"/>
      <c r="C333" s="248"/>
      <c r="D333" s="249"/>
      <c r="E333" s="259"/>
      <c r="F333" s="377" t="s">
        <v>1932</v>
      </c>
      <c r="G333" s="124" t="s">
        <v>1933</v>
      </c>
      <c r="H333" s="394">
        <v>0</v>
      </c>
      <c r="I333" s="378"/>
      <c r="K333" s="130"/>
    </row>
    <row r="334" spans="2:11">
      <c r="B334" s="251"/>
      <c r="C334" s="248"/>
      <c r="D334" s="249"/>
      <c r="E334" s="259"/>
      <c r="F334" s="100"/>
      <c r="G334" s="101"/>
      <c r="H334" s="393"/>
      <c r="I334" s="378"/>
      <c r="K334" s="130"/>
    </row>
    <row r="335" spans="2:11">
      <c r="B335" s="251"/>
      <c r="C335" s="248"/>
      <c r="D335" s="249"/>
      <c r="E335" s="259"/>
      <c r="F335" s="100"/>
      <c r="G335" s="101"/>
      <c r="H335" s="393"/>
      <c r="I335" s="378"/>
      <c r="K335" s="130"/>
    </row>
    <row r="336" spans="2:11">
      <c r="B336" s="257" t="s">
        <v>1937</v>
      </c>
      <c r="C336" s="244"/>
      <c r="D336" s="253"/>
      <c r="E336" s="259"/>
      <c r="F336" s="100"/>
      <c r="G336" s="101"/>
      <c r="H336" s="393"/>
      <c r="I336" s="378"/>
      <c r="K336" s="130"/>
    </row>
    <row r="337" spans="2:11">
      <c r="B337" s="258" t="s">
        <v>1938</v>
      </c>
      <c r="C337" s="244"/>
      <c r="D337" s="254"/>
      <c r="E337" s="259"/>
      <c r="F337" s="100"/>
      <c r="G337" s="101"/>
      <c r="H337" s="393"/>
      <c r="I337" s="378"/>
      <c r="K337" s="130"/>
    </row>
    <row r="338" spans="2:11">
      <c r="B338" s="251"/>
      <c r="C338" s="248"/>
      <c r="D338" s="249"/>
      <c r="E338" s="259"/>
      <c r="F338" s="278" t="s">
        <v>543</v>
      </c>
      <c r="G338" s="278"/>
      <c r="H338" s="393"/>
      <c r="I338" s="378"/>
      <c r="K338" s="130"/>
    </row>
    <row r="339" spans="2:11">
      <c r="B339" s="251"/>
      <c r="C339" s="248"/>
      <c r="D339" s="249"/>
      <c r="E339" s="259"/>
      <c r="F339" s="279" t="s">
        <v>405</v>
      </c>
      <c r="G339" s="278" t="s">
        <v>370</v>
      </c>
      <c r="H339" s="393" t="s">
        <v>1924</v>
      </c>
      <c r="I339" s="378"/>
      <c r="K339" s="130"/>
    </row>
    <row r="340" spans="2:11">
      <c r="B340" s="251"/>
      <c r="C340" s="248"/>
      <c r="D340" s="249"/>
      <c r="E340" s="259"/>
      <c r="F340" s="279" t="s">
        <v>485</v>
      </c>
      <c r="G340" s="278" t="s">
        <v>1939</v>
      </c>
      <c r="H340" s="393" t="s">
        <v>1925</v>
      </c>
      <c r="I340" s="378"/>
      <c r="K340" s="130"/>
    </row>
    <row r="341" spans="2:11">
      <c r="B341" s="251"/>
      <c r="C341" s="248"/>
      <c r="D341" s="249"/>
      <c r="E341" s="259"/>
      <c r="F341" s="279" t="s">
        <v>486</v>
      </c>
      <c r="G341" s="278" t="s">
        <v>371</v>
      </c>
      <c r="H341" s="393" t="s">
        <v>1926</v>
      </c>
      <c r="I341" s="378"/>
      <c r="K341" s="130"/>
    </row>
    <row r="342" spans="2:11">
      <c r="B342" s="251"/>
      <c r="C342" s="248"/>
      <c r="D342" s="249"/>
      <c r="E342" s="259"/>
      <c r="F342" s="279" t="s">
        <v>453</v>
      </c>
      <c r="G342" s="278" t="s">
        <v>374</v>
      </c>
      <c r="H342" s="393" t="s">
        <v>1928</v>
      </c>
      <c r="I342" s="378"/>
      <c r="K342" s="130"/>
    </row>
    <row r="343" spans="2:11">
      <c r="B343" s="251"/>
      <c r="C343" s="248"/>
      <c r="D343" s="249"/>
      <c r="E343" s="259"/>
      <c r="F343" s="279" t="s">
        <v>545</v>
      </c>
      <c r="G343" s="278" t="s">
        <v>546</v>
      </c>
      <c r="H343" s="393" t="s">
        <v>1940</v>
      </c>
      <c r="I343" s="378"/>
      <c r="K343" s="130"/>
    </row>
    <row r="344" spans="2:11">
      <c r="B344" s="251"/>
      <c r="C344" s="248"/>
      <c r="D344" s="249"/>
      <c r="E344" s="259"/>
      <c r="F344" s="279" t="s">
        <v>548</v>
      </c>
      <c r="G344" s="278" t="s">
        <v>549</v>
      </c>
      <c r="H344" s="393" t="s">
        <v>1941</v>
      </c>
      <c r="I344" s="378"/>
      <c r="K344" s="130"/>
    </row>
    <row r="345" spans="2:11">
      <c r="B345" s="251"/>
      <c r="C345" s="248"/>
      <c r="D345" s="249"/>
      <c r="E345" s="259"/>
      <c r="F345" s="279" t="s">
        <v>551</v>
      </c>
      <c r="G345" s="278" t="s">
        <v>552</v>
      </c>
      <c r="H345" s="393" t="s">
        <v>1942</v>
      </c>
      <c r="I345" s="378"/>
      <c r="K345" s="130"/>
    </row>
    <row r="346" spans="2:11">
      <c r="B346" s="251"/>
      <c r="C346" s="248"/>
      <c r="D346" s="249"/>
      <c r="E346" s="259"/>
      <c r="F346" s="280" t="s">
        <v>554</v>
      </c>
      <c r="G346" s="278"/>
      <c r="H346" s="393"/>
      <c r="I346" s="378"/>
      <c r="K346" s="130"/>
    </row>
    <row r="347" spans="2:11">
      <c r="B347" s="251"/>
      <c r="C347" s="248"/>
      <c r="D347" s="249"/>
      <c r="E347" s="259"/>
      <c r="F347" s="281" t="s">
        <v>555</v>
      </c>
      <c r="G347" s="278"/>
      <c r="H347" s="393"/>
      <c r="I347" s="378"/>
      <c r="K347" s="130"/>
    </row>
    <row r="348" spans="2:11">
      <c r="B348" s="251"/>
      <c r="C348" s="248"/>
      <c r="D348" s="249"/>
      <c r="E348" s="259"/>
      <c r="F348" s="288" t="s">
        <v>412</v>
      </c>
      <c r="G348" s="278" t="s">
        <v>431</v>
      </c>
      <c r="H348" s="393" t="s">
        <v>1943</v>
      </c>
      <c r="I348" s="378"/>
      <c r="K348" s="130"/>
    </row>
    <row r="349" spans="2:11">
      <c r="B349" s="251"/>
      <c r="C349" s="248"/>
      <c r="D349" s="249"/>
      <c r="E349" s="259"/>
      <c r="F349" s="288" t="s">
        <v>451</v>
      </c>
      <c r="G349" s="278" t="s">
        <v>462</v>
      </c>
      <c r="H349" s="393" t="s">
        <v>1944</v>
      </c>
      <c r="I349" s="378"/>
      <c r="K349" s="130"/>
    </row>
    <row r="350" spans="2:11">
      <c r="B350" s="251"/>
      <c r="C350" s="248"/>
      <c r="D350" s="249"/>
      <c r="E350" s="259"/>
      <c r="F350" s="288" t="s">
        <v>452</v>
      </c>
      <c r="G350" s="278" t="s">
        <v>463</v>
      </c>
      <c r="H350" s="393" t="s">
        <v>1945</v>
      </c>
      <c r="I350" s="378"/>
      <c r="K350" s="130"/>
    </row>
    <row r="351" spans="2:11">
      <c r="B351" s="251"/>
      <c r="C351" s="248"/>
      <c r="D351" s="249"/>
      <c r="E351" s="259"/>
      <c r="F351" s="288" t="s">
        <v>415</v>
      </c>
      <c r="G351" s="278" t="s">
        <v>559</v>
      </c>
      <c r="H351" s="393" t="s">
        <v>1946</v>
      </c>
      <c r="I351" s="378"/>
      <c r="K351" s="130"/>
    </row>
    <row r="352" spans="2:11">
      <c r="B352" s="251"/>
      <c r="C352" s="248"/>
      <c r="D352" s="249"/>
      <c r="E352" s="259"/>
      <c r="F352" s="288" t="s">
        <v>545</v>
      </c>
      <c r="G352" s="278" t="s">
        <v>109</v>
      </c>
      <c r="H352" s="393" t="s">
        <v>1927</v>
      </c>
      <c r="I352" s="378"/>
      <c r="K352" s="130"/>
    </row>
    <row r="353" spans="2:11">
      <c r="B353" s="251"/>
      <c r="C353" s="248"/>
      <c r="D353" s="249"/>
      <c r="E353" s="259"/>
      <c r="F353" s="288" t="s">
        <v>417</v>
      </c>
      <c r="G353" s="278" t="s">
        <v>422</v>
      </c>
      <c r="H353" s="393" t="s">
        <v>1947</v>
      </c>
      <c r="I353" s="378"/>
      <c r="K353" s="130"/>
    </row>
    <row r="354" spans="2:11">
      <c r="B354" s="251"/>
      <c r="C354" s="248"/>
      <c r="D354" s="249"/>
      <c r="E354" s="259"/>
      <c r="F354" s="288" t="s">
        <v>456</v>
      </c>
      <c r="G354" s="278" t="s">
        <v>461</v>
      </c>
      <c r="H354" s="393" t="s">
        <v>1948</v>
      </c>
      <c r="I354" s="378"/>
      <c r="K354" s="130"/>
    </row>
    <row r="355" spans="2:11">
      <c r="B355" s="251"/>
      <c r="C355" s="248"/>
      <c r="D355" s="249"/>
      <c r="E355" s="259"/>
      <c r="F355" s="288" t="s">
        <v>457</v>
      </c>
      <c r="G355" s="278" t="s">
        <v>437</v>
      </c>
      <c r="H355" s="393" t="s">
        <v>1949</v>
      </c>
      <c r="I355" s="378"/>
      <c r="K355" s="130"/>
    </row>
    <row r="356" spans="2:11">
      <c r="B356" s="251"/>
      <c r="C356" s="248"/>
      <c r="D356" s="249"/>
      <c r="E356" s="259"/>
      <c r="F356" s="288" t="s">
        <v>564</v>
      </c>
      <c r="G356" s="278" t="s">
        <v>565</v>
      </c>
      <c r="H356" s="393" t="s">
        <v>1950</v>
      </c>
      <c r="I356" s="378"/>
      <c r="K356" s="130"/>
    </row>
    <row r="357" spans="2:11">
      <c r="B357" s="251"/>
      <c r="C357" s="248"/>
      <c r="D357" s="249"/>
      <c r="E357" s="259"/>
      <c r="F357" s="288" t="s">
        <v>567</v>
      </c>
      <c r="G357" s="278" t="s">
        <v>568</v>
      </c>
      <c r="H357" s="393" t="s">
        <v>1946</v>
      </c>
      <c r="I357" s="378"/>
      <c r="K357" s="130"/>
    </row>
    <row r="358" spans="2:11">
      <c r="B358" s="251"/>
      <c r="C358" s="248"/>
      <c r="D358" s="249"/>
      <c r="E358" s="259"/>
      <c r="F358" s="288" t="s">
        <v>569</v>
      </c>
      <c r="G358" s="278" t="s">
        <v>444</v>
      </c>
      <c r="H358" s="393" t="s">
        <v>1946</v>
      </c>
      <c r="I358" s="378"/>
      <c r="K358" s="130"/>
    </row>
    <row r="359" spans="2:11">
      <c r="B359" s="251"/>
      <c r="C359" s="248"/>
      <c r="D359" s="249"/>
      <c r="E359" s="259"/>
      <c r="F359" s="288" t="s">
        <v>570</v>
      </c>
      <c r="G359" s="278" t="s">
        <v>445</v>
      </c>
      <c r="H359" s="393" t="s">
        <v>1951</v>
      </c>
      <c r="I359" s="378"/>
      <c r="K359" s="130"/>
    </row>
    <row r="360" spans="2:11">
      <c r="B360" s="251"/>
      <c r="C360" s="248"/>
      <c r="D360" s="249"/>
      <c r="E360" s="259"/>
      <c r="F360" s="288" t="s">
        <v>572</v>
      </c>
      <c r="G360" s="278" t="s">
        <v>573</v>
      </c>
      <c r="H360" s="393" t="s">
        <v>1952</v>
      </c>
      <c r="I360" s="378"/>
      <c r="K360" s="130"/>
    </row>
    <row r="361" spans="2:11">
      <c r="B361" s="251"/>
      <c r="C361" s="248"/>
      <c r="D361" s="249"/>
      <c r="E361" s="259"/>
      <c r="F361" s="288" t="s">
        <v>575</v>
      </c>
      <c r="G361" s="278" t="s">
        <v>576</v>
      </c>
      <c r="H361" s="393" t="s">
        <v>1953</v>
      </c>
      <c r="I361" s="378"/>
      <c r="K361" s="130"/>
    </row>
    <row r="362" spans="2:11">
      <c r="B362" s="251"/>
      <c r="C362" s="248"/>
      <c r="D362" s="249"/>
      <c r="E362" s="259"/>
      <c r="F362" s="288" t="s">
        <v>578</v>
      </c>
      <c r="G362" s="278" t="s">
        <v>579</v>
      </c>
      <c r="H362" s="393" t="s">
        <v>1954</v>
      </c>
      <c r="I362" s="378"/>
      <c r="K362" s="130"/>
    </row>
    <row r="363" spans="2:11">
      <c r="B363" s="251"/>
      <c r="C363" s="248"/>
      <c r="D363" s="249"/>
      <c r="E363" s="259"/>
      <c r="F363" s="288" t="s">
        <v>581</v>
      </c>
      <c r="G363" s="278" t="s">
        <v>582</v>
      </c>
      <c r="H363" s="393" t="s">
        <v>1951</v>
      </c>
      <c r="I363" s="378"/>
      <c r="K363" s="130"/>
    </row>
    <row r="364" spans="2:11">
      <c r="B364" s="251"/>
      <c r="C364" s="248"/>
      <c r="D364" s="249"/>
      <c r="E364" s="259"/>
      <c r="F364" s="288" t="s">
        <v>583</v>
      </c>
      <c r="G364" s="278" t="s">
        <v>584</v>
      </c>
      <c r="H364" s="393" t="s">
        <v>1955</v>
      </c>
      <c r="I364" s="378"/>
      <c r="K364" s="130"/>
    </row>
    <row r="365" spans="2:11">
      <c r="B365" s="251"/>
      <c r="C365" s="248"/>
      <c r="D365" s="249"/>
      <c r="E365" s="259"/>
      <c r="F365" s="288" t="s">
        <v>586</v>
      </c>
      <c r="G365" s="278" t="s">
        <v>587</v>
      </c>
      <c r="H365" s="393" t="s">
        <v>1956</v>
      </c>
      <c r="I365" s="378"/>
      <c r="K365" s="130"/>
    </row>
    <row r="366" spans="2:11">
      <c r="B366" s="251"/>
      <c r="C366" s="248"/>
      <c r="D366" s="249"/>
      <c r="E366" s="259"/>
      <c r="F366" s="288" t="s">
        <v>589</v>
      </c>
      <c r="G366" s="278" t="s">
        <v>590</v>
      </c>
      <c r="H366" s="393" t="s">
        <v>1956</v>
      </c>
      <c r="I366" s="378"/>
      <c r="K366" s="130"/>
    </row>
    <row r="367" spans="2:11">
      <c r="B367" s="251"/>
      <c r="C367" s="248"/>
      <c r="D367" s="249"/>
      <c r="E367" s="259"/>
      <c r="F367" s="288" t="s">
        <v>591</v>
      </c>
      <c r="G367" s="278" t="s">
        <v>447</v>
      </c>
      <c r="H367" s="393" t="s">
        <v>592</v>
      </c>
      <c r="I367" s="378"/>
      <c r="K367" s="130"/>
    </row>
    <row r="368" spans="2:11">
      <c r="B368" s="251"/>
      <c r="C368" s="248"/>
      <c r="D368" s="249"/>
      <c r="E368" s="259"/>
      <c r="F368" s="288" t="s">
        <v>593</v>
      </c>
      <c r="G368" s="278" t="s">
        <v>594</v>
      </c>
      <c r="H368" s="393" t="s">
        <v>595</v>
      </c>
      <c r="I368" s="378"/>
      <c r="K368" s="130"/>
    </row>
    <row r="369" spans="2:11">
      <c r="B369" s="251"/>
      <c r="C369" s="248"/>
      <c r="D369" s="249"/>
      <c r="E369" s="259"/>
      <c r="F369" s="288" t="s">
        <v>596</v>
      </c>
      <c r="G369" s="278" t="s">
        <v>597</v>
      </c>
      <c r="H369" s="393" t="s">
        <v>1957</v>
      </c>
      <c r="I369" s="378"/>
      <c r="K369" s="130"/>
    </row>
    <row r="370" spans="2:11">
      <c r="B370" s="251"/>
      <c r="C370" s="248"/>
      <c r="D370" s="249"/>
      <c r="E370" s="259"/>
      <c r="F370" s="288" t="s">
        <v>599</v>
      </c>
      <c r="G370" s="278" t="s">
        <v>600</v>
      </c>
      <c r="H370" s="393" t="s">
        <v>601</v>
      </c>
      <c r="I370" s="378"/>
      <c r="K370" s="130"/>
    </row>
    <row r="371" spans="2:11">
      <c r="B371" s="251"/>
      <c r="C371" s="248"/>
      <c r="D371" s="249"/>
      <c r="E371" s="259"/>
      <c r="F371" s="288" t="s">
        <v>602</v>
      </c>
      <c r="G371" s="278" t="s">
        <v>1958</v>
      </c>
      <c r="H371" s="393" t="s">
        <v>604</v>
      </c>
      <c r="I371" s="378"/>
      <c r="K371" s="130"/>
    </row>
    <row r="372" spans="2:11">
      <c r="B372" s="251"/>
      <c r="C372" s="248"/>
      <c r="D372" s="249"/>
      <c r="E372" s="259"/>
      <c r="F372" s="288" t="s">
        <v>605</v>
      </c>
      <c r="G372" s="278" t="s">
        <v>606</v>
      </c>
      <c r="H372" s="393" t="s">
        <v>607</v>
      </c>
      <c r="I372" s="378"/>
      <c r="K372" s="130"/>
    </row>
    <row r="373" spans="2:11">
      <c r="B373" s="251"/>
      <c r="C373" s="248"/>
      <c r="D373" s="249"/>
      <c r="E373" s="259"/>
      <c r="F373" s="288" t="s">
        <v>608</v>
      </c>
      <c r="G373" s="278" t="s">
        <v>609</v>
      </c>
      <c r="H373" s="393" t="s">
        <v>607</v>
      </c>
      <c r="I373" s="378"/>
      <c r="K373" s="130"/>
    </row>
    <row r="374" spans="2:11">
      <c r="B374" s="251"/>
      <c r="C374" s="248"/>
      <c r="D374" s="249"/>
      <c r="E374" s="259"/>
      <c r="F374" s="109"/>
      <c r="G374" s="124"/>
      <c r="H374" s="393"/>
      <c r="I374" s="378"/>
      <c r="K374" s="130"/>
    </row>
    <row r="375" spans="2:11">
      <c r="B375" s="251"/>
      <c r="C375" s="248"/>
      <c r="D375" s="249"/>
      <c r="E375" s="259"/>
      <c r="F375" s="109"/>
      <c r="G375" s="124"/>
      <c r="H375" s="393"/>
      <c r="I375" s="378"/>
      <c r="K375" s="130"/>
    </row>
    <row r="376" spans="2:11">
      <c r="B376" s="251"/>
      <c r="C376" s="248"/>
      <c r="D376" s="249"/>
      <c r="E376" s="259"/>
      <c r="F376" s="1718" t="s">
        <v>1992</v>
      </c>
      <c r="G376" s="1718"/>
      <c r="H376" s="393"/>
      <c r="I376" s="378"/>
      <c r="K376" s="130"/>
    </row>
    <row r="377" spans="2:11">
      <c r="B377" s="251"/>
      <c r="C377" s="248"/>
      <c r="D377" s="249"/>
      <c r="E377" s="259"/>
      <c r="F377" s="1718"/>
      <c r="G377" s="1718"/>
      <c r="H377" s="393"/>
      <c r="I377" s="378"/>
      <c r="K377" s="130"/>
    </row>
    <row r="378" spans="2:11">
      <c r="B378" s="251"/>
      <c r="C378" s="248"/>
      <c r="D378" s="249"/>
      <c r="E378" s="259"/>
      <c r="F378" s="109"/>
      <c r="G378" s="124"/>
      <c r="H378" s="393"/>
      <c r="I378" s="378"/>
      <c r="K378" s="130"/>
    </row>
    <row r="379" spans="2:11">
      <c r="B379" s="251" t="s">
        <v>1918</v>
      </c>
      <c r="C379" s="244"/>
      <c r="D379" s="252" t="s">
        <v>1959</v>
      </c>
      <c r="E379" s="259"/>
      <c r="F379" s="100"/>
      <c r="G379" s="101"/>
      <c r="H379" s="393"/>
      <c r="I379" s="378"/>
      <c r="K379" s="130"/>
    </row>
    <row r="380" spans="2:11">
      <c r="B380" s="251"/>
      <c r="C380" s="244"/>
      <c r="D380" s="253" t="s">
        <v>1960</v>
      </c>
      <c r="E380" s="259"/>
      <c r="F380" s="100"/>
      <c r="G380" s="101"/>
      <c r="H380" s="393"/>
      <c r="I380" s="378"/>
      <c r="K380" s="130"/>
    </row>
    <row r="381" spans="2:11">
      <c r="B381" s="251"/>
      <c r="C381" s="244"/>
      <c r="D381" s="254"/>
      <c r="E381" s="259"/>
      <c r="F381" s="377" t="s">
        <v>1932</v>
      </c>
      <c r="G381" s="124" t="s">
        <v>1961</v>
      </c>
      <c r="H381" s="393" t="s">
        <v>1962</v>
      </c>
      <c r="I381" s="378"/>
      <c r="K381" s="130"/>
    </row>
    <row r="382" spans="2:11">
      <c r="B382" s="251"/>
      <c r="C382" s="244"/>
      <c r="D382" s="254"/>
      <c r="E382" s="259"/>
      <c r="F382" s="100"/>
      <c r="G382" s="101"/>
      <c r="H382" s="393"/>
      <c r="I382" s="378"/>
      <c r="K382" s="130"/>
    </row>
    <row r="383" spans="2:11">
      <c r="B383" s="251"/>
      <c r="C383" s="244"/>
      <c r="D383" s="254"/>
      <c r="E383" s="259"/>
      <c r="F383" s="401"/>
      <c r="G383" s="101"/>
      <c r="H383" s="393"/>
      <c r="I383" s="378"/>
      <c r="K383" s="130"/>
    </row>
    <row r="384" spans="2:11">
      <c r="B384" s="255"/>
      <c r="C384" s="248"/>
      <c r="D384" s="256"/>
      <c r="E384" s="259"/>
      <c r="F384" s="403"/>
      <c r="G384" s="101"/>
      <c r="H384" s="393"/>
      <c r="I384" s="378"/>
      <c r="K384" s="130"/>
    </row>
    <row r="385" spans="2:11" ht="26.5" customHeight="1">
      <c r="B385" s="255"/>
      <c r="C385" s="248"/>
      <c r="D385" s="256"/>
      <c r="E385" s="259"/>
      <c r="F385" s="1719" t="s">
        <v>1993</v>
      </c>
      <c r="G385" s="1718"/>
      <c r="H385" s="393"/>
      <c r="I385" s="378"/>
      <c r="K385" s="130"/>
    </row>
    <row r="386" spans="2:11" ht="13.75" customHeight="1">
      <c r="B386" s="255"/>
      <c r="C386" s="248"/>
      <c r="D386" s="256"/>
      <c r="E386" s="259"/>
      <c r="F386" s="1718"/>
      <c r="G386" s="1718"/>
      <c r="H386" s="393"/>
      <c r="I386" s="378"/>
      <c r="K386" s="130"/>
    </row>
    <row r="387" spans="2:11">
      <c r="B387" s="255"/>
      <c r="C387" s="248"/>
      <c r="D387" s="256"/>
      <c r="E387" s="259"/>
      <c r="F387" s="403"/>
      <c r="G387" s="101"/>
      <c r="H387" s="393"/>
      <c r="I387" s="378"/>
      <c r="K387" s="130"/>
    </row>
    <row r="388" spans="2:11">
      <c r="B388" s="355" t="s">
        <v>1918</v>
      </c>
      <c r="C388" s="244"/>
      <c r="D388" s="356" t="s">
        <v>1919</v>
      </c>
      <c r="E388" s="259"/>
      <c r="F388" s="100"/>
      <c r="G388" s="99"/>
      <c r="H388" s="457"/>
      <c r="I388" s="378"/>
      <c r="K388" s="130"/>
    </row>
    <row r="389" spans="2:11" ht="14">
      <c r="B389" s="355"/>
      <c r="C389" s="244"/>
      <c r="D389" s="357" t="s">
        <v>1994</v>
      </c>
      <c r="E389" s="259"/>
      <c r="F389" s="451" t="s">
        <v>358</v>
      </c>
      <c r="G389" s="101"/>
      <c r="H389" s="457"/>
      <c r="I389" s="378"/>
      <c r="K389" s="130"/>
    </row>
    <row r="390" spans="2:11" ht="14">
      <c r="B390" s="355"/>
      <c r="C390" s="244"/>
      <c r="D390" s="357"/>
      <c r="E390" s="259"/>
      <c r="F390" s="452" t="s">
        <v>392</v>
      </c>
      <c r="G390" s="101" t="s">
        <v>364</v>
      </c>
      <c r="H390" s="457"/>
      <c r="I390" s="378"/>
      <c r="K390" s="130"/>
    </row>
    <row r="391" spans="2:11" ht="14">
      <c r="B391" s="355"/>
      <c r="C391" s="244"/>
      <c r="D391" s="357"/>
      <c r="E391" s="259"/>
      <c r="F391" s="452" t="s">
        <v>393</v>
      </c>
      <c r="G391" s="101" t="s">
        <v>365</v>
      </c>
      <c r="H391" s="457">
        <v>111</v>
      </c>
      <c r="I391" s="378"/>
      <c r="K391" s="130"/>
    </row>
    <row r="392" spans="2:11" ht="14">
      <c r="B392" s="355"/>
      <c r="C392" s="244"/>
      <c r="D392" s="357"/>
      <c r="E392" s="259"/>
      <c r="F392" s="452" t="s">
        <v>394</v>
      </c>
      <c r="G392" s="101"/>
      <c r="H392" s="457"/>
      <c r="I392" s="378"/>
      <c r="K392" s="130"/>
    </row>
    <row r="393" spans="2:11" ht="14">
      <c r="B393" s="355"/>
      <c r="C393" s="244"/>
      <c r="D393" s="357"/>
      <c r="E393" s="259"/>
      <c r="F393" s="453" t="s">
        <v>395</v>
      </c>
      <c r="G393" s="101"/>
      <c r="H393" s="457"/>
      <c r="I393" s="378"/>
      <c r="K393" s="130"/>
    </row>
    <row r="394" spans="2:11" ht="14">
      <c r="B394" s="355"/>
      <c r="C394" s="244"/>
      <c r="D394" s="357"/>
      <c r="E394" s="259"/>
      <c r="F394" s="454" t="s">
        <v>396</v>
      </c>
      <c r="G394" s="455" t="s">
        <v>366</v>
      </c>
      <c r="H394" s="457">
        <v>100</v>
      </c>
      <c r="I394" s="378"/>
      <c r="K394" s="130"/>
    </row>
    <row r="395" spans="2:11" ht="14">
      <c r="B395" s="355"/>
      <c r="C395" s="244"/>
      <c r="D395" s="357"/>
      <c r="E395" s="259"/>
      <c r="F395" s="454" t="s">
        <v>397</v>
      </c>
      <c r="G395" s="101"/>
      <c r="H395" s="457"/>
      <c r="I395" s="378"/>
      <c r="K395" s="130"/>
    </row>
    <row r="396" spans="2:11" ht="14">
      <c r="B396" s="355"/>
      <c r="C396" s="244"/>
      <c r="D396" s="357"/>
      <c r="E396" s="259"/>
      <c r="F396" s="456" t="s">
        <v>398</v>
      </c>
      <c r="G396" s="101" t="s">
        <v>1995</v>
      </c>
      <c r="H396" s="457"/>
      <c r="I396" s="378"/>
      <c r="K396" s="130"/>
    </row>
    <row r="397" spans="2:11" ht="14">
      <c r="B397" s="355"/>
      <c r="C397" s="244"/>
      <c r="D397" s="357"/>
      <c r="E397" s="259"/>
      <c r="F397" s="456" t="s">
        <v>399</v>
      </c>
      <c r="G397" s="101" t="s">
        <v>1996</v>
      </c>
      <c r="H397" s="457"/>
      <c r="I397" s="378"/>
      <c r="K397" s="130"/>
    </row>
    <row r="398" spans="2:11" ht="14">
      <c r="B398" s="355"/>
      <c r="C398" s="244"/>
      <c r="D398" s="357"/>
      <c r="E398" s="259"/>
      <c r="F398" s="456" t="s">
        <v>400</v>
      </c>
      <c r="G398" s="101" t="s">
        <v>369</v>
      </c>
      <c r="H398" s="457"/>
      <c r="I398" s="378"/>
      <c r="K398" s="130"/>
    </row>
    <row r="399" spans="2:11">
      <c r="B399" s="355"/>
      <c r="C399" s="244"/>
      <c r="D399" s="357"/>
      <c r="E399" s="259"/>
      <c r="F399" s="109"/>
      <c r="G399" s="101"/>
      <c r="H399" s="457"/>
      <c r="I399" s="378"/>
      <c r="K399" s="130"/>
    </row>
    <row r="400" spans="2:11">
      <c r="B400" s="358" t="s">
        <v>1930</v>
      </c>
      <c r="C400" s="352"/>
      <c r="D400" s="359"/>
      <c r="E400" s="259"/>
      <c r="F400" s="172"/>
      <c r="G400" s="173"/>
      <c r="H400" s="457"/>
      <c r="I400" s="378"/>
      <c r="K400" s="130"/>
    </row>
    <row r="401" spans="1:15">
      <c r="B401" s="360" t="s">
        <v>1931</v>
      </c>
      <c r="C401" s="352"/>
      <c r="D401" s="357"/>
      <c r="E401" s="259"/>
      <c r="F401" s="183"/>
      <c r="G401" s="183"/>
      <c r="H401" s="457"/>
      <c r="I401" s="378"/>
      <c r="K401" s="130"/>
    </row>
    <row r="402" spans="1:15">
      <c r="B402" s="360"/>
      <c r="C402" s="353"/>
      <c r="D402" s="361"/>
      <c r="E402" s="259"/>
      <c r="F402" s="172" t="s">
        <v>1932</v>
      </c>
      <c r="G402" s="173" t="s">
        <v>1933</v>
      </c>
      <c r="H402" s="457"/>
      <c r="I402" s="378"/>
      <c r="K402" s="130"/>
    </row>
    <row r="403" spans="1:15">
      <c r="B403" s="255"/>
      <c r="C403" s="248"/>
      <c r="D403" s="256"/>
      <c r="E403" s="259"/>
      <c r="F403" s="403"/>
      <c r="G403" s="101"/>
      <c r="H403" s="393"/>
      <c r="I403" s="378"/>
      <c r="K403" s="130"/>
    </row>
    <row r="404" spans="1:15">
      <c r="B404" s="255"/>
      <c r="C404" s="248"/>
      <c r="D404" s="256"/>
      <c r="E404" s="259"/>
      <c r="F404" s="403"/>
      <c r="G404" s="101"/>
      <c r="H404" s="393"/>
      <c r="I404" s="378"/>
      <c r="K404" s="130"/>
    </row>
    <row r="405" spans="1:15">
      <c r="B405" s="474"/>
      <c r="C405" s="470"/>
      <c r="D405" s="470"/>
      <c r="E405" s="469"/>
      <c r="F405" s="470"/>
      <c r="G405" s="471"/>
      <c r="H405" s="472"/>
      <c r="I405" s="367"/>
      <c r="J405" s="245"/>
      <c r="K405" s="268"/>
      <c r="L405" s="67"/>
    </row>
    <row r="406" spans="1:15">
      <c r="K406" s="130"/>
    </row>
    <row r="407" spans="1:15">
      <c r="K407" s="130"/>
    </row>
    <row r="408" spans="1:15">
      <c r="K408" s="130"/>
    </row>
    <row r="409" spans="1:15" s="67" customFormat="1" ht="17.5">
      <c r="A409" s="69" t="s">
        <v>2035</v>
      </c>
      <c r="B409" s="166"/>
      <c r="C409" s="221"/>
      <c r="D409" s="166"/>
      <c r="E409" s="221"/>
      <c r="F409" s="221"/>
      <c r="G409" s="66"/>
      <c r="H409" s="227"/>
      <c r="I409" s="296"/>
      <c r="J409" s="53"/>
      <c r="K409" s="130"/>
      <c r="L409" s="53"/>
      <c r="M409" s="53"/>
      <c r="N409" s="53"/>
      <c r="O409" s="53"/>
    </row>
    <row r="410" spans="1:15">
      <c r="K410" s="130"/>
    </row>
    <row r="411" spans="1:15">
      <c r="B411" s="70" t="s">
        <v>1909</v>
      </c>
      <c r="C411" s="71"/>
      <c r="D411" s="72"/>
      <c r="E411" s="71"/>
      <c r="F411" s="71"/>
      <c r="G411" s="73"/>
      <c r="H411" s="272" t="s">
        <v>64</v>
      </c>
      <c r="I411" s="89" t="s">
        <v>353</v>
      </c>
      <c r="K411" s="130"/>
    </row>
    <row r="412" spans="1:15">
      <c r="B412" s="75"/>
      <c r="C412" s="76"/>
      <c r="D412" s="77"/>
      <c r="E412" s="76"/>
      <c r="F412" s="76"/>
      <c r="G412" s="78"/>
      <c r="H412" s="230"/>
      <c r="I412" s="389"/>
      <c r="K412" s="130"/>
    </row>
    <row r="413" spans="1:15">
      <c r="B413" s="81"/>
      <c r="C413" s="82"/>
      <c r="D413" s="83"/>
      <c r="E413" s="82"/>
      <c r="F413" s="82"/>
      <c r="G413" s="84"/>
      <c r="H413" s="231"/>
      <c r="I413" s="390"/>
      <c r="K413" s="130"/>
    </row>
    <row r="414" spans="1:15">
      <c r="K414" s="130"/>
    </row>
    <row r="415" spans="1:15">
      <c r="B415" s="86" t="s">
        <v>354</v>
      </c>
      <c r="C415" s="87"/>
      <c r="D415" s="88" t="s">
        <v>1910</v>
      </c>
      <c r="E415" s="232"/>
      <c r="F415" s="418" t="s">
        <v>1911</v>
      </c>
      <c r="G415" s="419" t="s">
        <v>1912</v>
      </c>
      <c r="H415" s="235" t="s">
        <v>1913</v>
      </c>
      <c r="I415" s="89" t="s">
        <v>1914</v>
      </c>
      <c r="J415" s="125"/>
      <c r="K415" s="237" t="s">
        <v>69</v>
      </c>
    </row>
    <row r="416" spans="1:15">
      <c r="B416" s="238"/>
      <c r="C416" s="239"/>
      <c r="D416" s="240"/>
      <c r="E416" s="391"/>
      <c r="F416" s="100"/>
      <c r="G416" s="101"/>
      <c r="H416" s="392"/>
      <c r="I416" s="378"/>
      <c r="K416" s="130"/>
    </row>
    <row r="417" spans="2:15">
      <c r="B417" s="1656" t="s">
        <v>1916</v>
      </c>
      <c r="C417" s="1657"/>
      <c r="D417" s="1658"/>
      <c r="E417" s="259"/>
      <c r="F417" s="100"/>
      <c r="G417" s="101"/>
      <c r="H417" s="393"/>
      <c r="I417" s="1609" t="s">
        <v>352</v>
      </c>
      <c r="K417" s="130"/>
    </row>
    <row r="418" spans="2:15">
      <c r="B418" s="1659"/>
      <c r="C418" s="1657"/>
      <c r="D418" s="1658"/>
      <c r="E418" s="259"/>
      <c r="F418" s="100"/>
      <c r="G418" s="101"/>
      <c r="H418" s="393"/>
      <c r="I418" s="1610"/>
      <c r="K418" s="130"/>
    </row>
    <row r="419" spans="2:15" ht="16">
      <c r="B419" s="247"/>
      <c r="C419" s="248"/>
      <c r="D419" s="249"/>
      <c r="E419" s="259"/>
      <c r="F419" s="100"/>
      <c r="G419" s="101"/>
      <c r="H419" s="393"/>
      <c r="I419" s="378"/>
      <c r="K419" s="130"/>
      <c r="O419" s="250"/>
    </row>
    <row r="420" spans="2:15" ht="13.75" customHeight="1">
      <c r="B420" s="1656" t="s">
        <v>1917</v>
      </c>
      <c r="C420" s="1657"/>
      <c r="D420" s="1658"/>
      <c r="E420" s="259"/>
      <c r="F420" s="100"/>
      <c r="G420" s="101"/>
      <c r="H420" s="393"/>
      <c r="I420" s="378"/>
      <c r="K420" s="130"/>
      <c r="O420" s="250"/>
    </row>
    <row r="421" spans="2:15" ht="16">
      <c r="B421" s="1659"/>
      <c r="C421" s="1657"/>
      <c r="D421" s="1658"/>
      <c r="E421" s="259"/>
      <c r="F421" s="100"/>
      <c r="G421" s="101"/>
      <c r="H421" s="393"/>
      <c r="I421" s="378"/>
      <c r="K421" s="130"/>
      <c r="O421" s="250"/>
    </row>
    <row r="422" spans="2:15" ht="16">
      <c r="B422" s="247"/>
      <c r="C422" s="248"/>
      <c r="D422" s="249"/>
      <c r="E422" s="259"/>
      <c r="F422" s="100"/>
      <c r="G422" s="101"/>
      <c r="H422" s="393"/>
      <c r="I422" s="378"/>
      <c r="K422" s="130"/>
      <c r="O422" s="250"/>
    </row>
    <row r="423" spans="2:15">
      <c r="B423" s="251" t="s">
        <v>1918</v>
      </c>
      <c r="C423" s="244"/>
      <c r="D423" s="252" t="s">
        <v>1919</v>
      </c>
      <c r="E423" s="259"/>
      <c r="F423" s="399"/>
      <c r="G423" s="101"/>
      <c r="H423" s="393"/>
      <c r="I423" s="378"/>
      <c r="K423" s="130"/>
    </row>
    <row r="424" spans="2:15">
      <c r="B424" s="251"/>
      <c r="C424" s="244"/>
      <c r="D424" s="253" t="s">
        <v>1920</v>
      </c>
      <c r="E424" s="259"/>
      <c r="F424" s="399" t="s">
        <v>1921</v>
      </c>
      <c r="G424" s="101"/>
      <c r="H424" s="393"/>
      <c r="I424" s="378"/>
      <c r="K424" s="130"/>
    </row>
    <row r="425" spans="2:15">
      <c r="B425" s="251"/>
      <c r="C425" s="244"/>
      <c r="D425" s="253"/>
      <c r="E425" s="259"/>
      <c r="F425" s="100" t="s">
        <v>358</v>
      </c>
      <c r="G425" s="101"/>
      <c r="H425" s="393"/>
      <c r="I425" s="378"/>
      <c r="K425" s="130"/>
    </row>
    <row r="426" spans="2:15">
      <c r="B426" s="251"/>
      <c r="C426" s="244"/>
      <c r="D426" s="254"/>
      <c r="E426" s="259"/>
      <c r="F426" s="100" t="s">
        <v>377</v>
      </c>
      <c r="G426" s="101" t="s">
        <v>364</v>
      </c>
      <c r="H426" s="393"/>
      <c r="I426" s="378"/>
      <c r="K426" s="130"/>
    </row>
    <row r="427" spans="2:15">
      <c r="B427" s="255"/>
      <c r="C427" s="248"/>
      <c r="D427" s="256"/>
      <c r="E427" s="259"/>
      <c r="F427" s="100" t="s">
        <v>378</v>
      </c>
      <c r="G427" s="101" t="s">
        <v>365</v>
      </c>
      <c r="H427" s="393">
        <v>200</v>
      </c>
      <c r="I427" s="378"/>
      <c r="K427" s="130"/>
    </row>
    <row r="428" spans="2:15">
      <c r="B428" s="255"/>
      <c r="C428" s="248"/>
      <c r="D428" s="256"/>
      <c r="E428" s="259"/>
      <c r="F428" s="350" t="s">
        <v>359</v>
      </c>
      <c r="G428" s="101"/>
      <c r="H428" s="393"/>
      <c r="I428" s="378"/>
      <c r="K428" s="130"/>
    </row>
    <row r="429" spans="2:15">
      <c r="B429" s="255"/>
      <c r="C429" s="248"/>
      <c r="D429" s="256"/>
      <c r="E429" s="259"/>
      <c r="F429" s="382" t="s">
        <v>360</v>
      </c>
      <c r="G429" s="101"/>
      <c r="H429" s="393"/>
      <c r="I429" s="378"/>
      <c r="K429" s="130"/>
    </row>
    <row r="430" spans="2:15">
      <c r="B430" s="255"/>
      <c r="C430" s="248"/>
      <c r="D430" s="256"/>
      <c r="E430" s="259"/>
      <c r="F430" s="283" t="s">
        <v>379</v>
      </c>
      <c r="G430" s="101" t="s">
        <v>366</v>
      </c>
      <c r="H430" s="393">
        <v>100</v>
      </c>
      <c r="I430" s="378"/>
      <c r="K430" s="130"/>
    </row>
    <row r="431" spans="2:15">
      <c r="B431" s="255"/>
      <c r="C431" s="248"/>
      <c r="D431" s="256"/>
      <c r="E431" s="259"/>
      <c r="F431" s="283" t="s">
        <v>361</v>
      </c>
      <c r="G431" s="101"/>
      <c r="H431" s="393"/>
      <c r="I431" s="378"/>
      <c r="K431" s="130"/>
    </row>
    <row r="432" spans="2:15">
      <c r="B432" s="255"/>
      <c r="C432" s="248"/>
      <c r="D432" s="256"/>
      <c r="E432" s="259"/>
      <c r="F432" s="400" t="s">
        <v>380</v>
      </c>
      <c r="G432" s="101" t="s">
        <v>367</v>
      </c>
      <c r="H432" s="393" t="s">
        <v>1922</v>
      </c>
      <c r="I432" s="378"/>
      <c r="K432" s="130"/>
    </row>
    <row r="433" spans="2:11">
      <c r="B433" s="255"/>
      <c r="C433" s="248"/>
      <c r="D433" s="256"/>
      <c r="E433" s="259"/>
      <c r="F433" s="400" t="s">
        <v>381</v>
      </c>
      <c r="G433" s="101" t="s">
        <v>368</v>
      </c>
      <c r="H433" s="393" t="s">
        <v>1923</v>
      </c>
      <c r="I433" s="378"/>
      <c r="K433" s="130"/>
    </row>
    <row r="434" spans="2:11">
      <c r="B434" s="255"/>
      <c r="C434" s="248"/>
      <c r="D434" s="256"/>
      <c r="E434" s="259"/>
      <c r="F434" s="1337" t="s">
        <v>3167</v>
      </c>
      <c r="G434" s="101" t="s">
        <v>369</v>
      </c>
      <c r="H434" s="393">
        <v>400</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1924</v>
      </c>
      <c r="I438" s="378"/>
      <c r="K438" s="130"/>
    </row>
    <row r="439" spans="2:11">
      <c r="B439" s="255"/>
      <c r="C439" s="248"/>
      <c r="D439" s="256"/>
      <c r="E439" s="259"/>
      <c r="F439" s="400" t="s">
        <v>383</v>
      </c>
      <c r="G439" s="101" t="s">
        <v>371</v>
      </c>
      <c r="H439" s="393" t="s">
        <v>1925</v>
      </c>
      <c r="I439" s="378"/>
      <c r="K439" s="130"/>
    </row>
    <row r="440" spans="2:11">
      <c r="B440" s="255"/>
      <c r="C440" s="248"/>
      <c r="D440" s="256"/>
      <c r="E440" s="259"/>
      <c r="F440" s="400" t="s">
        <v>384</v>
      </c>
      <c r="G440" s="101" t="s">
        <v>372</v>
      </c>
      <c r="H440" s="393" t="s">
        <v>1926</v>
      </c>
      <c r="I440" s="378"/>
      <c r="K440" s="130"/>
    </row>
    <row r="441" spans="2:11">
      <c r="B441" s="255"/>
      <c r="C441" s="248"/>
      <c r="D441" s="256"/>
      <c r="E441" s="259"/>
      <c r="F441" s="400" t="s">
        <v>385</v>
      </c>
      <c r="G441" s="101" t="s">
        <v>373</v>
      </c>
      <c r="H441" s="393" t="s">
        <v>1927</v>
      </c>
      <c r="I441" s="378"/>
      <c r="K441" s="130"/>
    </row>
    <row r="442" spans="2:11">
      <c r="B442" s="255"/>
      <c r="C442" s="248"/>
      <c r="D442" s="256"/>
      <c r="E442" s="259"/>
      <c r="F442" s="400" t="s">
        <v>386</v>
      </c>
      <c r="G442" s="101" t="s">
        <v>374</v>
      </c>
      <c r="H442" s="393" t="s">
        <v>1928</v>
      </c>
      <c r="I442" s="378"/>
      <c r="K442" s="130"/>
    </row>
    <row r="443" spans="2:11">
      <c r="B443" s="255"/>
      <c r="C443" s="248"/>
      <c r="D443" s="256"/>
      <c r="E443" s="259"/>
      <c r="F443" s="400" t="s">
        <v>387</v>
      </c>
      <c r="G443" s="101" t="s">
        <v>375</v>
      </c>
      <c r="H443" s="393" t="s">
        <v>1929</v>
      </c>
      <c r="I443" s="378"/>
      <c r="K443" s="130"/>
    </row>
    <row r="444" spans="2:11">
      <c r="B444" s="255"/>
      <c r="C444" s="248"/>
      <c r="D444" s="256"/>
      <c r="E444" s="259"/>
      <c r="F444" s="400" t="s">
        <v>388</v>
      </c>
      <c r="G444" s="101" t="s">
        <v>376</v>
      </c>
      <c r="H444" s="393" t="s">
        <v>1929</v>
      </c>
      <c r="I444" s="378"/>
      <c r="K444" s="130"/>
    </row>
    <row r="445" spans="2:11">
      <c r="B445" s="255"/>
      <c r="C445" s="248"/>
      <c r="D445" s="256"/>
      <c r="E445" s="259"/>
      <c r="F445" s="109"/>
      <c r="G445" s="124"/>
      <c r="H445" s="393"/>
      <c r="I445" s="378"/>
      <c r="K445" s="130"/>
    </row>
    <row r="446" spans="2:11">
      <c r="B446" s="255"/>
      <c r="C446" s="248"/>
      <c r="D446" s="256"/>
      <c r="E446" s="259"/>
      <c r="F446" s="100"/>
      <c r="G446" s="101"/>
      <c r="H446" s="393"/>
      <c r="I446" s="378"/>
      <c r="K446" s="130"/>
    </row>
    <row r="447" spans="2:11">
      <c r="B447" s="257" t="s">
        <v>1930</v>
      </c>
      <c r="C447" s="244"/>
      <c r="D447" s="253"/>
      <c r="E447" s="259"/>
      <c r="F447" s="109"/>
      <c r="G447" s="124"/>
      <c r="H447" s="394"/>
      <c r="I447" s="378"/>
      <c r="K447" s="130"/>
    </row>
    <row r="448" spans="2:11">
      <c r="B448" s="258" t="s">
        <v>1931</v>
      </c>
      <c r="C448" s="244"/>
      <c r="D448" s="254"/>
      <c r="E448" s="259"/>
      <c r="F448" s="377"/>
      <c r="G448" s="124"/>
      <c r="H448" s="394"/>
      <c r="I448" s="378"/>
      <c r="K448" s="130"/>
    </row>
    <row r="449" spans="2:11">
      <c r="B449" s="251"/>
      <c r="C449" s="248"/>
      <c r="D449" s="249"/>
      <c r="E449" s="259"/>
      <c r="F449" s="377" t="s">
        <v>1932</v>
      </c>
      <c r="G449" s="124" t="s">
        <v>1933</v>
      </c>
      <c r="H449" s="394">
        <v>0</v>
      </c>
      <c r="I449" s="378"/>
      <c r="K449" s="130"/>
    </row>
    <row r="450" spans="2:11">
      <c r="B450" s="251"/>
      <c r="C450" s="248"/>
      <c r="D450" s="249"/>
      <c r="E450" s="259"/>
      <c r="F450" s="109"/>
      <c r="G450" s="124"/>
      <c r="H450" s="395"/>
      <c r="I450" s="378"/>
      <c r="K450" s="130"/>
    </row>
    <row r="451" spans="2:11" ht="13.75" customHeight="1">
      <c r="B451" s="251"/>
      <c r="C451" s="248"/>
      <c r="D451" s="249"/>
      <c r="E451" s="259"/>
      <c r="F451" s="100"/>
      <c r="G451" s="101"/>
      <c r="H451" s="393"/>
      <c r="I451" s="378"/>
      <c r="K451" s="130"/>
    </row>
    <row r="452" spans="2:11">
      <c r="B452" s="251"/>
      <c r="C452" s="248"/>
      <c r="D452" s="249"/>
      <c r="E452" s="259"/>
      <c r="F452" s="100"/>
      <c r="G452" s="101"/>
      <c r="H452" s="393"/>
      <c r="I452" s="378"/>
      <c r="K452" s="130"/>
    </row>
    <row r="453" spans="2:11">
      <c r="B453" s="255"/>
      <c r="C453" s="248"/>
      <c r="D453" s="256"/>
      <c r="E453" s="259"/>
      <c r="F453" s="321" t="s">
        <v>534</v>
      </c>
      <c r="G453" s="124"/>
      <c r="H453" s="393"/>
      <c r="I453" s="378"/>
      <c r="K453" s="130"/>
    </row>
    <row r="454" spans="2:11">
      <c r="B454" s="255"/>
      <c r="C454" s="248"/>
      <c r="D454" s="256"/>
      <c r="E454" s="259"/>
      <c r="F454" s="401" t="s">
        <v>535</v>
      </c>
      <c r="G454" s="101"/>
      <c r="H454" s="393"/>
      <c r="I454" s="378"/>
      <c r="K454" s="130"/>
    </row>
    <row r="455" spans="2:11">
      <c r="B455" s="255"/>
      <c r="C455" s="248"/>
      <c r="D455" s="256"/>
      <c r="E455" s="259"/>
      <c r="F455" s="401"/>
      <c r="G455" s="101"/>
      <c r="H455" s="393"/>
      <c r="I455" s="378"/>
      <c r="K455" s="130"/>
    </row>
    <row r="456" spans="2:11">
      <c r="B456" s="251" t="s">
        <v>1918</v>
      </c>
      <c r="C456" s="244"/>
      <c r="D456" s="252" t="s">
        <v>1919</v>
      </c>
      <c r="E456" s="259"/>
      <c r="F456" s="399"/>
      <c r="G456" s="101"/>
      <c r="H456" s="393"/>
      <c r="I456" s="378"/>
      <c r="K456" s="130"/>
    </row>
    <row r="457" spans="2:11">
      <c r="B457" s="251"/>
      <c r="C457" s="244"/>
      <c r="D457" s="253" t="s">
        <v>536</v>
      </c>
      <c r="E457" s="259"/>
      <c r="F457" s="399" t="s">
        <v>1934</v>
      </c>
      <c r="G457" s="101"/>
      <c r="H457" s="393"/>
      <c r="I457" s="378"/>
      <c r="K457" s="130"/>
    </row>
    <row r="458" spans="2:11">
      <c r="B458" s="255"/>
      <c r="C458" s="248"/>
      <c r="D458" s="256"/>
      <c r="E458" s="259"/>
      <c r="F458" s="100" t="s">
        <v>358</v>
      </c>
      <c r="G458" s="101"/>
      <c r="H458" s="393"/>
      <c r="I458" s="378"/>
      <c r="K458" s="130"/>
    </row>
    <row r="459" spans="2:11">
      <c r="B459" s="251"/>
      <c r="C459" s="244"/>
      <c r="D459" s="254"/>
      <c r="E459" s="259"/>
      <c r="F459" s="100" t="s">
        <v>377</v>
      </c>
      <c r="G459" s="101" t="s">
        <v>364</v>
      </c>
      <c r="H459" s="393"/>
      <c r="I459" s="378"/>
      <c r="K459" s="130"/>
    </row>
    <row r="460" spans="2:11">
      <c r="B460" s="255"/>
      <c r="C460" s="248"/>
      <c r="D460" s="256"/>
      <c r="E460" s="259"/>
      <c r="F460" s="100" t="s">
        <v>378</v>
      </c>
      <c r="G460" s="101" t="s">
        <v>365</v>
      </c>
      <c r="H460" s="393">
        <v>201</v>
      </c>
      <c r="I460" s="378"/>
      <c r="K460" s="130"/>
    </row>
    <row r="461" spans="2:11">
      <c r="B461" s="255"/>
      <c r="C461" s="248"/>
      <c r="D461" s="256"/>
      <c r="E461" s="259"/>
      <c r="F461" s="350" t="s">
        <v>359</v>
      </c>
      <c r="G461" s="101"/>
      <c r="H461" s="393"/>
      <c r="I461" s="378"/>
      <c r="K461" s="130"/>
    </row>
    <row r="462" spans="2:11">
      <c r="B462" s="255"/>
      <c r="C462" s="248"/>
      <c r="D462" s="256"/>
      <c r="E462" s="259"/>
      <c r="F462" s="382" t="s">
        <v>360</v>
      </c>
      <c r="G462" s="101"/>
      <c r="H462" s="393"/>
      <c r="I462" s="378"/>
      <c r="K462" s="130"/>
    </row>
    <row r="463" spans="2:11">
      <c r="B463" s="255"/>
      <c r="C463" s="248"/>
      <c r="D463" s="256"/>
      <c r="E463" s="259"/>
      <c r="F463" s="283" t="s">
        <v>379</v>
      </c>
      <c r="G463" s="101" t="s">
        <v>366</v>
      </c>
      <c r="H463" s="393">
        <v>100</v>
      </c>
      <c r="I463" s="378"/>
      <c r="K463" s="130"/>
    </row>
    <row r="464" spans="2:11">
      <c r="B464" s="255"/>
      <c r="C464" s="248"/>
      <c r="D464" s="256"/>
      <c r="E464" s="259"/>
      <c r="F464" s="283" t="s">
        <v>361</v>
      </c>
      <c r="G464" s="101"/>
      <c r="H464" s="393"/>
      <c r="I464" s="378"/>
      <c r="K464" s="130"/>
    </row>
    <row r="465" spans="2:11">
      <c r="B465" s="255"/>
      <c r="C465" s="248"/>
      <c r="D465" s="256"/>
      <c r="E465" s="259"/>
      <c r="F465" s="400" t="s">
        <v>380</v>
      </c>
      <c r="G465" s="101" t="s">
        <v>367</v>
      </c>
      <c r="H465" s="393" t="s">
        <v>1922</v>
      </c>
      <c r="I465" s="378"/>
      <c r="K465" s="130"/>
    </row>
    <row r="466" spans="2:11">
      <c r="B466" s="255"/>
      <c r="C466" s="248"/>
      <c r="D466" s="256"/>
      <c r="E466" s="259"/>
      <c r="F466" s="400" t="s">
        <v>381</v>
      </c>
      <c r="G466" s="101" t="s">
        <v>368</v>
      </c>
      <c r="H466" s="393" t="s">
        <v>1922</v>
      </c>
      <c r="I466" s="378"/>
      <c r="K466" s="130"/>
    </row>
    <row r="467" spans="2:11">
      <c r="B467" s="255"/>
      <c r="C467" s="248"/>
      <c r="D467" s="256"/>
      <c r="E467" s="259"/>
      <c r="F467" s="1337" t="s">
        <v>3167</v>
      </c>
      <c r="G467" s="101" t="s">
        <v>369</v>
      </c>
      <c r="H467" s="393">
        <v>301</v>
      </c>
      <c r="I467" s="378"/>
      <c r="K467" s="130"/>
    </row>
    <row r="468" spans="2:11">
      <c r="B468" s="255"/>
      <c r="C468" s="248"/>
      <c r="D468" s="256"/>
      <c r="E468" s="259"/>
      <c r="F468" s="382" t="s">
        <v>362</v>
      </c>
      <c r="G468" s="101"/>
      <c r="H468" s="393"/>
      <c r="I468" s="378"/>
      <c r="K468" s="130"/>
    </row>
    <row r="469" spans="2:11">
      <c r="B469" s="255"/>
      <c r="C469" s="248"/>
      <c r="D469" s="256"/>
      <c r="E469" s="259"/>
      <c r="F469" s="283" t="s">
        <v>379</v>
      </c>
      <c r="G469" s="101" t="s">
        <v>366</v>
      </c>
      <c r="H469" s="393">
        <v>200</v>
      </c>
      <c r="I469" s="378"/>
      <c r="K469" s="130"/>
    </row>
    <row r="470" spans="2:11">
      <c r="B470" s="255"/>
      <c r="C470" s="248"/>
      <c r="D470" s="256"/>
      <c r="E470" s="259"/>
      <c r="F470" s="283" t="s">
        <v>363</v>
      </c>
      <c r="G470" s="101"/>
      <c r="H470" s="393"/>
      <c r="I470" s="378"/>
      <c r="K470" s="130"/>
    </row>
    <row r="471" spans="2:11">
      <c r="B471" s="255"/>
      <c r="C471" s="248"/>
      <c r="D471" s="256"/>
      <c r="E471" s="259"/>
      <c r="F471" s="400" t="s">
        <v>379</v>
      </c>
      <c r="G471" s="101" t="s">
        <v>370</v>
      </c>
      <c r="H471" s="393" t="s">
        <v>1924</v>
      </c>
      <c r="I471" s="378"/>
      <c r="K471" s="130"/>
    </row>
    <row r="472" spans="2:11">
      <c r="B472" s="255"/>
      <c r="C472" s="248"/>
      <c r="D472" s="256"/>
      <c r="E472" s="259"/>
      <c r="F472" s="400" t="s">
        <v>383</v>
      </c>
      <c r="G472" s="101" t="s">
        <v>371</v>
      </c>
      <c r="H472" s="393" t="s">
        <v>1925</v>
      </c>
      <c r="I472" s="378"/>
      <c r="K472" s="130"/>
    </row>
    <row r="473" spans="2:11">
      <c r="B473" s="255"/>
      <c r="C473" s="248"/>
      <c r="D473" s="256"/>
      <c r="E473" s="259"/>
      <c r="F473" s="400" t="s">
        <v>384</v>
      </c>
      <c r="G473" s="101" t="s">
        <v>372</v>
      </c>
      <c r="H473" s="393" t="s">
        <v>1926</v>
      </c>
      <c r="I473" s="378"/>
      <c r="K473" s="130"/>
    </row>
    <row r="474" spans="2:11">
      <c r="B474" s="255"/>
      <c r="C474" s="248"/>
      <c r="D474" s="256"/>
      <c r="E474" s="259"/>
      <c r="F474" s="400" t="s">
        <v>385</v>
      </c>
      <c r="G474" s="101" t="s">
        <v>373</v>
      </c>
      <c r="H474" s="393" t="s">
        <v>1927</v>
      </c>
      <c r="I474" s="378"/>
      <c r="K474" s="130"/>
    </row>
    <row r="475" spans="2:11">
      <c r="B475" s="255"/>
      <c r="C475" s="248"/>
      <c r="D475" s="256"/>
      <c r="E475" s="259"/>
      <c r="F475" s="400" t="s">
        <v>386</v>
      </c>
      <c r="G475" s="101" t="s">
        <v>374</v>
      </c>
      <c r="H475" s="393" t="s">
        <v>1928</v>
      </c>
      <c r="I475" s="378"/>
      <c r="K475" s="130"/>
    </row>
    <row r="476" spans="2:11">
      <c r="B476" s="255"/>
      <c r="C476" s="248"/>
      <c r="D476" s="256"/>
      <c r="E476" s="259"/>
      <c r="F476" s="400" t="s">
        <v>387</v>
      </c>
      <c r="G476" s="101" t="s">
        <v>375</v>
      </c>
      <c r="H476" s="393" t="s">
        <v>1929</v>
      </c>
      <c r="I476" s="378"/>
      <c r="K476" s="130"/>
    </row>
    <row r="477" spans="2:11">
      <c r="B477" s="255"/>
      <c r="C477" s="248"/>
      <c r="D477" s="256"/>
      <c r="E477" s="259"/>
      <c r="F477" s="400" t="s">
        <v>388</v>
      </c>
      <c r="G477" s="101" t="s">
        <v>376</v>
      </c>
      <c r="H477" s="393" t="s">
        <v>1929</v>
      </c>
      <c r="I477" s="378"/>
      <c r="K477" s="130"/>
    </row>
    <row r="478" spans="2:11">
      <c r="B478" s="255"/>
      <c r="C478" s="248"/>
      <c r="D478" s="256"/>
      <c r="E478" s="259"/>
      <c r="F478" s="100"/>
      <c r="G478" s="101"/>
      <c r="H478" s="393"/>
      <c r="I478" s="378"/>
      <c r="K478" s="130"/>
    </row>
    <row r="479" spans="2:11">
      <c r="B479" s="257" t="s">
        <v>1930</v>
      </c>
      <c r="C479" s="244"/>
      <c r="D479" s="253"/>
      <c r="E479" s="259"/>
      <c r="F479" s="109"/>
      <c r="G479" s="124"/>
      <c r="H479" s="394"/>
      <c r="I479" s="378"/>
      <c r="K479" s="130"/>
    </row>
    <row r="480" spans="2:11">
      <c r="B480" s="260" t="s">
        <v>1931</v>
      </c>
      <c r="C480" s="244"/>
      <c r="D480" s="254"/>
      <c r="E480" s="259"/>
      <c r="F480" s="377" t="s">
        <v>1932</v>
      </c>
      <c r="G480" s="124" t="s">
        <v>1933</v>
      </c>
      <c r="H480" s="394">
        <v>0</v>
      </c>
      <c r="I480" s="378"/>
      <c r="K480" s="130"/>
    </row>
    <row r="481" spans="2:11">
      <c r="B481" s="251"/>
      <c r="C481" s="248"/>
      <c r="D481" s="249"/>
      <c r="E481" s="259"/>
      <c r="F481" s="109"/>
      <c r="G481" s="124"/>
      <c r="H481" s="395"/>
      <c r="I481" s="378"/>
      <c r="K481" s="130"/>
    </row>
    <row r="482" spans="2:11">
      <c r="B482" s="251"/>
      <c r="C482" s="248"/>
      <c r="D482" s="249"/>
      <c r="E482" s="259"/>
      <c r="F482" s="109"/>
      <c r="G482" s="124"/>
      <c r="H482" s="395"/>
      <c r="I482" s="378"/>
      <c r="K482" s="130"/>
    </row>
    <row r="483" spans="2:11">
      <c r="B483" s="251"/>
      <c r="C483" s="248"/>
      <c r="D483" s="249"/>
      <c r="E483" s="259"/>
      <c r="F483" s="109"/>
      <c r="G483" s="124"/>
      <c r="H483" s="395"/>
      <c r="I483" s="378"/>
      <c r="K483" s="130"/>
    </row>
    <row r="484" spans="2:11">
      <c r="B484" s="251"/>
      <c r="C484" s="248"/>
      <c r="D484" s="249"/>
      <c r="E484" s="259"/>
      <c r="F484" s="109"/>
      <c r="G484" s="124"/>
      <c r="H484" s="395"/>
      <c r="I484" s="378"/>
      <c r="K484" s="130"/>
    </row>
    <row r="485" spans="2:11">
      <c r="B485" s="251"/>
      <c r="C485" s="248"/>
      <c r="D485" s="249"/>
      <c r="E485" s="259"/>
      <c r="F485" s="109"/>
      <c r="G485" s="124"/>
      <c r="H485" s="395"/>
      <c r="I485" s="378"/>
      <c r="K485" s="130"/>
    </row>
    <row r="486" spans="2:11">
      <c r="B486" s="251"/>
      <c r="C486" s="248"/>
      <c r="D486" s="249"/>
      <c r="E486" s="259"/>
      <c r="F486" s="109"/>
      <c r="G486" s="124"/>
      <c r="H486" s="395"/>
      <c r="I486" s="378"/>
      <c r="K486" s="130"/>
    </row>
    <row r="487" spans="2:11" ht="13.75" customHeight="1">
      <c r="B487" s="251"/>
      <c r="C487" s="248"/>
      <c r="D487" s="249"/>
      <c r="E487" s="259"/>
      <c r="F487" s="100"/>
      <c r="G487" s="101"/>
      <c r="H487" s="393"/>
      <c r="I487" s="378"/>
      <c r="K487" s="130"/>
    </row>
    <row r="488" spans="2:11">
      <c r="B488" s="251"/>
      <c r="C488" s="248"/>
      <c r="D488" s="249"/>
      <c r="E488" s="259"/>
      <c r="F488" s="401" t="s">
        <v>538</v>
      </c>
      <c r="G488" s="101"/>
      <c r="H488" s="393"/>
      <c r="I488" s="378"/>
      <c r="K488" s="130"/>
    </row>
    <row r="489" spans="2:11">
      <c r="B489" s="255"/>
      <c r="C489" s="248"/>
      <c r="D489" s="256"/>
      <c r="E489" s="259"/>
      <c r="F489" s="100"/>
      <c r="G489" s="101"/>
      <c r="H489" s="393"/>
      <c r="I489" s="378"/>
      <c r="K489" s="130"/>
    </row>
    <row r="490" spans="2:11">
      <c r="B490" s="251" t="s">
        <v>1918</v>
      </c>
      <c r="C490" s="244"/>
      <c r="D490" s="252" t="s">
        <v>1919</v>
      </c>
      <c r="E490" s="259"/>
      <c r="F490" s="399"/>
      <c r="G490" s="101"/>
      <c r="H490" s="393"/>
      <c r="I490" s="378"/>
      <c r="K490" s="130"/>
    </row>
    <row r="491" spans="2:11">
      <c r="B491" s="251"/>
      <c r="C491" s="244"/>
      <c r="D491" s="253" t="s">
        <v>1935</v>
      </c>
      <c r="E491" s="259"/>
      <c r="F491" s="399" t="s">
        <v>1936</v>
      </c>
      <c r="G491" s="101"/>
      <c r="H491" s="393"/>
      <c r="I491" s="378"/>
      <c r="K491" s="130"/>
    </row>
    <row r="492" spans="2:11">
      <c r="B492" s="251"/>
      <c r="C492" s="244"/>
      <c r="D492" s="254"/>
      <c r="E492" s="259"/>
      <c r="F492" s="100" t="s">
        <v>358</v>
      </c>
      <c r="G492" s="101"/>
      <c r="H492" s="393"/>
      <c r="I492" s="378"/>
      <c r="K492" s="130"/>
    </row>
    <row r="493" spans="2:11">
      <c r="B493" s="251"/>
      <c r="C493" s="244"/>
      <c r="D493" s="254"/>
      <c r="E493" s="259"/>
      <c r="F493" s="100" t="s">
        <v>377</v>
      </c>
      <c r="G493" s="101" t="s">
        <v>364</v>
      </c>
      <c r="H493" s="393"/>
      <c r="I493" s="378"/>
      <c r="K493" s="130"/>
    </row>
    <row r="494" spans="2:11">
      <c r="B494" s="255"/>
      <c r="C494" s="248"/>
      <c r="D494" s="256"/>
      <c r="E494" s="259"/>
      <c r="F494" s="100" t="s">
        <v>378</v>
      </c>
      <c r="G494" s="101" t="s">
        <v>365</v>
      </c>
      <c r="H494" s="393">
        <v>202</v>
      </c>
      <c r="I494" s="378"/>
      <c r="K494" s="130"/>
    </row>
    <row r="495" spans="2:11">
      <c r="B495" s="255"/>
      <c r="C495" s="248"/>
      <c r="D495" s="256"/>
      <c r="E495" s="259"/>
      <c r="F495" s="350" t="s">
        <v>359</v>
      </c>
      <c r="G495" s="101"/>
      <c r="H495" s="393"/>
      <c r="I495" s="378"/>
      <c r="K495" s="130"/>
    </row>
    <row r="496" spans="2:11">
      <c r="B496" s="255"/>
      <c r="C496" s="248"/>
      <c r="D496" s="256"/>
      <c r="E496" s="259"/>
      <c r="F496" s="382" t="s">
        <v>360</v>
      </c>
      <c r="G496" s="101"/>
      <c r="H496" s="393"/>
      <c r="I496" s="378"/>
      <c r="K496" s="130"/>
    </row>
    <row r="497" spans="2:11">
      <c r="B497" s="255"/>
      <c r="C497" s="248"/>
      <c r="D497" s="256"/>
      <c r="E497" s="259"/>
      <c r="F497" s="283" t="s">
        <v>379</v>
      </c>
      <c r="G497" s="101" t="s">
        <v>366</v>
      </c>
      <c r="H497" s="393">
        <v>100</v>
      </c>
      <c r="I497" s="378"/>
      <c r="K497" s="130"/>
    </row>
    <row r="498" spans="2:11">
      <c r="B498" s="255"/>
      <c r="C498" s="248"/>
      <c r="D498" s="256"/>
      <c r="E498" s="259"/>
      <c r="F498" s="283" t="s">
        <v>361</v>
      </c>
      <c r="G498" s="101"/>
      <c r="H498" s="393"/>
      <c r="I498" s="378"/>
      <c r="K498" s="130"/>
    </row>
    <row r="499" spans="2:11">
      <c r="B499" s="255"/>
      <c r="C499" s="248"/>
      <c r="D499" s="256"/>
      <c r="E499" s="259"/>
      <c r="F499" s="400" t="s">
        <v>380</v>
      </c>
      <c r="G499" s="101" t="s">
        <v>367</v>
      </c>
      <c r="H499" s="393" t="s">
        <v>1922</v>
      </c>
      <c r="I499" s="378"/>
      <c r="K499" s="130"/>
    </row>
    <row r="500" spans="2:11">
      <c r="B500" s="255"/>
      <c r="C500" s="248"/>
      <c r="D500" s="256"/>
      <c r="E500" s="259"/>
      <c r="F500" s="400" t="s">
        <v>381</v>
      </c>
      <c r="G500" s="101" t="s">
        <v>368</v>
      </c>
      <c r="H500" s="393" t="s">
        <v>1922</v>
      </c>
      <c r="I500" s="378"/>
      <c r="K500" s="130"/>
    </row>
    <row r="501" spans="2:11">
      <c r="B501" s="255"/>
      <c r="C501" s="248"/>
      <c r="D501" s="256"/>
      <c r="E501" s="259"/>
      <c r="F501" s="1337" t="s">
        <v>3167</v>
      </c>
      <c r="G501" s="101" t="s">
        <v>369</v>
      </c>
      <c r="H501" s="393">
        <v>301</v>
      </c>
      <c r="I501" s="378"/>
      <c r="K501" s="130"/>
    </row>
    <row r="502" spans="2:11">
      <c r="B502" s="255"/>
      <c r="C502" s="248"/>
      <c r="D502" s="256"/>
      <c r="E502" s="259"/>
      <c r="F502" s="382" t="s">
        <v>362</v>
      </c>
      <c r="G502" s="101"/>
      <c r="H502" s="393"/>
      <c r="I502" s="378"/>
      <c r="K502" s="130"/>
    </row>
    <row r="503" spans="2:11">
      <c r="B503" s="255"/>
      <c r="C503" s="248"/>
      <c r="D503" s="256"/>
      <c r="E503" s="259"/>
      <c r="F503" s="283" t="s">
        <v>379</v>
      </c>
      <c r="G503" s="101" t="s">
        <v>366</v>
      </c>
      <c r="H503" s="393">
        <v>200</v>
      </c>
      <c r="I503" s="378"/>
      <c r="K503" s="130"/>
    </row>
    <row r="504" spans="2:11">
      <c r="B504" s="255"/>
      <c r="C504" s="248"/>
      <c r="D504" s="256"/>
      <c r="E504" s="259"/>
      <c r="F504" s="283" t="s">
        <v>363</v>
      </c>
      <c r="G504" s="101"/>
      <c r="H504" s="393"/>
      <c r="I504" s="378"/>
      <c r="K504" s="130"/>
    </row>
    <row r="505" spans="2:11">
      <c r="B505" s="255"/>
      <c r="C505" s="248"/>
      <c r="D505" s="256"/>
      <c r="E505" s="259"/>
      <c r="F505" s="400" t="s">
        <v>379</v>
      </c>
      <c r="G505" s="101" t="s">
        <v>370</v>
      </c>
      <c r="H505" s="393" t="s">
        <v>1924</v>
      </c>
      <c r="I505" s="378"/>
      <c r="K505" s="130"/>
    </row>
    <row r="506" spans="2:11">
      <c r="B506" s="255"/>
      <c r="C506" s="248"/>
      <c r="D506" s="256"/>
      <c r="E506" s="259"/>
      <c r="F506" s="400" t="s">
        <v>383</v>
      </c>
      <c r="G506" s="101" t="s">
        <v>371</v>
      </c>
      <c r="H506" s="393" t="s">
        <v>1925</v>
      </c>
      <c r="I506" s="378"/>
      <c r="K506" s="130"/>
    </row>
    <row r="507" spans="2:11">
      <c r="B507" s="255"/>
      <c r="C507" s="248"/>
      <c r="D507" s="256"/>
      <c r="E507" s="259"/>
      <c r="F507" s="400" t="s">
        <v>384</v>
      </c>
      <c r="G507" s="101" t="s">
        <v>372</v>
      </c>
      <c r="H507" s="393" t="s">
        <v>1926</v>
      </c>
      <c r="I507" s="378"/>
      <c r="K507" s="130"/>
    </row>
    <row r="508" spans="2:11">
      <c r="B508" s="255"/>
      <c r="C508" s="248"/>
      <c r="D508" s="256"/>
      <c r="E508" s="259"/>
      <c r="F508" s="400" t="s">
        <v>385</v>
      </c>
      <c r="G508" s="101" t="s">
        <v>373</v>
      </c>
      <c r="H508" s="393" t="s">
        <v>1927</v>
      </c>
      <c r="I508" s="378"/>
      <c r="K508" s="130"/>
    </row>
    <row r="509" spans="2:11">
      <c r="B509" s="255"/>
      <c r="C509" s="248"/>
      <c r="D509" s="256"/>
      <c r="E509" s="259"/>
      <c r="F509" s="400" t="s">
        <v>386</v>
      </c>
      <c r="G509" s="101" t="s">
        <v>374</v>
      </c>
      <c r="H509" s="393" t="s">
        <v>1928</v>
      </c>
      <c r="I509" s="378"/>
      <c r="K509" s="130"/>
    </row>
    <row r="510" spans="2:11">
      <c r="B510" s="255"/>
      <c r="C510" s="248"/>
      <c r="D510" s="256"/>
      <c r="E510" s="259"/>
      <c r="F510" s="400" t="s">
        <v>387</v>
      </c>
      <c r="G510" s="101" t="s">
        <v>375</v>
      </c>
      <c r="H510" s="393" t="s">
        <v>1929</v>
      </c>
      <c r="I510" s="378"/>
      <c r="K510" s="130"/>
    </row>
    <row r="511" spans="2:11">
      <c r="B511" s="255"/>
      <c r="C511" s="248"/>
      <c r="D511" s="256"/>
      <c r="E511" s="259"/>
      <c r="F511" s="400" t="s">
        <v>388</v>
      </c>
      <c r="G511" s="101" t="s">
        <v>376</v>
      </c>
      <c r="H511" s="393" t="s">
        <v>1929</v>
      </c>
      <c r="I511" s="378"/>
      <c r="K511" s="130"/>
    </row>
    <row r="512" spans="2:11">
      <c r="B512" s="255"/>
      <c r="C512" s="248"/>
      <c r="D512" s="256"/>
      <c r="E512" s="259"/>
      <c r="F512" s="109"/>
      <c r="G512" s="124"/>
      <c r="H512" s="393"/>
      <c r="I512" s="378"/>
      <c r="K512" s="130"/>
    </row>
    <row r="513" spans="2:11">
      <c r="B513" s="255"/>
      <c r="C513" s="248"/>
      <c r="D513" s="256"/>
      <c r="E513" s="259"/>
      <c r="F513" s="100"/>
      <c r="G513" s="101"/>
      <c r="H513" s="393"/>
      <c r="I513" s="378"/>
      <c r="K513" s="130"/>
    </row>
    <row r="514" spans="2:11">
      <c r="B514" s="257" t="s">
        <v>1930</v>
      </c>
      <c r="C514" s="244"/>
      <c r="D514" s="253"/>
      <c r="E514" s="259"/>
      <c r="F514" s="109"/>
      <c r="G514" s="124"/>
      <c r="H514" s="394"/>
      <c r="I514" s="378"/>
      <c r="K514" s="130"/>
    </row>
    <row r="515" spans="2:11">
      <c r="B515" s="261" t="s">
        <v>1931</v>
      </c>
      <c r="C515" s="244"/>
      <c r="D515" s="254"/>
      <c r="E515" s="259"/>
      <c r="F515" s="377"/>
      <c r="G515" s="124"/>
      <c r="H515" s="394"/>
      <c r="I515" s="378"/>
      <c r="K515" s="130"/>
    </row>
    <row r="516" spans="2:11">
      <c r="B516" s="251"/>
      <c r="C516" s="248"/>
      <c r="D516" s="249"/>
      <c r="E516" s="259"/>
      <c r="F516" s="377" t="s">
        <v>1932</v>
      </c>
      <c r="G516" s="124" t="s">
        <v>1933</v>
      </c>
      <c r="H516" s="394">
        <v>0</v>
      </c>
      <c r="I516" s="378"/>
      <c r="K516" s="130"/>
    </row>
    <row r="517" spans="2:11">
      <c r="B517" s="251"/>
      <c r="C517" s="248"/>
      <c r="D517" s="249"/>
      <c r="E517" s="259"/>
      <c r="F517" s="100"/>
      <c r="G517" s="101"/>
      <c r="H517" s="393"/>
      <c r="I517" s="378"/>
      <c r="K517" s="130"/>
    </row>
    <row r="518" spans="2:11">
      <c r="B518" s="251"/>
      <c r="C518" s="248"/>
      <c r="D518" s="249"/>
      <c r="E518" s="259"/>
      <c r="F518" s="100"/>
      <c r="G518" s="101"/>
      <c r="H518" s="393"/>
      <c r="I518" s="378"/>
      <c r="K518" s="130"/>
    </row>
    <row r="519" spans="2:11">
      <c r="B519" s="255"/>
      <c r="C519" s="248"/>
      <c r="D519" s="256"/>
      <c r="E519" s="259"/>
      <c r="F519" s="100"/>
      <c r="G519" s="101"/>
      <c r="H519" s="393"/>
      <c r="I519" s="378"/>
      <c r="K519" s="130"/>
    </row>
    <row r="520" spans="2:11">
      <c r="B520" s="257" t="s">
        <v>1937</v>
      </c>
      <c r="C520" s="244"/>
      <c r="D520" s="253"/>
      <c r="E520" s="259"/>
      <c r="F520" s="100"/>
      <c r="G520" s="101"/>
      <c r="H520" s="393"/>
      <c r="I520" s="378"/>
      <c r="K520" s="130"/>
    </row>
    <row r="521" spans="2:11">
      <c r="B521" s="258" t="s">
        <v>1938</v>
      </c>
      <c r="C521" s="244"/>
      <c r="D521" s="254"/>
      <c r="E521" s="259"/>
      <c r="F521" s="100"/>
      <c r="G521" s="101"/>
      <c r="H521" s="393"/>
      <c r="I521" s="378"/>
      <c r="K521" s="130"/>
    </row>
    <row r="522" spans="2:11">
      <c r="B522" s="251"/>
      <c r="C522" s="248"/>
      <c r="D522" s="249"/>
      <c r="E522" s="259"/>
      <c r="F522" s="278" t="s">
        <v>543</v>
      </c>
      <c r="G522" s="278"/>
      <c r="H522" s="393"/>
      <c r="I522" s="378"/>
      <c r="K522" s="130"/>
    </row>
    <row r="523" spans="2:11">
      <c r="B523" s="251"/>
      <c r="C523" s="248"/>
      <c r="D523" s="249"/>
      <c r="E523" s="259"/>
      <c r="F523" s="279" t="s">
        <v>405</v>
      </c>
      <c r="G523" s="278" t="s">
        <v>370</v>
      </c>
      <c r="H523" s="393" t="s">
        <v>1924</v>
      </c>
      <c r="I523" s="378"/>
      <c r="K523" s="130"/>
    </row>
    <row r="524" spans="2:11">
      <c r="B524" s="251"/>
      <c r="C524" s="248"/>
      <c r="D524" s="249"/>
      <c r="E524" s="259"/>
      <c r="F524" s="279" t="s">
        <v>485</v>
      </c>
      <c r="G524" s="278" t="s">
        <v>1939</v>
      </c>
      <c r="H524" s="393" t="s">
        <v>1925</v>
      </c>
      <c r="I524" s="378"/>
      <c r="K524" s="130"/>
    </row>
    <row r="525" spans="2:11">
      <c r="B525" s="251"/>
      <c r="C525" s="248"/>
      <c r="D525" s="249"/>
      <c r="E525" s="259"/>
      <c r="F525" s="279" t="s">
        <v>486</v>
      </c>
      <c r="G525" s="278" t="s">
        <v>371</v>
      </c>
      <c r="H525" s="393" t="s">
        <v>1926</v>
      </c>
      <c r="I525" s="378"/>
      <c r="K525" s="130"/>
    </row>
    <row r="526" spans="2:11">
      <c r="B526" s="251"/>
      <c r="C526" s="248"/>
      <c r="D526" s="249"/>
      <c r="E526" s="259"/>
      <c r="F526" s="279" t="s">
        <v>453</v>
      </c>
      <c r="G526" s="278" t="s">
        <v>374</v>
      </c>
      <c r="H526" s="393" t="s">
        <v>1928</v>
      </c>
      <c r="I526" s="378"/>
      <c r="K526" s="130"/>
    </row>
    <row r="527" spans="2:11">
      <c r="B527" s="251"/>
      <c r="C527" s="248"/>
      <c r="D527" s="249"/>
      <c r="E527" s="259"/>
      <c r="F527" s="279" t="s">
        <v>545</v>
      </c>
      <c r="G527" s="278" t="s">
        <v>546</v>
      </c>
      <c r="H527" s="393" t="s">
        <v>1940</v>
      </c>
      <c r="I527" s="378"/>
      <c r="K527" s="130"/>
    </row>
    <row r="528" spans="2:11">
      <c r="B528" s="251"/>
      <c r="C528" s="248"/>
      <c r="D528" s="249"/>
      <c r="E528" s="259"/>
      <c r="F528" s="279" t="s">
        <v>548</v>
      </c>
      <c r="G528" s="278" t="s">
        <v>549</v>
      </c>
      <c r="H528" s="393" t="s">
        <v>1941</v>
      </c>
      <c r="I528" s="378"/>
      <c r="K528" s="130"/>
    </row>
    <row r="529" spans="2:11">
      <c r="B529" s="251"/>
      <c r="C529" s="248"/>
      <c r="D529" s="249"/>
      <c r="E529" s="259"/>
      <c r="F529" s="279" t="s">
        <v>551</v>
      </c>
      <c r="G529" s="278" t="s">
        <v>552</v>
      </c>
      <c r="H529" s="393" t="s">
        <v>1942</v>
      </c>
      <c r="I529" s="378"/>
      <c r="K529" s="130"/>
    </row>
    <row r="530" spans="2:11">
      <c r="B530" s="251"/>
      <c r="C530" s="248"/>
      <c r="D530" s="249"/>
      <c r="E530" s="259"/>
      <c r="F530" s="280" t="s">
        <v>554</v>
      </c>
      <c r="G530" s="278"/>
      <c r="H530" s="393"/>
      <c r="I530" s="378"/>
      <c r="K530" s="130"/>
    </row>
    <row r="531" spans="2:11">
      <c r="B531" s="251"/>
      <c r="C531" s="248"/>
      <c r="D531" s="249"/>
      <c r="E531" s="259"/>
      <c r="F531" s="281" t="s">
        <v>555</v>
      </c>
      <c r="G531" s="278"/>
      <c r="H531" s="393"/>
      <c r="I531" s="378"/>
      <c r="K531" s="130"/>
    </row>
    <row r="532" spans="2:11">
      <c r="B532" s="251"/>
      <c r="C532" s="248"/>
      <c r="D532" s="249"/>
      <c r="E532" s="259"/>
      <c r="F532" s="288" t="s">
        <v>412</v>
      </c>
      <c r="G532" s="278" t="s">
        <v>431</v>
      </c>
      <c r="H532" s="393" t="s">
        <v>1943</v>
      </c>
      <c r="I532" s="378"/>
      <c r="K532" s="130"/>
    </row>
    <row r="533" spans="2:11">
      <c r="B533" s="251"/>
      <c r="C533" s="248"/>
      <c r="D533" s="249"/>
      <c r="E533" s="259"/>
      <c r="F533" s="288" t="s">
        <v>451</v>
      </c>
      <c r="G533" s="278" t="s">
        <v>462</v>
      </c>
      <c r="H533" s="393" t="s">
        <v>1944</v>
      </c>
      <c r="I533" s="378"/>
      <c r="K533" s="130"/>
    </row>
    <row r="534" spans="2:11">
      <c r="B534" s="251"/>
      <c r="C534" s="248"/>
      <c r="D534" s="249"/>
      <c r="E534" s="259"/>
      <c r="F534" s="288" t="s">
        <v>452</v>
      </c>
      <c r="G534" s="278" t="s">
        <v>463</v>
      </c>
      <c r="H534" s="393" t="s">
        <v>1945</v>
      </c>
      <c r="I534" s="378"/>
      <c r="K534" s="130"/>
    </row>
    <row r="535" spans="2:11">
      <c r="B535" s="251"/>
      <c r="C535" s="248"/>
      <c r="D535" s="249"/>
      <c r="E535" s="259"/>
      <c r="F535" s="288" t="s">
        <v>415</v>
      </c>
      <c r="G535" s="278" t="s">
        <v>559</v>
      </c>
      <c r="H535" s="393" t="s">
        <v>1946</v>
      </c>
      <c r="I535" s="378"/>
      <c r="K535" s="130"/>
    </row>
    <row r="536" spans="2:11">
      <c r="B536" s="251"/>
      <c r="C536" s="248"/>
      <c r="D536" s="249"/>
      <c r="E536" s="259"/>
      <c r="F536" s="288" t="s">
        <v>545</v>
      </c>
      <c r="G536" s="278" t="s">
        <v>109</v>
      </c>
      <c r="H536" s="393" t="s">
        <v>1927</v>
      </c>
      <c r="I536" s="378"/>
      <c r="K536" s="130"/>
    </row>
    <row r="537" spans="2:11">
      <c r="B537" s="251"/>
      <c r="C537" s="248"/>
      <c r="D537" s="249"/>
      <c r="E537" s="259"/>
      <c r="F537" s="288" t="s">
        <v>417</v>
      </c>
      <c r="G537" s="278" t="s">
        <v>422</v>
      </c>
      <c r="H537" s="393" t="s">
        <v>1947</v>
      </c>
      <c r="I537" s="378"/>
      <c r="K537" s="130"/>
    </row>
    <row r="538" spans="2:11">
      <c r="B538" s="251"/>
      <c r="C538" s="248"/>
      <c r="D538" s="249"/>
      <c r="E538" s="259"/>
      <c r="F538" s="288" t="s">
        <v>456</v>
      </c>
      <c r="G538" s="278" t="s">
        <v>461</v>
      </c>
      <c r="H538" s="393" t="s">
        <v>1948</v>
      </c>
      <c r="I538" s="378"/>
      <c r="K538" s="130"/>
    </row>
    <row r="539" spans="2:11">
      <c r="B539" s="251"/>
      <c r="C539" s="248"/>
      <c r="D539" s="249"/>
      <c r="E539" s="259"/>
      <c r="F539" s="288" t="s">
        <v>457</v>
      </c>
      <c r="G539" s="278" t="s">
        <v>437</v>
      </c>
      <c r="H539" s="393" t="s">
        <v>1949</v>
      </c>
      <c r="I539" s="378"/>
      <c r="K539" s="130"/>
    </row>
    <row r="540" spans="2:11">
      <c r="B540" s="251"/>
      <c r="C540" s="248"/>
      <c r="D540" s="249"/>
      <c r="E540" s="259"/>
      <c r="F540" s="288" t="s">
        <v>564</v>
      </c>
      <c r="G540" s="278" t="s">
        <v>565</v>
      </c>
      <c r="H540" s="393" t="s">
        <v>1950</v>
      </c>
      <c r="I540" s="378"/>
      <c r="K540" s="130"/>
    </row>
    <row r="541" spans="2:11">
      <c r="B541" s="251"/>
      <c r="C541" s="248"/>
      <c r="D541" s="249"/>
      <c r="E541" s="259"/>
      <c r="F541" s="288" t="s">
        <v>567</v>
      </c>
      <c r="G541" s="278" t="s">
        <v>568</v>
      </c>
      <c r="H541" s="393" t="s">
        <v>1946</v>
      </c>
      <c r="I541" s="378"/>
      <c r="K541" s="130"/>
    </row>
    <row r="542" spans="2:11">
      <c r="B542" s="251"/>
      <c r="C542" s="248"/>
      <c r="D542" s="249"/>
      <c r="E542" s="259"/>
      <c r="F542" s="288" t="s">
        <v>569</v>
      </c>
      <c r="G542" s="278" t="s">
        <v>444</v>
      </c>
      <c r="H542" s="393" t="s">
        <v>1946</v>
      </c>
      <c r="I542" s="378"/>
      <c r="K542" s="130"/>
    </row>
    <row r="543" spans="2:11">
      <c r="B543" s="251"/>
      <c r="C543" s="248"/>
      <c r="D543" s="249"/>
      <c r="E543" s="259"/>
      <c r="F543" s="288" t="s">
        <v>570</v>
      </c>
      <c r="G543" s="278" t="s">
        <v>445</v>
      </c>
      <c r="H543" s="393" t="s">
        <v>1951</v>
      </c>
      <c r="I543" s="378"/>
      <c r="K543" s="130"/>
    </row>
    <row r="544" spans="2:11">
      <c r="B544" s="251"/>
      <c r="C544" s="248"/>
      <c r="D544" s="249"/>
      <c r="E544" s="259"/>
      <c r="F544" s="288" t="s">
        <v>572</v>
      </c>
      <c r="G544" s="278" t="s">
        <v>573</v>
      </c>
      <c r="H544" s="393" t="s">
        <v>1952</v>
      </c>
      <c r="I544" s="378"/>
      <c r="K544" s="130"/>
    </row>
    <row r="545" spans="2:11">
      <c r="B545" s="251"/>
      <c r="C545" s="248"/>
      <c r="D545" s="249"/>
      <c r="E545" s="259"/>
      <c r="F545" s="288" t="s">
        <v>575</v>
      </c>
      <c r="G545" s="278" t="s">
        <v>576</v>
      </c>
      <c r="H545" s="393" t="s">
        <v>1953</v>
      </c>
      <c r="I545" s="378"/>
      <c r="K545" s="130"/>
    </row>
    <row r="546" spans="2:11">
      <c r="B546" s="251"/>
      <c r="C546" s="248"/>
      <c r="D546" s="249"/>
      <c r="E546" s="259"/>
      <c r="F546" s="288" t="s">
        <v>578</v>
      </c>
      <c r="G546" s="278" t="s">
        <v>579</v>
      </c>
      <c r="H546" s="393" t="s">
        <v>1954</v>
      </c>
      <c r="I546" s="378"/>
      <c r="K546" s="130"/>
    </row>
    <row r="547" spans="2:11">
      <c r="B547" s="251"/>
      <c r="C547" s="248"/>
      <c r="D547" s="249"/>
      <c r="E547" s="259"/>
      <c r="F547" s="288" t="s">
        <v>581</v>
      </c>
      <c r="G547" s="278" t="s">
        <v>582</v>
      </c>
      <c r="H547" s="393" t="s">
        <v>1951</v>
      </c>
      <c r="I547" s="378"/>
      <c r="K547" s="130"/>
    </row>
    <row r="548" spans="2:11">
      <c r="B548" s="251"/>
      <c r="C548" s="248"/>
      <c r="D548" s="249"/>
      <c r="E548" s="259"/>
      <c r="F548" s="288" t="s">
        <v>583</v>
      </c>
      <c r="G548" s="278" t="s">
        <v>584</v>
      </c>
      <c r="H548" s="393" t="s">
        <v>1955</v>
      </c>
      <c r="I548" s="378"/>
      <c r="K548" s="130"/>
    </row>
    <row r="549" spans="2:11">
      <c r="B549" s="251"/>
      <c r="C549" s="248"/>
      <c r="D549" s="249"/>
      <c r="E549" s="259"/>
      <c r="F549" s="288" t="s">
        <v>586</v>
      </c>
      <c r="G549" s="278" t="s">
        <v>587</v>
      </c>
      <c r="H549" s="393" t="s">
        <v>1956</v>
      </c>
      <c r="I549" s="378"/>
      <c r="K549" s="130"/>
    </row>
    <row r="550" spans="2:11">
      <c r="B550" s="251"/>
      <c r="C550" s="248"/>
      <c r="D550" s="249"/>
      <c r="E550" s="259"/>
      <c r="F550" s="288" t="s">
        <v>589</v>
      </c>
      <c r="G550" s="278" t="s">
        <v>590</v>
      </c>
      <c r="H550" s="393" t="s">
        <v>1956</v>
      </c>
      <c r="I550" s="378"/>
      <c r="K550" s="130"/>
    </row>
    <row r="551" spans="2:11">
      <c r="B551" s="251"/>
      <c r="C551" s="248"/>
      <c r="D551" s="249"/>
      <c r="E551" s="259"/>
      <c r="F551" s="288" t="s">
        <v>591</v>
      </c>
      <c r="G551" s="278" t="s">
        <v>447</v>
      </c>
      <c r="H551" s="393" t="s">
        <v>592</v>
      </c>
      <c r="I551" s="378"/>
      <c r="K551" s="130"/>
    </row>
    <row r="552" spans="2:11">
      <c r="B552" s="251"/>
      <c r="C552" s="248"/>
      <c r="D552" s="249"/>
      <c r="E552" s="259"/>
      <c r="F552" s="288" t="s">
        <v>593</v>
      </c>
      <c r="G552" s="278" t="s">
        <v>594</v>
      </c>
      <c r="H552" s="393" t="s">
        <v>595</v>
      </c>
      <c r="I552" s="378"/>
      <c r="K552" s="130"/>
    </row>
    <row r="553" spans="2:11">
      <c r="B553" s="251"/>
      <c r="C553" s="248"/>
      <c r="D553" s="249"/>
      <c r="E553" s="259"/>
      <c r="F553" s="288" t="s">
        <v>596</v>
      </c>
      <c r="G553" s="278" t="s">
        <v>597</v>
      </c>
      <c r="H553" s="393" t="s">
        <v>1957</v>
      </c>
      <c r="I553" s="378"/>
      <c r="K553" s="130"/>
    </row>
    <row r="554" spans="2:11">
      <c r="B554" s="251"/>
      <c r="C554" s="248"/>
      <c r="D554" s="249"/>
      <c r="E554" s="259"/>
      <c r="F554" s="288" t="s">
        <v>599</v>
      </c>
      <c r="G554" s="278" t="s">
        <v>600</v>
      </c>
      <c r="H554" s="393" t="s">
        <v>601</v>
      </c>
      <c r="I554" s="378"/>
      <c r="K554" s="130"/>
    </row>
    <row r="555" spans="2:11">
      <c r="B555" s="251"/>
      <c r="C555" s="248"/>
      <c r="D555" s="249"/>
      <c r="E555" s="259"/>
      <c r="F555" s="288" t="s">
        <v>602</v>
      </c>
      <c r="G555" s="278" t="s">
        <v>1958</v>
      </c>
      <c r="H555" s="393" t="s">
        <v>604</v>
      </c>
      <c r="I555" s="378"/>
      <c r="K555" s="130"/>
    </row>
    <row r="556" spans="2:11">
      <c r="B556" s="251"/>
      <c r="C556" s="248"/>
      <c r="D556" s="249"/>
      <c r="E556" s="259"/>
      <c r="F556" s="288" t="s">
        <v>605</v>
      </c>
      <c r="G556" s="278" t="s">
        <v>606</v>
      </c>
      <c r="H556" s="393" t="s">
        <v>607</v>
      </c>
      <c r="I556" s="378"/>
      <c r="K556" s="130"/>
    </row>
    <row r="557" spans="2:11">
      <c r="B557" s="251"/>
      <c r="C557" s="248"/>
      <c r="D557" s="249"/>
      <c r="E557" s="259"/>
      <c r="F557" s="288" t="s">
        <v>608</v>
      </c>
      <c r="G557" s="278" t="s">
        <v>609</v>
      </c>
      <c r="H557" s="393" t="s">
        <v>607</v>
      </c>
      <c r="I557" s="378"/>
      <c r="K557" s="130"/>
    </row>
    <row r="558" spans="2:11">
      <c r="B558" s="251"/>
      <c r="C558" s="248"/>
      <c r="D558" s="249"/>
      <c r="E558" s="259"/>
      <c r="F558" s="109"/>
      <c r="G558" s="124"/>
      <c r="I558" s="378"/>
      <c r="K558" s="130"/>
    </row>
    <row r="559" spans="2:11">
      <c r="B559" s="251" t="s">
        <v>1918</v>
      </c>
      <c r="C559" s="244"/>
      <c r="D559" s="252" t="s">
        <v>1959</v>
      </c>
      <c r="E559" s="259"/>
      <c r="F559" s="100"/>
      <c r="G559" s="101"/>
      <c r="H559" s="393"/>
      <c r="I559" s="378"/>
      <c r="K559" s="130"/>
    </row>
    <row r="560" spans="2:11">
      <c r="B560" s="251"/>
      <c r="C560" s="244"/>
      <c r="D560" s="253" t="s">
        <v>1960</v>
      </c>
      <c r="E560" s="259"/>
      <c r="F560" s="100"/>
      <c r="G560" s="101"/>
      <c r="H560" s="393"/>
      <c r="I560" s="378"/>
      <c r="K560" s="130"/>
    </row>
    <row r="561" spans="2:11">
      <c r="B561" s="251"/>
      <c r="C561" s="244"/>
      <c r="D561" s="254"/>
      <c r="E561" s="259"/>
      <c r="F561" s="377" t="s">
        <v>1932</v>
      </c>
      <c r="G561" s="124" t="s">
        <v>1961</v>
      </c>
      <c r="H561" s="393" t="s">
        <v>1962</v>
      </c>
      <c r="I561" s="378"/>
      <c r="K561" s="130"/>
    </row>
    <row r="562" spans="2:11">
      <c r="B562" s="251"/>
      <c r="C562" s="244"/>
      <c r="D562" s="254"/>
      <c r="E562" s="259"/>
      <c r="F562" s="100"/>
      <c r="G562" s="101"/>
      <c r="H562" s="393"/>
      <c r="I562" s="378"/>
      <c r="K562" s="130"/>
    </row>
    <row r="563" spans="2:11">
      <c r="B563" s="251"/>
      <c r="C563" s="244"/>
      <c r="D563" s="254"/>
      <c r="E563" s="259"/>
      <c r="F563" s="1720" t="s">
        <v>1997</v>
      </c>
      <c r="G563" s="1721"/>
      <c r="H563" s="393"/>
      <c r="I563" s="378"/>
      <c r="K563" s="130"/>
    </row>
    <row r="564" spans="2:11" ht="26.5" customHeight="1">
      <c r="B564" s="251"/>
      <c r="C564" s="244"/>
      <c r="D564" s="254"/>
      <c r="E564" s="259"/>
      <c r="F564" s="1722"/>
      <c r="G564" s="1723"/>
      <c r="H564" s="393"/>
      <c r="I564" s="378"/>
      <c r="K564" s="130"/>
    </row>
    <row r="565" spans="2:11" ht="13.75" customHeight="1">
      <c r="B565" s="251"/>
      <c r="C565" s="244"/>
      <c r="D565" s="254"/>
      <c r="E565" s="259"/>
      <c r="F565" s="1722"/>
      <c r="G565" s="1723"/>
      <c r="H565" s="393"/>
      <c r="I565" s="378"/>
      <c r="K565" s="130"/>
    </row>
    <row r="566" spans="2:11" ht="13.75" customHeight="1">
      <c r="B566" s="251"/>
      <c r="C566" s="244"/>
      <c r="D566" s="254"/>
      <c r="E566" s="259"/>
      <c r="F566" s="1724"/>
      <c r="G566" s="1725"/>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1" t="s">
        <v>1918</v>
      </c>
      <c r="C569" s="244"/>
      <c r="D569" s="415" t="s">
        <v>1919</v>
      </c>
      <c r="E569" s="449"/>
      <c r="F569" s="100"/>
      <c r="G569" s="99"/>
      <c r="H569" s="393"/>
      <c r="I569" s="378"/>
      <c r="K569" s="130"/>
    </row>
    <row r="570" spans="2:11" ht="14">
      <c r="B570" s="251"/>
      <c r="C570" s="244"/>
      <c r="D570" s="416" t="s">
        <v>1994</v>
      </c>
      <c r="E570" s="449"/>
      <c r="F570" s="451" t="s">
        <v>358</v>
      </c>
      <c r="G570" s="101"/>
      <c r="H570" s="393"/>
      <c r="I570" s="378"/>
      <c r="K570" s="130"/>
    </row>
    <row r="571" spans="2:11" ht="14">
      <c r="B571" s="251"/>
      <c r="C571" s="244"/>
      <c r="D571" s="351"/>
      <c r="E571" s="449"/>
      <c r="F571" s="452" t="s">
        <v>392</v>
      </c>
      <c r="G571" s="101" t="s">
        <v>364</v>
      </c>
      <c r="H571" s="393"/>
      <c r="I571" s="378"/>
      <c r="K571" s="130"/>
    </row>
    <row r="572" spans="2:11" ht="14">
      <c r="B572" s="251"/>
      <c r="C572" s="244"/>
      <c r="D572" s="351"/>
      <c r="E572" s="449"/>
      <c r="F572" s="452" t="s">
        <v>393</v>
      </c>
      <c r="G572" s="101" t="s">
        <v>365</v>
      </c>
      <c r="H572" s="393">
        <v>112</v>
      </c>
      <c r="I572" s="378"/>
      <c r="K572" s="130"/>
    </row>
    <row r="573" spans="2:11" ht="14">
      <c r="B573" s="251"/>
      <c r="C573" s="244"/>
      <c r="D573" s="351"/>
      <c r="E573" s="449"/>
      <c r="F573" s="452" t="s">
        <v>394</v>
      </c>
      <c r="G573" s="101"/>
      <c r="H573" s="393"/>
      <c r="I573" s="378"/>
      <c r="K573" s="130"/>
    </row>
    <row r="574" spans="2:11" ht="14">
      <c r="B574" s="251"/>
      <c r="C574" s="244"/>
      <c r="D574" s="351"/>
      <c r="E574" s="449"/>
      <c r="F574" s="453" t="s">
        <v>395</v>
      </c>
      <c r="G574" s="101"/>
      <c r="H574" s="393"/>
      <c r="I574" s="378"/>
      <c r="K574" s="130"/>
    </row>
    <row r="575" spans="2:11" ht="14">
      <c r="B575" s="251"/>
      <c r="C575" s="244"/>
      <c r="D575" s="351"/>
      <c r="E575" s="449"/>
      <c r="F575" s="454" t="s">
        <v>396</v>
      </c>
      <c r="G575" s="455" t="s">
        <v>366</v>
      </c>
      <c r="H575" s="393" t="s">
        <v>1998</v>
      </c>
      <c r="I575" s="378"/>
      <c r="K575" s="130"/>
    </row>
    <row r="576" spans="2:11" ht="14">
      <c r="B576" s="251"/>
      <c r="C576" s="244"/>
      <c r="D576" s="351"/>
      <c r="E576" s="449"/>
      <c r="F576" s="454" t="s">
        <v>397</v>
      </c>
      <c r="G576" s="101"/>
      <c r="H576" s="393"/>
      <c r="I576" s="378"/>
      <c r="K576" s="130"/>
    </row>
    <row r="577" spans="2:11" ht="14">
      <c r="B577" s="251"/>
      <c r="C577" s="244"/>
      <c r="D577" s="351"/>
      <c r="E577" s="449"/>
      <c r="F577" s="456" t="s">
        <v>398</v>
      </c>
      <c r="G577" s="101" t="s">
        <v>1995</v>
      </c>
      <c r="H577" s="393"/>
      <c r="I577" s="378"/>
      <c r="K577" s="130"/>
    </row>
    <row r="578" spans="2:11" ht="14">
      <c r="B578" s="251"/>
      <c r="C578" s="244"/>
      <c r="D578" s="351"/>
      <c r="E578" s="449"/>
      <c r="F578" s="456" t="s">
        <v>399</v>
      </c>
      <c r="G578" s="101" t="s">
        <v>1996</v>
      </c>
      <c r="H578" s="393"/>
      <c r="I578" s="378"/>
      <c r="K578" s="130"/>
    </row>
    <row r="579" spans="2:11" ht="14">
      <c r="B579" s="251"/>
      <c r="C579" s="244"/>
      <c r="D579" s="351"/>
      <c r="E579" s="449"/>
      <c r="F579" s="456" t="s">
        <v>400</v>
      </c>
      <c r="G579" s="101" t="s">
        <v>369</v>
      </c>
      <c r="H579" s="393"/>
      <c r="I579" s="378"/>
      <c r="K579" s="130"/>
    </row>
    <row r="580" spans="2:11">
      <c r="B580" s="251"/>
      <c r="C580" s="244"/>
      <c r="D580" s="351"/>
      <c r="E580" s="449"/>
      <c r="F580" s="109"/>
      <c r="G580" s="101"/>
      <c r="H580" s="393"/>
      <c r="I580" s="378"/>
      <c r="K580" s="130"/>
    </row>
    <row r="581" spans="2:11">
      <c r="B581" s="257" t="s">
        <v>1930</v>
      </c>
      <c r="C581" s="352"/>
      <c r="D581" s="351"/>
      <c r="E581" s="449"/>
      <c r="F581" s="172"/>
      <c r="G581" s="173"/>
      <c r="H581" s="393"/>
      <c r="I581" s="378"/>
      <c r="K581" s="130"/>
    </row>
    <row r="582" spans="2:11">
      <c r="B582" s="251" t="s">
        <v>1931</v>
      </c>
      <c r="C582" s="352"/>
      <c r="D582" s="351"/>
      <c r="E582" s="449"/>
      <c r="F582" s="183"/>
      <c r="G582" s="183"/>
      <c r="H582" s="393"/>
      <c r="I582" s="378"/>
      <c r="K582" s="130"/>
    </row>
    <row r="583" spans="2:11">
      <c r="B583" s="251"/>
      <c r="C583" s="353"/>
      <c r="D583" s="351"/>
      <c r="E583" s="449"/>
      <c r="F583" s="172" t="s">
        <v>1932</v>
      </c>
      <c r="G583" s="173" t="s">
        <v>1933</v>
      </c>
      <c r="H583" s="393"/>
      <c r="I583" s="378"/>
      <c r="K583" s="130"/>
    </row>
    <row r="584" spans="2:11">
      <c r="B584" s="251"/>
      <c r="C584" s="354"/>
      <c r="D584" s="351"/>
      <c r="E584" s="449"/>
      <c r="F584" s="172"/>
      <c r="G584" s="173"/>
      <c r="H584" s="393"/>
      <c r="I584" s="378"/>
      <c r="K584" s="130"/>
    </row>
    <row r="585" spans="2:11">
      <c r="B585" s="255"/>
      <c r="C585" s="248"/>
      <c r="D585" s="256"/>
      <c r="E585" s="259"/>
      <c r="F585" s="403"/>
      <c r="G585" s="101"/>
      <c r="H585" s="393"/>
      <c r="I585" s="378"/>
      <c r="K585" s="130"/>
    </row>
    <row r="586" spans="2:11">
      <c r="B586" s="255"/>
      <c r="C586" s="248"/>
      <c r="D586" s="256"/>
      <c r="E586" s="259"/>
      <c r="F586" s="403"/>
      <c r="G586" s="101"/>
      <c r="H586" s="393"/>
      <c r="I586" s="378"/>
      <c r="K586" s="130"/>
    </row>
    <row r="587" spans="2:11">
      <c r="B587" s="255"/>
      <c r="C587" s="248"/>
      <c r="D587" s="256"/>
      <c r="E587" s="259"/>
      <c r="F587" s="403"/>
      <c r="G587" s="101"/>
      <c r="H587" s="393"/>
      <c r="I587" s="378"/>
      <c r="K587" s="130"/>
    </row>
    <row r="588" spans="2:11">
      <c r="B588" s="255"/>
      <c r="C588" s="248"/>
      <c r="D588" s="256"/>
      <c r="E588" s="259"/>
      <c r="F588" s="403"/>
      <c r="G588" s="101"/>
      <c r="H588" s="393"/>
      <c r="I588" s="378"/>
      <c r="K588" s="130"/>
    </row>
    <row r="589" spans="2:11">
      <c r="B589" s="255"/>
      <c r="C589" s="248"/>
      <c r="D589" s="256"/>
      <c r="E589" s="259"/>
      <c r="F589" s="403"/>
      <c r="G589" s="101"/>
      <c r="H589" s="393"/>
      <c r="I589" s="378"/>
      <c r="K589" s="130"/>
    </row>
    <row r="590" spans="2:11">
      <c r="B590" s="255"/>
      <c r="C590" s="248"/>
      <c r="D590" s="256"/>
      <c r="E590" s="259"/>
      <c r="F590" s="403"/>
      <c r="G590" s="101"/>
      <c r="H590" s="393"/>
      <c r="I590" s="378"/>
      <c r="K590" s="130"/>
    </row>
    <row r="591" spans="2:11">
      <c r="B591" s="255"/>
      <c r="C591" s="248"/>
      <c r="D591" s="256"/>
      <c r="E591" s="259"/>
      <c r="F591" s="403"/>
      <c r="G591" s="101"/>
      <c r="H591" s="393"/>
      <c r="I591" s="378"/>
      <c r="K591" s="130"/>
    </row>
    <row r="592" spans="2:11">
      <c r="B592" s="255"/>
      <c r="C592" s="248"/>
      <c r="D592" s="256"/>
      <c r="E592" s="259"/>
      <c r="F592" s="403"/>
      <c r="G592" s="101"/>
      <c r="H592" s="393"/>
      <c r="I592" s="378"/>
      <c r="K592" s="130"/>
    </row>
    <row r="593" spans="2:11">
      <c r="B593" s="251" t="s">
        <v>1918</v>
      </c>
      <c r="C593" s="244"/>
      <c r="D593" s="252" t="s">
        <v>1919</v>
      </c>
      <c r="E593" s="259"/>
      <c r="F593" s="100"/>
      <c r="G593" s="101"/>
      <c r="H593" s="393"/>
      <c r="I593" s="378"/>
      <c r="K593" s="130"/>
    </row>
    <row r="594" spans="2:11">
      <c r="B594" s="251"/>
      <c r="C594" s="244"/>
      <c r="D594" s="253" t="s">
        <v>1999</v>
      </c>
      <c r="E594" s="259"/>
      <c r="F594" s="399" t="s">
        <v>2000</v>
      </c>
      <c r="G594" s="101"/>
      <c r="H594" s="393"/>
      <c r="I594" s="378"/>
      <c r="K594" s="130"/>
    </row>
    <row r="595" spans="2:11" ht="17">
      <c r="B595" s="251"/>
      <c r="C595" s="244"/>
      <c r="D595" s="254"/>
      <c r="E595" s="259"/>
      <c r="F595" s="100" t="s">
        <v>358</v>
      </c>
      <c r="G595" s="410"/>
      <c r="H595" s="393"/>
      <c r="I595" s="378"/>
      <c r="K595" s="130"/>
    </row>
    <row r="596" spans="2:11">
      <c r="B596" s="251"/>
      <c r="C596" s="244"/>
      <c r="D596" s="254"/>
      <c r="E596" s="259"/>
      <c r="F596" s="100" t="s">
        <v>377</v>
      </c>
      <c r="G596" s="101" t="s">
        <v>364</v>
      </c>
      <c r="H596" s="393"/>
      <c r="I596" s="378"/>
      <c r="K596" s="130"/>
    </row>
    <row r="597" spans="2:11">
      <c r="B597" s="251"/>
      <c r="C597" s="244"/>
      <c r="D597" s="254"/>
      <c r="E597" s="259"/>
      <c r="F597" s="100" t="s">
        <v>378</v>
      </c>
      <c r="G597" s="101" t="s">
        <v>365</v>
      </c>
      <c r="H597" s="393">
        <v>304</v>
      </c>
      <c r="I597" s="378"/>
      <c r="K597" s="130"/>
    </row>
    <row r="598" spans="2:11">
      <c r="B598" s="251"/>
      <c r="C598" s="244"/>
      <c r="D598" s="254"/>
      <c r="E598" s="259"/>
      <c r="F598" s="350" t="s">
        <v>359</v>
      </c>
      <c r="G598" s="101"/>
      <c r="H598" s="393"/>
      <c r="I598" s="378"/>
      <c r="K598" s="130"/>
    </row>
    <row r="599" spans="2:11">
      <c r="B599" s="251"/>
      <c r="C599" s="244"/>
      <c r="D599" s="254"/>
      <c r="E599" s="259"/>
      <c r="F599" s="382" t="s">
        <v>360</v>
      </c>
      <c r="G599" s="101"/>
      <c r="H599" s="393"/>
      <c r="I599" s="378"/>
      <c r="K599" s="130"/>
    </row>
    <row r="600" spans="2:11">
      <c r="B600" s="251"/>
      <c r="C600" s="244"/>
      <c r="D600" s="254"/>
      <c r="E600" s="259"/>
      <c r="F600" s="283" t="s">
        <v>379</v>
      </c>
      <c r="G600" s="101" t="s">
        <v>366</v>
      </c>
      <c r="H600" s="393">
        <v>100</v>
      </c>
      <c r="I600" s="378"/>
      <c r="K600" s="130"/>
    </row>
    <row r="601" spans="2:11">
      <c r="B601" s="251"/>
      <c r="C601" s="244"/>
      <c r="D601" s="254"/>
      <c r="E601" s="259"/>
      <c r="F601" s="283" t="s">
        <v>361</v>
      </c>
      <c r="G601" s="101"/>
      <c r="H601" s="393"/>
      <c r="I601" s="378"/>
      <c r="K601" s="130"/>
    </row>
    <row r="602" spans="2:11">
      <c r="B602" s="251"/>
      <c r="C602" s="244"/>
      <c r="D602" s="254"/>
      <c r="E602" s="259"/>
      <c r="F602" s="400" t="s">
        <v>380</v>
      </c>
      <c r="G602" s="101" t="s">
        <v>367</v>
      </c>
      <c r="H602" s="393" t="s">
        <v>2001</v>
      </c>
      <c r="I602" s="378"/>
      <c r="K602" s="130"/>
    </row>
    <row r="603" spans="2:11">
      <c r="B603" s="251"/>
      <c r="C603" s="244"/>
      <c r="D603" s="254"/>
      <c r="E603" s="259"/>
      <c r="F603" s="400" t="s">
        <v>381</v>
      </c>
      <c r="G603" s="101" t="s">
        <v>368</v>
      </c>
      <c r="H603" s="393" t="s">
        <v>1922</v>
      </c>
      <c r="I603" s="378"/>
      <c r="K603" s="130"/>
    </row>
    <row r="604" spans="2:11">
      <c r="B604" s="251"/>
      <c r="C604" s="244"/>
      <c r="D604" s="254"/>
      <c r="E604" s="259"/>
      <c r="F604" s="1337" t="s">
        <v>3167</v>
      </c>
      <c r="G604" s="101" t="s">
        <v>369</v>
      </c>
      <c r="H604" s="393">
        <v>301</v>
      </c>
      <c r="I604" s="378"/>
      <c r="K604" s="130"/>
    </row>
    <row r="605" spans="2:11">
      <c r="B605" s="251"/>
      <c r="C605" s="244"/>
      <c r="D605" s="254"/>
      <c r="E605" s="259"/>
      <c r="F605" s="382" t="s">
        <v>362</v>
      </c>
      <c r="G605" s="101"/>
      <c r="H605" s="393"/>
      <c r="I605" s="378"/>
      <c r="K605" s="130"/>
    </row>
    <row r="606" spans="2:11">
      <c r="B606" s="251"/>
      <c r="C606" s="244"/>
      <c r="D606" s="254"/>
      <c r="E606" s="259"/>
      <c r="F606" s="283" t="s">
        <v>379</v>
      </c>
      <c r="G606" s="101" t="s">
        <v>366</v>
      </c>
      <c r="H606" s="393">
        <v>301</v>
      </c>
      <c r="I606" s="378"/>
      <c r="K606" s="130"/>
    </row>
    <row r="607" spans="2:11">
      <c r="B607" s="251"/>
      <c r="C607" s="244"/>
      <c r="D607" s="254"/>
      <c r="E607" s="259"/>
      <c r="F607" s="283" t="s">
        <v>1976</v>
      </c>
      <c r="G607" s="101"/>
      <c r="H607" s="393"/>
      <c r="I607" s="378"/>
      <c r="K607" s="130"/>
    </row>
    <row r="608" spans="2:11">
      <c r="B608" s="251"/>
      <c r="C608" s="244"/>
      <c r="D608" s="254"/>
      <c r="E608" s="259"/>
      <c r="F608" s="400" t="s">
        <v>1977</v>
      </c>
      <c r="G608" s="101" t="s">
        <v>1969</v>
      </c>
      <c r="H608" s="393" t="s">
        <v>1943</v>
      </c>
      <c r="I608" s="378"/>
      <c r="K608" s="130"/>
    </row>
    <row r="609" spans="2:11">
      <c r="B609" s="251"/>
      <c r="C609" s="244"/>
      <c r="D609" s="254"/>
      <c r="E609" s="259"/>
      <c r="F609" s="400" t="s">
        <v>1978</v>
      </c>
      <c r="G609" s="101" t="s">
        <v>370</v>
      </c>
      <c r="H609" s="393" t="s">
        <v>1924</v>
      </c>
      <c r="I609" s="378"/>
      <c r="K609" s="130"/>
    </row>
    <row r="610" spans="2:11">
      <c r="B610" s="251"/>
      <c r="C610" s="244"/>
      <c r="D610" s="254"/>
      <c r="E610" s="259"/>
      <c r="F610" s="400" t="s">
        <v>1979</v>
      </c>
      <c r="G610" s="101" t="s">
        <v>371</v>
      </c>
      <c r="H610" s="393" t="s">
        <v>1925</v>
      </c>
      <c r="I610" s="378"/>
      <c r="K610" s="130"/>
    </row>
    <row r="611" spans="2:11">
      <c r="B611" s="251"/>
      <c r="C611" s="244"/>
      <c r="D611" s="254"/>
      <c r="E611" s="259"/>
      <c r="F611" s="400" t="s">
        <v>1980</v>
      </c>
      <c r="G611" s="101" t="s">
        <v>372</v>
      </c>
      <c r="H611" s="393" t="s">
        <v>1926</v>
      </c>
      <c r="I611" s="378"/>
      <c r="K611" s="130"/>
    </row>
    <row r="612" spans="2:11">
      <c r="B612" s="251"/>
      <c r="C612" s="244"/>
      <c r="D612" s="254"/>
      <c r="E612" s="259"/>
      <c r="F612" s="400" t="s">
        <v>386</v>
      </c>
      <c r="G612" s="101" t="s">
        <v>374</v>
      </c>
      <c r="H612" s="393" t="s">
        <v>1928</v>
      </c>
      <c r="I612" s="378"/>
      <c r="K612" s="130"/>
    </row>
    <row r="613" spans="2:11">
      <c r="B613" s="251"/>
      <c r="C613" s="244"/>
      <c r="D613" s="254"/>
      <c r="E613" s="259"/>
      <c r="F613" s="400" t="s">
        <v>1981</v>
      </c>
      <c r="G613" s="101" t="s">
        <v>1982</v>
      </c>
      <c r="H613" s="393" t="s">
        <v>1943</v>
      </c>
      <c r="I613" s="378"/>
      <c r="K613" s="130"/>
    </row>
    <row r="614" spans="2:11">
      <c r="B614" s="255"/>
      <c r="C614" s="248"/>
      <c r="D614" s="256"/>
      <c r="E614" s="259"/>
      <c r="F614" s="100"/>
      <c r="G614" s="101"/>
      <c r="H614" s="393"/>
      <c r="I614" s="378"/>
      <c r="K614" s="130"/>
    </row>
    <row r="615" spans="2:11">
      <c r="B615" s="257" t="s">
        <v>1930</v>
      </c>
      <c r="C615" s="244"/>
      <c r="D615" s="253"/>
      <c r="E615" s="259"/>
      <c r="F615" s="109"/>
      <c r="G615" s="124"/>
      <c r="H615" s="394"/>
      <c r="I615" s="378"/>
      <c r="K615" s="130"/>
    </row>
    <row r="616" spans="2:11">
      <c r="B616" s="258" t="s">
        <v>1931</v>
      </c>
      <c r="C616" s="244"/>
      <c r="D616" s="254"/>
      <c r="E616" s="259"/>
      <c r="F616" s="377" t="s">
        <v>1932</v>
      </c>
      <c r="G616" s="124" t="s">
        <v>1933</v>
      </c>
      <c r="H616" s="394">
        <v>0</v>
      </c>
      <c r="I616" s="378"/>
      <c r="K616" s="130"/>
    </row>
    <row r="617" spans="2:11">
      <c r="B617" s="251"/>
      <c r="C617" s="248"/>
      <c r="D617" s="249"/>
      <c r="E617" s="259"/>
      <c r="F617" s="100"/>
      <c r="G617" s="101"/>
      <c r="H617" s="393"/>
      <c r="I617" s="378"/>
      <c r="K617" s="130"/>
    </row>
    <row r="618" spans="2:11">
      <c r="B618" s="255"/>
      <c r="C618" s="248"/>
      <c r="D618" s="256"/>
      <c r="E618" s="259"/>
      <c r="F618" s="100"/>
      <c r="G618" s="101"/>
      <c r="H618" s="393"/>
      <c r="I618" s="378"/>
      <c r="K618" s="130"/>
    </row>
    <row r="619" spans="2:11">
      <c r="B619" s="255"/>
      <c r="C619" s="248"/>
      <c r="D619" s="256"/>
      <c r="E619" s="259"/>
      <c r="F619" s="403" t="s">
        <v>772</v>
      </c>
      <c r="G619" s="101"/>
      <c r="H619" s="393"/>
      <c r="I619" s="378"/>
      <c r="K619" s="130"/>
    </row>
    <row r="620" spans="2:11">
      <c r="B620" s="251" t="s">
        <v>1918</v>
      </c>
      <c r="C620" s="244"/>
      <c r="D620" s="252" t="s">
        <v>1919</v>
      </c>
      <c r="E620" s="259"/>
      <c r="F620" s="100"/>
      <c r="G620" s="101"/>
      <c r="H620" s="393"/>
      <c r="I620" s="378"/>
      <c r="K620" s="130"/>
    </row>
    <row r="621" spans="2:11">
      <c r="B621" s="251"/>
      <c r="C621" s="244"/>
      <c r="D621" s="253" t="s">
        <v>1985</v>
      </c>
      <c r="E621" s="259"/>
      <c r="F621" s="399" t="s">
        <v>1986</v>
      </c>
      <c r="G621" s="101"/>
      <c r="H621" s="393"/>
      <c r="I621" s="378"/>
      <c r="K621" s="130"/>
    </row>
    <row r="622" spans="2:11">
      <c r="B622" s="251"/>
      <c r="C622" s="244"/>
      <c r="D622" s="253"/>
      <c r="E622" s="259"/>
      <c r="F622" s="100" t="s">
        <v>358</v>
      </c>
      <c r="G622" s="101"/>
      <c r="H622" s="393"/>
      <c r="I622" s="378"/>
      <c r="K622" s="130"/>
    </row>
    <row r="623" spans="2:11">
      <c r="B623" s="251"/>
      <c r="C623" s="244"/>
      <c r="D623" s="254"/>
      <c r="E623" s="259"/>
      <c r="F623" s="100" t="s">
        <v>377</v>
      </c>
      <c r="G623" s="101" t="s">
        <v>364</v>
      </c>
      <c r="H623" s="393"/>
      <c r="I623" s="378"/>
      <c r="K623" s="130"/>
    </row>
    <row r="624" spans="2:11">
      <c r="B624" s="255"/>
      <c r="C624" s="248"/>
      <c r="D624" s="256"/>
      <c r="E624" s="259"/>
      <c r="F624" s="100" t="s">
        <v>378</v>
      </c>
      <c r="G624" s="101" t="s">
        <v>365</v>
      </c>
      <c r="H624" s="393"/>
      <c r="I624" s="378"/>
      <c r="K624" s="130"/>
    </row>
    <row r="625" spans="2:11">
      <c r="B625" s="255"/>
      <c r="C625" s="248"/>
      <c r="D625" s="256"/>
      <c r="E625" s="259"/>
      <c r="F625" s="350" t="s">
        <v>359</v>
      </c>
      <c r="G625" s="101"/>
      <c r="H625" s="393">
        <v>203</v>
      </c>
      <c r="I625" s="378"/>
      <c r="K625" s="130"/>
    </row>
    <row r="626" spans="2:11">
      <c r="B626" s="255"/>
      <c r="C626" s="248"/>
      <c r="D626" s="256"/>
      <c r="E626" s="259"/>
      <c r="F626" s="382" t="s">
        <v>360</v>
      </c>
      <c r="G626" s="101"/>
      <c r="H626" s="393"/>
      <c r="I626" s="378"/>
      <c r="K626" s="130"/>
    </row>
    <row r="627" spans="2:11">
      <c r="B627" s="255"/>
      <c r="C627" s="248"/>
      <c r="D627" s="256"/>
      <c r="E627" s="259"/>
      <c r="F627" s="283" t="s">
        <v>379</v>
      </c>
      <c r="G627" s="101" t="s">
        <v>366</v>
      </c>
      <c r="H627" s="393">
        <v>100</v>
      </c>
      <c r="I627" s="378"/>
      <c r="K627" s="130"/>
    </row>
    <row r="628" spans="2:11">
      <c r="B628" s="255"/>
      <c r="C628" s="248"/>
      <c r="D628" s="256"/>
      <c r="E628" s="259"/>
      <c r="F628" s="283" t="s">
        <v>361</v>
      </c>
      <c r="G628" s="101"/>
      <c r="H628" s="393"/>
      <c r="I628" s="378"/>
      <c r="K628" s="130"/>
    </row>
    <row r="629" spans="2:11">
      <c r="B629" s="255"/>
      <c r="C629" s="248"/>
      <c r="D629" s="256"/>
      <c r="E629" s="259"/>
      <c r="F629" s="400" t="s">
        <v>380</v>
      </c>
      <c r="G629" s="101" t="s">
        <v>367</v>
      </c>
      <c r="H629" s="393" t="s">
        <v>1922</v>
      </c>
      <c r="I629" s="378"/>
      <c r="K629" s="130"/>
    </row>
    <row r="630" spans="2:11">
      <c r="B630" s="255"/>
      <c r="C630" s="248"/>
      <c r="D630" s="256"/>
      <c r="E630" s="259"/>
      <c r="F630" s="400" t="s">
        <v>381</v>
      </c>
      <c r="G630" s="101" t="s">
        <v>368</v>
      </c>
      <c r="H630" s="393" t="s">
        <v>1922</v>
      </c>
      <c r="I630" s="378"/>
      <c r="K630" s="130"/>
    </row>
    <row r="631" spans="2:11">
      <c r="B631" s="255"/>
      <c r="C631" s="248"/>
      <c r="D631" s="256"/>
      <c r="E631" s="259"/>
      <c r="F631" s="1337" t="s">
        <v>3167</v>
      </c>
      <c r="G631" s="101" t="s">
        <v>369</v>
      </c>
      <c r="H631" s="393">
        <v>301</v>
      </c>
      <c r="I631" s="378"/>
      <c r="K631" s="130"/>
    </row>
    <row r="632" spans="2:11">
      <c r="B632" s="255"/>
      <c r="C632" s="248"/>
      <c r="D632" s="256"/>
      <c r="E632" s="259"/>
      <c r="F632" s="382" t="s">
        <v>362</v>
      </c>
      <c r="G632" s="101"/>
      <c r="H632" s="393"/>
      <c r="I632" s="378"/>
      <c r="K632" s="130"/>
    </row>
    <row r="633" spans="2:11">
      <c r="B633" s="255"/>
      <c r="C633" s="248"/>
      <c r="D633" s="256"/>
      <c r="E633" s="259"/>
      <c r="F633" s="283" t="s">
        <v>379</v>
      </c>
      <c r="G633" s="101" t="s">
        <v>366</v>
      </c>
      <c r="H633" s="393">
        <v>200</v>
      </c>
      <c r="I633" s="378"/>
      <c r="K633" s="130"/>
    </row>
    <row r="634" spans="2:11">
      <c r="B634" s="255"/>
      <c r="C634" s="248"/>
      <c r="D634" s="256"/>
      <c r="E634" s="259"/>
      <c r="F634" s="283" t="s">
        <v>363</v>
      </c>
      <c r="G634" s="101"/>
      <c r="H634" s="393"/>
      <c r="I634" s="378"/>
      <c r="K634" s="130"/>
    </row>
    <row r="635" spans="2:11">
      <c r="B635" s="255"/>
      <c r="C635" s="248"/>
      <c r="D635" s="256"/>
      <c r="E635" s="259"/>
      <c r="F635" s="400" t="s">
        <v>379</v>
      </c>
      <c r="G635" s="101" t="s">
        <v>370</v>
      </c>
      <c r="H635" s="393" t="s">
        <v>1924</v>
      </c>
      <c r="I635" s="378"/>
      <c r="K635" s="130"/>
    </row>
    <row r="636" spans="2:11">
      <c r="B636" s="255"/>
      <c r="C636" s="248"/>
      <c r="D636" s="256"/>
      <c r="E636" s="259"/>
      <c r="F636" s="400" t="s">
        <v>383</v>
      </c>
      <c r="G636" s="101" t="s">
        <v>371</v>
      </c>
      <c r="H636" s="393" t="s">
        <v>1925</v>
      </c>
      <c r="I636" s="378"/>
      <c r="K636" s="130"/>
    </row>
    <row r="637" spans="2:11">
      <c r="B637" s="255"/>
      <c r="C637" s="248"/>
      <c r="D637" s="256"/>
      <c r="E637" s="259"/>
      <c r="F637" s="400" t="s">
        <v>384</v>
      </c>
      <c r="G637" s="101" t="s">
        <v>372</v>
      </c>
      <c r="H637" s="393" t="s">
        <v>1926</v>
      </c>
      <c r="I637" s="378"/>
      <c r="K637" s="130"/>
    </row>
    <row r="638" spans="2:11">
      <c r="B638" s="255"/>
      <c r="C638" s="248"/>
      <c r="D638" s="256"/>
      <c r="E638" s="259"/>
      <c r="F638" s="400" t="s">
        <v>385</v>
      </c>
      <c r="G638" s="101" t="s">
        <v>373</v>
      </c>
      <c r="H638" s="393" t="s">
        <v>1927</v>
      </c>
      <c r="I638" s="378"/>
      <c r="K638" s="130"/>
    </row>
    <row r="639" spans="2:11">
      <c r="B639" s="255"/>
      <c r="C639" s="248"/>
      <c r="D639" s="256"/>
      <c r="E639" s="259"/>
      <c r="F639" s="400" t="s">
        <v>386</v>
      </c>
      <c r="G639" s="101" t="s">
        <v>374</v>
      </c>
      <c r="H639" s="393" t="s">
        <v>1928</v>
      </c>
      <c r="I639" s="378"/>
      <c r="K639" s="130"/>
    </row>
    <row r="640" spans="2:11">
      <c r="B640" s="255"/>
      <c r="C640" s="248"/>
      <c r="D640" s="256"/>
      <c r="E640" s="259"/>
      <c r="F640" s="400" t="s">
        <v>387</v>
      </c>
      <c r="G640" s="101" t="s">
        <v>375</v>
      </c>
      <c r="H640" s="393" t="s">
        <v>1983</v>
      </c>
      <c r="I640" s="378"/>
      <c r="K640" s="130"/>
    </row>
    <row r="641" spans="2:11">
      <c r="B641" s="255"/>
      <c r="C641" s="248"/>
      <c r="D641" s="256"/>
      <c r="E641" s="259"/>
      <c r="F641" s="400" t="s">
        <v>388</v>
      </c>
      <c r="G641" s="101" t="s">
        <v>376</v>
      </c>
      <c r="H641" s="393" t="s">
        <v>1984</v>
      </c>
      <c r="I641" s="378"/>
      <c r="K641" s="130"/>
    </row>
    <row r="642" spans="2:11">
      <c r="B642" s="255"/>
      <c r="C642" s="248"/>
      <c r="D642" s="256"/>
      <c r="E642" s="259"/>
      <c r="F642" s="100"/>
      <c r="G642" s="101"/>
      <c r="H642" s="393"/>
      <c r="I642" s="378"/>
      <c r="K642" s="130"/>
    </row>
    <row r="643" spans="2:11">
      <c r="B643" s="257" t="s">
        <v>1930</v>
      </c>
      <c r="C643" s="244"/>
      <c r="D643" s="253"/>
      <c r="E643" s="259"/>
      <c r="F643" s="109"/>
      <c r="G643" s="124"/>
      <c r="H643" s="394"/>
      <c r="I643" s="378"/>
      <c r="K643" s="130"/>
    </row>
    <row r="644" spans="2:11">
      <c r="B644" s="258" t="s">
        <v>1931</v>
      </c>
      <c r="C644" s="244"/>
      <c r="D644" s="254"/>
      <c r="E644" s="259"/>
      <c r="F644" s="377" t="s">
        <v>1932</v>
      </c>
      <c r="G644" s="124" t="s">
        <v>1933</v>
      </c>
      <c r="H644" s="394">
        <v>0</v>
      </c>
      <c r="I644" s="378"/>
      <c r="K644" s="130"/>
    </row>
    <row r="645" spans="2:11">
      <c r="B645" s="251"/>
      <c r="C645" s="248"/>
      <c r="D645" s="249"/>
      <c r="E645" s="259"/>
      <c r="F645" s="100"/>
      <c r="G645" s="101"/>
      <c r="H645" s="393"/>
      <c r="I645" s="378"/>
      <c r="K645" s="130"/>
    </row>
    <row r="646" spans="2:11">
      <c r="B646" s="251"/>
      <c r="C646" s="248"/>
      <c r="D646" s="249"/>
      <c r="E646" s="259"/>
      <c r="F646" s="100"/>
      <c r="G646" s="101"/>
      <c r="H646" s="393"/>
      <c r="I646" s="378"/>
      <c r="K646" s="130"/>
    </row>
    <row r="647" spans="2:11">
      <c r="B647" s="251"/>
      <c r="C647" s="248"/>
      <c r="D647" s="249"/>
      <c r="E647" s="259"/>
      <c r="F647" s="100"/>
      <c r="G647" s="101"/>
      <c r="H647" s="393"/>
      <c r="I647" s="378"/>
      <c r="K647" s="130"/>
    </row>
    <row r="648" spans="2:11">
      <c r="B648" s="255"/>
      <c r="C648" s="248"/>
      <c r="D648" s="256"/>
      <c r="E648" s="259"/>
      <c r="F648" s="100"/>
      <c r="G648" s="101"/>
      <c r="H648" s="393"/>
      <c r="I648" s="378"/>
      <c r="K648" s="130"/>
    </row>
    <row r="649" spans="2:11">
      <c r="B649" s="255"/>
      <c r="C649" s="248"/>
      <c r="D649" s="256"/>
      <c r="E649" s="259"/>
      <c r="F649" s="100"/>
      <c r="G649" s="101"/>
      <c r="H649" s="393"/>
      <c r="I649" s="378"/>
      <c r="K649" s="130"/>
    </row>
    <row r="650" spans="2:11">
      <c r="B650" s="255"/>
      <c r="C650" s="248"/>
      <c r="D650" s="256"/>
      <c r="E650" s="259"/>
      <c r="F650" s="100"/>
      <c r="G650" s="101"/>
      <c r="H650" s="393"/>
      <c r="I650" s="378"/>
      <c r="K650" s="130"/>
    </row>
    <row r="651" spans="2:11">
      <c r="B651" s="1656" t="s">
        <v>1917</v>
      </c>
      <c r="C651" s="1657"/>
      <c r="D651" s="1658"/>
      <c r="E651" s="259"/>
      <c r="F651" s="100"/>
      <c r="G651" s="101"/>
      <c r="H651" s="393"/>
      <c r="I651" s="378"/>
      <c r="K651" s="130"/>
    </row>
    <row r="652" spans="2:11">
      <c r="B652" s="1659"/>
      <c r="C652" s="1657"/>
      <c r="D652" s="1658"/>
      <c r="E652" s="259"/>
      <c r="F652" s="100"/>
      <c r="G652" s="101"/>
      <c r="H652" s="393"/>
      <c r="I652" s="378"/>
      <c r="K652" s="130"/>
    </row>
    <row r="653" spans="2:11">
      <c r="B653" s="255"/>
      <c r="C653" s="248"/>
      <c r="D653" s="256"/>
      <c r="E653" s="259"/>
      <c r="F653" s="100"/>
      <c r="G653" s="101"/>
      <c r="H653" s="393"/>
      <c r="I653" s="378"/>
      <c r="K653" s="130"/>
    </row>
    <row r="654" spans="2:11">
      <c r="B654" s="251" t="s">
        <v>1918</v>
      </c>
      <c r="C654" s="244"/>
      <c r="D654" s="252" t="s">
        <v>1919</v>
      </c>
      <c r="E654" s="259"/>
      <c r="F654" s="100"/>
      <c r="G654" s="101"/>
      <c r="H654" s="393"/>
      <c r="I654" s="378"/>
      <c r="K654" s="130"/>
    </row>
    <row r="655" spans="2:11">
      <c r="B655" s="251"/>
      <c r="C655" s="244"/>
      <c r="D655" s="253" t="s">
        <v>1987</v>
      </c>
      <c r="E655" s="259"/>
      <c r="F655" s="399" t="s">
        <v>1988</v>
      </c>
      <c r="G655" s="101"/>
      <c r="H655" s="393"/>
      <c r="I655" s="378"/>
      <c r="K655" s="130"/>
    </row>
    <row r="656" spans="2:11">
      <c r="B656" s="251"/>
      <c r="C656" s="244"/>
      <c r="D656" s="253"/>
      <c r="E656" s="259"/>
      <c r="F656" s="100" t="s">
        <v>358</v>
      </c>
      <c r="G656" s="101"/>
      <c r="H656" s="393"/>
      <c r="I656" s="378"/>
      <c r="K656" s="130"/>
    </row>
    <row r="657" spans="2:11">
      <c r="B657" s="251"/>
      <c r="C657" s="244"/>
      <c r="D657" s="254"/>
      <c r="E657" s="259"/>
      <c r="F657" s="100" t="s">
        <v>377</v>
      </c>
      <c r="G657" s="101" t="s">
        <v>364</v>
      </c>
      <c r="H657" s="393"/>
      <c r="I657" s="378"/>
      <c r="K657" s="130"/>
    </row>
    <row r="658" spans="2:11">
      <c r="B658" s="255"/>
      <c r="C658" s="248"/>
      <c r="D658" s="256"/>
      <c r="E658" s="259"/>
      <c r="F658" s="100" t="s">
        <v>378</v>
      </c>
      <c r="G658" s="101" t="s">
        <v>365</v>
      </c>
      <c r="H658" s="393"/>
      <c r="I658" s="378"/>
      <c r="K658" s="130"/>
    </row>
    <row r="659" spans="2:11">
      <c r="B659" s="255"/>
      <c r="C659" s="248"/>
      <c r="D659" s="256"/>
      <c r="E659" s="259"/>
      <c r="F659" s="350" t="s">
        <v>359</v>
      </c>
      <c r="G659" s="101"/>
      <c r="H659" s="393">
        <v>204</v>
      </c>
      <c r="I659" s="378"/>
      <c r="K659" s="130"/>
    </row>
    <row r="660" spans="2:11">
      <c r="B660" s="255"/>
      <c r="C660" s="248"/>
      <c r="D660" s="256"/>
      <c r="E660" s="259"/>
      <c r="F660" s="382" t="s">
        <v>360</v>
      </c>
      <c r="G660" s="101"/>
      <c r="H660" s="393"/>
      <c r="I660" s="378"/>
      <c r="K660" s="130"/>
    </row>
    <row r="661" spans="2:11">
      <c r="B661" s="255"/>
      <c r="C661" s="248"/>
      <c r="D661" s="256"/>
      <c r="E661" s="259"/>
      <c r="F661" s="283" t="s">
        <v>379</v>
      </c>
      <c r="G661" s="101" t="s">
        <v>366</v>
      </c>
      <c r="H661" s="393">
        <v>100</v>
      </c>
      <c r="I661" s="378"/>
      <c r="K661" s="130"/>
    </row>
    <row r="662" spans="2:11">
      <c r="B662" s="255"/>
      <c r="C662" s="248"/>
      <c r="D662" s="256"/>
      <c r="E662" s="259"/>
      <c r="F662" s="283" t="s">
        <v>361</v>
      </c>
      <c r="G662" s="101"/>
      <c r="H662" s="393"/>
      <c r="I662" s="378"/>
      <c r="K662" s="130"/>
    </row>
    <row r="663" spans="2:11">
      <c r="B663" s="255"/>
      <c r="C663" s="248"/>
      <c r="D663" s="256"/>
      <c r="E663" s="259"/>
      <c r="F663" s="400" t="s">
        <v>380</v>
      </c>
      <c r="G663" s="101" t="s">
        <v>367</v>
      </c>
      <c r="H663" s="393" t="s">
        <v>1922</v>
      </c>
      <c r="I663" s="378"/>
      <c r="K663" s="130"/>
    </row>
    <row r="664" spans="2:11">
      <c r="B664" s="255"/>
      <c r="C664" s="248"/>
      <c r="D664" s="256"/>
      <c r="E664" s="259"/>
      <c r="F664" s="400" t="s">
        <v>381</v>
      </c>
      <c r="G664" s="101" t="s">
        <v>368</v>
      </c>
      <c r="H664" s="393" t="s">
        <v>1923</v>
      </c>
      <c r="I664" s="378"/>
      <c r="K664" s="130"/>
    </row>
    <row r="665" spans="2:11">
      <c r="B665" s="255"/>
      <c r="C665" s="248"/>
      <c r="D665" s="256"/>
      <c r="E665" s="259"/>
      <c r="F665" s="1337" t="s">
        <v>3167</v>
      </c>
      <c r="G665" s="101" t="s">
        <v>369</v>
      </c>
      <c r="H665" s="393">
        <v>400</v>
      </c>
      <c r="I665" s="378"/>
      <c r="K665" s="130"/>
    </row>
    <row r="666" spans="2:11">
      <c r="B666" s="255"/>
      <c r="C666" s="248"/>
      <c r="D666" s="256"/>
      <c r="E666" s="259"/>
      <c r="F666" s="382" t="s">
        <v>362</v>
      </c>
      <c r="G666" s="101"/>
      <c r="H666" s="393"/>
      <c r="I666" s="378"/>
      <c r="K666" s="130"/>
    </row>
    <row r="667" spans="2:11">
      <c r="B667" s="255"/>
      <c r="C667" s="248"/>
      <c r="D667" s="256"/>
      <c r="E667" s="259"/>
      <c r="F667" s="283" t="s">
        <v>379</v>
      </c>
      <c r="G667" s="101" t="s">
        <v>366</v>
      </c>
      <c r="H667" s="393">
        <v>200</v>
      </c>
      <c r="I667" s="378"/>
      <c r="K667" s="130"/>
    </row>
    <row r="668" spans="2:11">
      <c r="B668" s="255"/>
      <c r="C668" s="248"/>
      <c r="D668" s="256"/>
      <c r="E668" s="259"/>
      <c r="F668" s="283" t="s">
        <v>363</v>
      </c>
      <c r="G668" s="101"/>
      <c r="H668" s="393"/>
      <c r="I668" s="378"/>
      <c r="K668" s="130"/>
    </row>
    <row r="669" spans="2:11">
      <c r="B669" s="255"/>
      <c r="C669" s="248"/>
      <c r="D669" s="256"/>
      <c r="E669" s="259"/>
      <c r="F669" s="400" t="s">
        <v>379</v>
      </c>
      <c r="G669" s="101" t="s">
        <v>1989</v>
      </c>
      <c r="H669" s="393" t="s">
        <v>1924</v>
      </c>
      <c r="I669" s="378"/>
      <c r="K669" s="130"/>
    </row>
    <row r="670" spans="2:11">
      <c r="B670" s="255"/>
      <c r="C670" s="248"/>
      <c r="D670" s="256"/>
      <c r="E670" s="259"/>
      <c r="F670" s="400" t="s">
        <v>383</v>
      </c>
      <c r="G670" s="101" t="s">
        <v>371</v>
      </c>
      <c r="H670" s="393" t="s">
        <v>1925</v>
      </c>
      <c r="I670" s="378"/>
      <c r="K670" s="130"/>
    </row>
    <row r="671" spans="2:11">
      <c r="B671" s="255"/>
      <c r="C671" s="248"/>
      <c r="D671" s="256"/>
      <c r="E671" s="259"/>
      <c r="F671" s="400" t="s">
        <v>384</v>
      </c>
      <c r="G671" s="101" t="s">
        <v>1939</v>
      </c>
      <c r="H671" s="393" t="s">
        <v>1926</v>
      </c>
      <c r="I671" s="378"/>
      <c r="K671" s="130"/>
    </row>
    <row r="672" spans="2:11">
      <c r="B672" s="255"/>
      <c r="C672" s="248"/>
      <c r="D672" s="256"/>
      <c r="E672" s="259"/>
      <c r="F672" s="400" t="s">
        <v>385</v>
      </c>
      <c r="G672" s="101" t="s">
        <v>1990</v>
      </c>
      <c r="H672" s="393" t="s">
        <v>1927</v>
      </c>
      <c r="I672" s="378"/>
      <c r="K672" s="130"/>
    </row>
    <row r="673" spans="2:12">
      <c r="B673" s="255"/>
      <c r="C673" s="248"/>
      <c r="D673" s="256"/>
      <c r="E673" s="259"/>
      <c r="F673" s="400" t="s">
        <v>386</v>
      </c>
      <c r="G673" s="101" t="s">
        <v>374</v>
      </c>
      <c r="H673" s="393" t="s">
        <v>1928</v>
      </c>
      <c r="I673" s="378"/>
      <c r="K673" s="130"/>
    </row>
    <row r="674" spans="2:12">
      <c r="B674" s="255"/>
      <c r="C674" s="248"/>
      <c r="D674" s="256"/>
      <c r="E674" s="259"/>
      <c r="F674" s="400" t="s">
        <v>387</v>
      </c>
      <c r="G674" s="101" t="s">
        <v>375</v>
      </c>
      <c r="H674" s="393" t="s">
        <v>1983</v>
      </c>
      <c r="I674" s="378"/>
      <c r="K674" s="130"/>
    </row>
    <row r="675" spans="2:12">
      <c r="B675" s="255"/>
      <c r="C675" s="248"/>
      <c r="D675" s="256"/>
      <c r="E675" s="259"/>
      <c r="F675" s="400" t="s">
        <v>388</v>
      </c>
      <c r="G675" s="101" t="s">
        <v>1991</v>
      </c>
      <c r="H675" s="393" t="s">
        <v>1984</v>
      </c>
      <c r="I675" s="378"/>
      <c r="K675" s="130"/>
    </row>
    <row r="676" spans="2:12">
      <c r="B676" s="255"/>
      <c r="C676" s="248"/>
      <c r="D676" s="256"/>
      <c r="E676" s="259"/>
      <c r="F676" s="100"/>
      <c r="G676" s="101"/>
      <c r="H676" s="393"/>
      <c r="I676" s="378"/>
      <c r="K676" s="130"/>
    </row>
    <row r="677" spans="2:12">
      <c r="B677" s="257" t="s">
        <v>1930</v>
      </c>
      <c r="C677" s="244"/>
      <c r="D677" s="253"/>
      <c r="E677" s="259"/>
      <c r="F677" s="109"/>
      <c r="G677" s="124"/>
      <c r="H677" s="394"/>
      <c r="I677" s="378"/>
      <c r="K677" s="130"/>
    </row>
    <row r="678" spans="2:12">
      <c r="B678" s="258" t="s">
        <v>1931</v>
      </c>
      <c r="C678" s="244"/>
      <c r="D678" s="254"/>
      <c r="E678" s="259"/>
      <c r="F678" s="377" t="s">
        <v>1932</v>
      </c>
      <c r="G678" s="124" t="s">
        <v>1933</v>
      </c>
      <c r="H678" s="394">
        <v>0</v>
      </c>
      <c r="I678" s="378"/>
      <c r="K678" s="130"/>
    </row>
    <row r="679" spans="2:12">
      <c r="B679" s="251"/>
      <c r="C679" s="248"/>
      <c r="D679" s="249"/>
      <c r="E679" s="259"/>
      <c r="F679" s="100"/>
      <c r="G679" s="101"/>
      <c r="H679" s="393"/>
      <c r="I679" s="378"/>
      <c r="K679" s="130"/>
    </row>
    <row r="680" spans="2:12">
      <c r="B680" s="255"/>
      <c r="C680" s="248"/>
      <c r="D680" s="256"/>
      <c r="E680" s="259"/>
      <c r="F680" s="100"/>
      <c r="G680" s="101"/>
      <c r="H680" s="393"/>
      <c r="I680" s="378"/>
      <c r="K680" s="130"/>
    </row>
    <row r="681" spans="2:12">
      <c r="B681" s="255"/>
      <c r="C681" s="248"/>
      <c r="D681" s="256"/>
      <c r="E681" s="259"/>
      <c r="F681" s="100"/>
      <c r="G681" s="101"/>
      <c r="H681" s="393"/>
      <c r="I681" s="378"/>
      <c r="K681" s="130"/>
    </row>
    <row r="682" spans="2:12">
      <c r="B682" s="255"/>
      <c r="C682" s="248"/>
      <c r="D682" s="256"/>
      <c r="E682" s="259"/>
      <c r="F682" s="100"/>
      <c r="G682" s="101"/>
      <c r="H682" s="396"/>
      <c r="I682" s="378"/>
      <c r="K682" s="130"/>
    </row>
    <row r="683" spans="2:12">
      <c r="B683" s="474"/>
      <c r="C683" s="470"/>
      <c r="D683" s="470"/>
      <c r="E683" s="469"/>
      <c r="F683" s="470"/>
      <c r="G683" s="471"/>
      <c r="H683" s="472"/>
      <c r="I683" s="367"/>
      <c r="J683" s="245"/>
      <c r="K683" s="268"/>
      <c r="L683" s="67"/>
    </row>
  </sheetData>
  <mergeCells count="15">
    <mergeCell ref="I234:I235"/>
    <mergeCell ref="I18:I19"/>
    <mergeCell ref="B237:D238"/>
    <mergeCell ref="A3:E4"/>
    <mergeCell ref="B18:D19"/>
    <mergeCell ref="B21:D22"/>
    <mergeCell ref="F164:G169"/>
    <mergeCell ref="B234:D235"/>
    <mergeCell ref="B651:D652"/>
    <mergeCell ref="F376:G377"/>
    <mergeCell ref="F385:G386"/>
    <mergeCell ref="B417:D418"/>
    <mergeCell ref="I417:I418"/>
    <mergeCell ref="B420:D421"/>
    <mergeCell ref="F563:G566"/>
  </mergeCells>
  <phoneticPr fontId="6" type="noConversion"/>
  <dataValidations count="1">
    <dataValidation type="list" allowBlank="1" showInputMessage="1" showErrorMessage="1" sqref="I18:I19 I234:I235 I417:I4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617"/>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478"/>
      <c r="J6" s="221"/>
    </row>
    <row r="7" spans="1:11" ht="17.5">
      <c r="A7" s="484" t="s">
        <v>2036</v>
      </c>
      <c r="B7" s="166"/>
      <c r="C7" s="221"/>
      <c r="D7" s="166"/>
      <c r="E7" s="221"/>
      <c r="F7" s="221"/>
      <c r="H7" s="227"/>
      <c r="I7" s="478"/>
      <c r="J7" s="221"/>
    </row>
    <row r="9" spans="1:11" ht="17.5">
      <c r="A9" s="221"/>
      <c r="B9" s="166"/>
      <c r="C9" s="221"/>
      <c r="D9" s="166"/>
      <c r="E9" s="221"/>
      <c r="F9" s="221"/>
      <c r="H9" s="226"/>
      <c r="I9" s="296"/>
      <c r="J9" s="221"/>
    </row>
    <row r="10" spans="1:11" ht="17.5">
      <c r="A10" s="69" t="s">
        <v>2037</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459" t="s">
        <v>1913</v>
      </c>
      <c r="I16" s="89" t="s">
        <v>1914</v>
      </c>
      <c r="J16" s="236"/>
      <c r="K16" s="237" t="s">
        <v>1915</v>
      </c>
    </row>
    <row r="17" spans="2:15">
      <c r="B17" s="238"/>
      <c r="C17" s="239"/>
      <c r="D17" s="240"/>
      <c r="E17" s="391"/>
      <c r="F17" s="100"/>
      <c r="G17" s="101"/>
      <c r="H17" s="460"/>
      <c r="I17" s="458"/>
      <c r="K17" s="130"/>
    </row>
    <row r="18" spans="2:15">
      <c r="B18" s="1656" t="s">
        <v>1916</v>
      </c>
      <c r="C18" s="1657"/>
      <c r="D18" s="1658"/>
      <c r="E18" s="259"/>
      <c r="F18" s="100"/>
      <c r="G18" s="101"/>
      <c r="H18" s="460"/>
      <c r="I18" s="1609" t="s">
        <v>352</v>
      </c>
      <c r="K18" s="130"/>
    </row>
    <row r="19" spans="2:15">
      <c r="B19" s="1659"/>
      <c r="C19" s="1657"/>
      <c r="D19" s="1658"/>
      <c r="E19" s="259"/>
      <c r="F19" s="100"/>
      <c r="G19" s="101"/>
      <c r="H19" s="460"/>
      <c r="I19" s="1610"/>
      <c r="K19" s="130"/>
    </row>
    <row r="20" spans="2:15" ht="16">
      <c r="B20" s="247"/>
      <c r="C20" s="248"/>
      <c r="D20" s="249"/>
      <c r="E20" s="259"/>
      <c r="F20" s="100"/>
      <c r="G20" s="101"/>
      <c r="H20" s="460"/>
      <c r="I20" s="458"/>
      <c r="K20" s="130"/>
      <c r="O20" s="250"/>
    </row>
    <row r="21" spans="2:15" ht="13.75" customHeight="1">
      <c r="B21" s="1656" t="s">
        <v>1917</v>
      </c>
      <c r="C21" s="1657"/>
      <c r="D21" s="1658"/>
      <c r="E21" s="259"/>
      <c r="F21" s="100"/>
      <c r="G21" s="101"/>
      <c r="H21" s="460"/>
      <c r="I21" s="458"/>
      <c r="K21" s="130"/>
      <c r="O21" s="250"/>
    </row>
    <row r="22" spans="2:15" ht="16">
      <c r="B22" s="1659"/>
      <c r="C22" s="1657"/>
      <c r="D22" s="1658"/>
      <c r="E22" s="259"/>
      <c r="F22" s="100"/>
      <c r="G22" s="101"/>
      <c r="H22" s="460"/>
      <c r="I22" s="458"/>
      <c r="K22" s="130"/>
      <c r="O22" s="250"/>
    </row>
    <row r="23" spans="2:15" ht="16">
      <c r="B23" s="247"/>
      <c r="C23" s="248"/>
      <c r="D23" s="249"/>
      <c r="E23" s="259"/>
      <c r="F23" s="100"/>
      <c r="G23" s="101"/>
      <c r="H23" s="460"/>
      <c r="I23" s="458"/>
      <c r="K23" s="130"/>
      <c r="O23" s="250"/>
    </row>
    <row r="24" spans="2:15">
      <c r="B24" s="251" t="s">
        <v>1918</v>
      </c>
      <c r="C24" s="244"/>
      <c r="D24" s="252" t="s">
        <v>1919</v>
      </c>
      <c r="E24" s="259"/>
      <c r="F24" s="399"/>
      <c r="G24" s="101"/>
      <c r="H24" s="460"/>
      <c r="I24" s="458"/>
      <c r="K24" s="130"/>
    </row>
    <row r="25" spans="2:15">
      <c r="B25" s="251"/>
      <c r="C25" s="244"/>
      <c r="D25" s="253" t="s">
        <v>1920</v>
      </c>
      <c r="E25" s="259"/>
      <c r="F25" s="399" t="s">
        <v>1921</v>
      </c>
      <c r="G25" s="101"/>
      <c r="H25" s="460"/>
      <c r="I25" s="458"/>
      <c r="K25" s="130"/>
    </row>
    <row r="26" spans="2:15">
      <c r="B26" s="251"/>
      <c r="C26" s="244"/>
      <c r="D26" s="253"/>
      <c r="E26" s="259"/>
      <c r="F26" s="100" t="s">
        <v>358</v>
      </c>
      <c r="G26" s="101"/>
      <c r="H26" s="460"/>
      <c r="I26" s="458"/>
      <c r="K26" s="130"/>
    </row>
    <row r="27" spans="2:15">
      <c r="B27" s="251"/>
      <c r="C27" s="244"/>
      <c r="D27" s="254"/>
      <c r="E27" s="259"/>
      <c r="F27" s="100" t="s">
        <v>377</v>
      </c>
      <c r="G27" s="101" t="s">
        <v>364</v>
      </c>
      <c r="H27" s="460"/>
      <c r="I27" s="458"/>
      <c r="K27" s="130"/>
    </row>
    <row r="28" spans="2:15">
      <c r="B28" s="255"/>
      <c r="C28" s="248"/>
      <c r="D28" s="256"/>
      <c r="E28" s="259"/>
      <c r="F28" s="100" t="s">
        <v>378</v>
      </c>
      <c r="G28" s="101" t="s">
        <v>365</v>
      </c>
      <c r="H28" s="460">
        <v>200</v>
      </c>
      <c r="I28" s="458"/>
      <c r="K28" s="130"/>
    </row>
    <row r="29" spans="2:15">
      <c r="B29" s="255"/>
      <c r="C29" s="248"/>
      <c r="D29" s="256"/>
      <c r="E29" s="259"/>
      <c r="F29" s="350" t="s">
        <v>359</v>
      </c>
      <c r="G29" s="101"/>
      <c r="H29" s="460"/>
      <c r="I29" s="458"/>
      <c r="K29" s="130"/>
    </row>
    <row r="30" spans="2:15">
      <c r="B30" s="255"/>
      <c r="C30" s="248"/>
      <c r="D30" s="256"/>
      <c r="E30" s="259"/>
      <c r="F30" s="382" t="s">
        <v>360</v>
      </c>
      <c r="G30" s="101"/>
      <c r="H30" s="460"/>
      <c r="I30" s="458"/>
      <c r="K30" s="130"/>
    </row>
    <row r="31" spans="2:15">
      <c r="B31" s="255"/>
      <c r="C31" s="248"/>
      <c r="D31" s="256"/>
      <c r="E31" s="259"/>
      <c r="F31" s="283" t="s">
        <v>379</v>
      </c>
      <c r="G31" s="101" t="s">
        <v>366</v>
      </c>
      <c r="H31" s="460">
        <v>100</v>
      </c>
      <c r="I31" s="458"/>
      <c r="K31" s="130"/>
    </row>
    <row r="32" spans="2:15">
      <c r="B32" s="255"/>
      <c r="C32" s="248"/>
      <c r="D32" s="256"/>
      <c r="E32" s="259"/>
      <c r="F32" s="283" t="s">
        <v>361</v>
      </c>
      <c r="G32" s="101"/>
      <c r="H32" s="460"/>
      <c r="I32" s="458"/>
      <c r="K32" s="130"/>
    </row>
    <row r="33" spans="2:11">
      <c r="B33" s="255"/>
      <c r="C33" s="248"/>
      <c r="D33" s="256"/>
      <c r="E33" s="259"/>
      <c r="F33" s="400" t="s">
        <v>380</v>
      </c>
      <c r="G33" s="101" t="s">
        <v>367</v>
      </c>
      <c r="H33" s="460" t="s">
        <v>1922</v>
      </c>
      <c r="I33" s="458"/>
      <c r="K33" s="130"/>
    </row>
    <row r="34" spans="2:11">
      <c r="B34" s="255"/>
      <c r="C34" s="248"/>
      <c r="D34" s="256"/>
      <c r="E34" s="259"/>
      <c r="F34" s="400" t="s">
        <v>381</v>
      </c>
      <c r="G34" s="101" t="s">
        <v>368</v>
      </c>
      <c r="H34" s="460" t="s">
        <v>1923</v>
      </c>
      <c r="I34" s="458"/>
      <c r="K34" s="130"/>
    </row>
    <row r="35" spans="2:11">
      <c r="B35" s="255"/>
      <c r="C35" s="248"/>
      <c r="D35" s="256"/>
      <c r="E35" s="259"/>
      <c r="F35" s="1337" t="s">
        <v>3167</v>
      </c>
      <c r="G35" s="101" t="s">
        <v>369</v>
      </c>
      <c r="H35" s="460">
        <v>400</v>
      </c>
      <c r="I35" s="458"/>
      <c r="K35" s="130"/>
    </row>
    <row r="36" spans="2:11">
      <c r="B36" s="255"/>
      <c r="C36" s="248"/>
      <c r="D36" s="256"/>
      <c r="E36" s="259"/>
      <c r="F36" s="382" t="s">
        <v>362</v>
      </c>
      <c r="G36" s="101"/>
      <c r="H36" s="460"/>
      <c r="I36" s="458"/>
      <c r="K36" s="130"/>
    </row>
    <row r="37" spans="2:11">
      <c r="B37" s="255"/>
      <c r="C37" s="248"/>
      <c r="D37" s="256"/>
      <c r="E37" s="259"/>
      <c r="F37" s="283" t="s">
        <v>379</v>
      </c>
      <c r="G37" s="101" t="s">
        <v>366</v>
      </c>
      <c r="H37" s="460">
        <v>200</v>
      </c>
      <c r="I37" s="458"/>
      <c r="K37" s="130"/>
    </row>
    <row r="38" spans="2:11">
      <c r="B38" s="255"/>
      <c r="C38" s="248"/>
      <c r="D38" s="256"/>
      <c r="E38" s="259"/>
      <c r="F38" s="283" t="s">
        <v>363</v>
      </c>
      <c r="G38" s="101"/>
      <c r="H38" s="460"/>
      <c r="I38" s="458"/>
      <c r="K38" s="130"/>
    </row>
    <row r="39" spans="2:11">
      <c r="B39" s="255"/>
      <c r="C39" s="248"/>
      <c r="D39" s="256"/>
      <c r="E39" s="259"/>
      <c r="F39" s="400" t="s">
        <v>379</v>
      </c>
      <c r="G39" s="101" t="s">
        <v>370</v>
      </c>
      <c r="H39" s="460" t="s">
        <v>1924</v>
      </c>
      <c r="I39" s="458"/>
      <c r="K39" s="130"/>
    </row>
    <row r="40" spans="2:11">
      <c r="B40" s="255"/>
      <c r="C40" s="248"/>
      <c r="D40" s="256"/>
      <c r="E40" s="259"/>
      <c r="F40" s="400" t="s">
        <v>383</v>
      </c>
      <c r="G40" s="101" t="s">
        <v>371</v>
      </c>
      <c r="H40" s="460" t="s">
        <v>1925</v>
      </c>
      <c r="I40" s="458"/>
      <c r="K40" s="130"/>
    </row>
    <row r="41" spans="2:11">
      <c r="B41" s="255"/>
      <c r="C41" s="248"/>
      <c r="D41" s="256"/>
      <c r="E41" s="259"/>
      <c r="F41" s="400" t="s">
        <v>384</v>
      </c>
      <c r="G41" s="101" t="s">
        <v>372</v>
      </c>
      <c r="H41" s="460" t="s">
        <v>1926</v>
      </c>
      <c r="I41" s="458"/>
      <c r="K41" s="130"/>
    </row>
    <row r="42" spans="2:11">
      <c r="B42" s="255"/>
      <c r="C42" s="248"/>
      <c r="D42" s="256"/>
      <c r="E42" s="259"/>
      <c r="F42" s="400" t="s">
        <v>385</v>
      </c>
      <c r="G42" s="101" t="s">
        <v>373</v>
      </c>
      <c r="H42" s="460" t="s">
        <v>1927</v>
      </c>
      <c r="I42" s="458"/>
      <c r="K42" s="130"/>
    </row>
    <row r="43" spans="2:11">
      <c r="B43" s="255"/>
      <c r="C43" s="248"/>
      <c r="D43" s="256"/>
      <c r="E43" s="259"/>
      <c r="F43" s="400" t="s">
        <v>386</v>
      </c>
      <c r="G43" s="101" t="s">
        <v>374</v>
      </c>
      <c r="H43" s="460" t="s">
        <v>1928</v>
      </c>
      <c r="I43" s="458"/>
      <c r="K43" s="130"/>
    </row>
    <row r="44" spans="2:11">
      <c r="B44" s="255"/>
      <c r="C44" s="248"/>
      <c r="D44" s="256"/>
      <c r="E44" s="259"/>
      <c r="F44" s="400" t="s">
        <v>387</v>
      </c>
      <c r="G44" s="101" t="s">
        <v>375</v>
      </c>
      <c r="H44" s="460" t="s">
        <v>1929</v>
      </c>
      <c r="I44" s="458"/>
      <c r="K44" s="130"/>
    </row>
    <row r="45" spans="2:11">
      <c r="B45" s="255"/>
      <c r="C45" s="248"/>
      <c r="D45" s="256"/>
      <c r="E45" s="259"/>
      <c r="F45" s="400" t="s">
        <v>388</v>
      </c>
      <c r="G45" s="101" t="s">
        <v>376</v>
      </c>
      <c r="H45" s="460" t="s">
        <v>1929</v>
      </c>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1930</v>
      </c>
      <c r="C48" s="244"/>
      <c r="D48" s="253"/>
      <c r="E48" s="259"/>
      <c r="F48" s="109"/>
      <c r="G48" s="124"/>
      <c r="H48" s="461"/>
      <c r="I48" s="458"/>
      <c r="K48" s="130"/>
    </row>
    <row r="49" spans="2:11">
      <c r="B49" s="258" t="s">
        <v>1931</v>
      </c>
      <c r="C49" s="244"/>
      <c r="D49" s="254"/>
      <c r="E49" s="259"/>
      <c r="F49" s="377"/>
      <c r="G49" s="124"/>
      <c r="H49" s="461"/>
      <c r="I49" s="458"/>
      <c r="K49" s="130"/>
    </row>
    <row r="50" spans="2:11">
      <c r="B50" s="251"/>
      <c r="C50" s="248"/>
      <c r="D50" s="249"/>
      <c r="E50" s="259"/>
      <c r="F50" s="377" t="s">
        <v>1932</v>
      </c>
      <c r="G50" s="124" t="s">
        <v>1933</v>
      </c>
      <c r="H50" s="461">
        <v>0</v>
      </c>
      <c r="I50" s="458"/>
      <c r="K50" s="130"/>
    </row>
    <row r="51" spans="2:11">
      <c r="B51" s="251"/>
      <c r="C51" s="248"/>
      <c r="D51" s="249"/>
      <c r="E51" s="259"/>
      <c r="F51" s="109"/>
      <c r="G51" s="124"/>
      <c r="H51" s="462"/>
      <c r="I51" s="458"/>
      <c r="K51" s="130"/>
    </row>
    <row r="52" spans="2:11" ht="13.75"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1918</v>
      </c>
      <c r="C57" s="244"/>
      <c r="D57" s="252" t="s">
        <v>1919</v>
      </c>
      <c r="E57" s="259"/>
      <c r="F57" s="399"/>
      <c r="G57" s="101"/>
      <c r="H57" s="460"/>
      <c r="I57" s="458"/>
      <c r="K57" s="130"/>
    </row>
    <row r="58" spans="2:11">
      <c r="B58" s="251"/>
      <c r="C58" s="244"/>
      <c r="D58" s="253" t="s">
        <v>536</v>
      </c>
      <c r="E58" s="259"/>
      <c r="F58" s="399" t="s">
        <v>1934</v>
      </c>
      <c r="G58" s="101"/>
      <c r="H58" s="460"/>
      <c r="I58" s="458"/>
      <c r="K58" s="130"/>
    </row>
    <row r="59" spans="2:11">
      <c r="B59" s="255"/>
      <c r="C59" s="248"/>
      <c r="D59" s="256"/>
      <c r="E59" s="259"/>
      <c r="F59" s="100" t="s">
        <v>358</v>
      </c>
      <c r="G59" s="101"/>
      <c r="H59" s="460"/>
      <c r="I59" s="458"/>
      <c r="K59" s="130"/>
    </row>
    <row r="60" spans="2:11">
      <c r="B60" s="251"/>
      <c r="C60" s="244"/>
      <c r="D60" s="254"/>
      <c r="E60" s="259"/>
      <c r="F60" s="100" t="s">
        <v>377</v>
      </c>
      <c r="G60" s="101" t="s">
        <v>364</v>
      </c>
      <c r="H60" s="460"/>
      <c r="I60" s="458"/>
      <c r="K60" s="130"/>
    </row>
    <row r="61" spans="2:11">
      <c r="B61" s="255"/>
      <c r="C61" s="248"/>
      <c r="D61" s="256"/>
      <c r="E61" s="259"/>
      <c r="F61" s="100" t="s">
        <v>378</v>
      </c>
      <c r="G61" s="101" t="s">
        <v>365</v>
      </c>
      <c r="H61" s="460">
        <v>201</v>
      </c>
      <c r="I61" s="458"/>
      <c r="K61" s="130"/>
    </row>
    <row r="62" spans="2:11">
      <c r="B62" s="255"/>
      <c r="C62" s="248"/>
      <c r="D62" s="256"/>
      <c r="E62" s="259"/>
      <c r="F62" s="350" t="s">
        <v>359</v>
      </c>
      <c r="G62" s="101"/>
      <c r="H62" s="460"/>
      <c r="I62" s="458"/>
      <c r="K62" s="130"/>
    </row>
    <row r="63" spans="2:11">
      <c r="B63" s="255"/>
      <c r="C63" s="248"/>
      <c r="D63" s="256"/>
      <c r="E63" s="259"/>
      <c r="F63" s="382" t="s">
        <v>360</v>
      </c>
      <c r="G63" s="101"/>
      <c r="H63" s="460"/>
      <c r="I63" s="458"/>
      <c r="K63" s="130"/>
    </row>
    <row r="64" spans="2:11">
      <c r="B64" s="255"/>
      <c r="C64" s="248"/>
      <c r="D64" s="256"/>
      <c r="E64" s="259"/>
      <c r="F64" s="283" t="s">
        <v>379</v>
      </c>
      <c r="G64" s="101" t="s">
        <v>366</v>
      </c>
      <c r="H64" s="460">
        <v>100</v>
      </c>
      <c r="I64" s="458"/>
      <c r="K64" s="130"/>
    </row>
    <row r="65" spans="2:11">
      <c r="B65" s="255"/>
      <c r="C65" s="248"/>
      <c r="D65" s="256"/>
      <c r="E65" s="259"/>
      <c r="F65" s="283" t="s">
        <v>361</v>
      </c>
      <c r="G65" s="101"/>
      <c r="H65" s="460"/>
      <c r="I65" s="458"/>
      <c r="K65" s="130"/>
    </row>
    <row r="66" spans="2:11">
      <c r="B66" s="255"/>
      <c r="C66" s="248"/>
      <c r="D66" s="256"/>
      <c r="E66" s="259"/>
      <c r="F66" s="400" t="s">
        <v>380</v>
      </c>
      <c r="G66" s="101" t="s">
        <v>367</v>
      </c>
      <c r="H66" s="460" t="s">
        <v>1922</v>
      </c>
      <c r="I66" s="458"/>
      <c r="K66" s="130"/>
    </row>
    <row r="67" spans="2:11">
      <c r="B67" s="255"/>
      <c r="C67" s="248"/>
      <c r="D67" s="256"/>
      <c r="E67" s="259"/>
      <c r="F67" s="400" t="s">
        <v>381</v>
      </c>
      <c r="G67" s="101" t="s">
        <v>368</v>
      </c>
      <c r="H67" s="460" t="s">
        <v>1922</v>
      </c>
      <c r="I67" s="458"/>
      <c r="K67" s="130"/>
    </row>
    <row r="68" spans="2:11">
      <c r="B68" s="255"/>
      <c r="C68" s="248"/>
      <c r="D68" s="256"/>
      <c r="E68" s="259"/>
      <c r="F68" s="1337" t="s">
        <v>3167</v>
      </c>
      <c r="G68" s="101" t="s">
        <v>369</v>
      </c>
      <c r="H68" s="460">
        <v>301</v>
      </c>
      <c r="I68" s="458"/>
      <c r="K68" s="130"/>
    </row>
    <row r="69" spans="2:11">
      <c r="B69" s="255"/>
      <c r="C69" s="248"/>
      <c r="D69" s="256"/>
      <c r="E69" s="259"/>
      <c r="F69" s="1335" t="s">
        <v>362</v>
      </c>
      <c r="G69" s="101"/>
      <c r="H69" s="460"/>
      <c r="I69" s="458"/>
      <c r="K69" s="130"/>
    </row>
    <row r="70" spans="2:11">
      <c r="B70" s="255"/>
      <c r="C70" s="248"/>
      <c r="D70" s="256"/>
      <c r="E70" s="259"/>
      <c r="F70" s="283" t="s">
        <v>379</v>
      </c>
      <c r="G70" s="101" t="s">
        <v>366</v>
      </c>
      <c r="H70" s="460">
        <v>200</v>
      </c>
      <c r="I70" s="458"/>
      <c r="K70" s="130"/>
    </row>
    <row r="71" spans="2:11">
      <c r="B71" s="255"/>
      <c r="C71" s="248"/>
      <c r="D71" s="256"/>
      <c r="E71" s="259"/>
      <c r="F71" s="283" t="s">
        <v>363</v>
      </c>
      <c r="G71" s="101"/>
      <c r="H71" s="460"/>
      <c r="I71" s="458"/>
      <c r="K71" s="130"/>
    </row>
    <row r="72" spans="2:11">
      <c r="B72" s="255"/>
      <c r="C72" s="248"/>
      <c r="D72" s="256"/>
      <c r="E72" s="259"/>
      <c r="F72" s="400" t="s">
        <v>379</v>
      </c>
      <c r="G72" s="101" t="s">
        <v>370</v>
      </c>
      <c r="H72" s="460" t="s">
        <v>1924</v>
      </c>
      <c r="I72" s="458"/>
      <c r="K72" s="130"/>
    </row>
    <row r="73" spans="2:11">
      <c r="B73" s="255"/>
      <c r="C73" s="248"/>
      <c r="D73" s="256"/>
      <c r="E73" s="259"/>
      <c r="F73" s="400" t="s">
        <v>383</v>
      </c>
      <c r="G73" s="101" t="s">
        <v>371</v>
      </c>
      <c r="H73" s="460" t="s">
        <v>1925</v>
      </c>
      <c r="I73" s="458"/>
      <c r="K73" s="130"/>
    </row>
    <row r="74" spans="2:11">
      <c r="B74" s="255"/>
      <c r="C74" s="248"/>
      <c r="D74" s="256"/>
      <c r="E74" s="259"/>
      <c r="F74" s="400" t="s">
        <v>384</v>
      </c>
      <c r="G74" s="101" t="s">
        <v>372</v>
      </c>
      <c r="H74" s="460" t="s">
        <v>1926</v>
      </c>
      <c r="I74" s="458"/>
      <c r="K74" s="130"/>
    </row>
    <row r="75" spans="2:11">
      <c r="B75" s="255"/>
      <c r="C75" s="248"/>
      <c r="D75" s="256"/>
      <c r="E75" s="259"/>
      <c r="F75" s="400" t="s">
        <v>385</v>
      </c>
      <c r="G75" s="101" t="s">
        <v>373</v>
      </c>
      <c r="H75" s="460" t="s">
        <v>1927</v>
      </c>
      <c r="I75" s="458"/>
      <c r="K75" s="130"/>
    </row>
    <row r="76" spans="2:11">
      <c r="B76" s="255"/>
      <c r="C76" s="248"/>
      <c r="D76" s="256"/>
      <c r="E76" s="259"/>
      <c r="F76" s="400" t="s">
        <v>386</v>
      </c>
      <c r="G76" s="101" t="s">
        <v>374</v>
      </c>
      <c r="H76" s="460" t="s">
        <v>1928</v>
      </c>
      <c r="I76" s="458"/>
      <c r="K76" s="130"/>
    </row>
    <row r="77" spans="2:11">
      <c r="B77" s="255"/>
      <c r="C77" s="248"/>
      <c r="D77" s="256"/>
      <c r="E77" s="259"/>
      <c r="F77" s="400" t="s">
        <v>387</v>
      </c>
      <c r="G77" s="101" t="s">
        <v>375</v>
      </c>
      <c r="H77" s="460" t="s">
        <v>1929</v>
      </c>
      <c r="I77" s="458"/>
      <c r="K77" s="130"/>
    </row>
    <row r="78" spans="2:11">
      <c r="B78" s="255"/>
      <c r="C78" s="248"/>
      <c r="D78" s="256"/>
      <c r="E78" s="259"/>
      <c r="F78" s="400" t="s">
        <v>388</v>
      </c>
      <c r="G78" s="101" t="s">
        <v>376</v>
      </c>
      <c r="H78" s="460" t="s">
        <v>1929</v>
      </c>
      <c r="I78" s="458"/>
      <c r="K78" s="130"/>
    </row>
    <row r="79" spans="2:11">
      <c r="B79" s="255"/>
      <c r="C79" s="248"/>
      <c r="D79" s="256"/>
      <c r="E79" s="259"/>
      <c r="F79" s="100"/>
      <c r="G79" s="101"/>
      <c r="H79" s="460"/>
      <c r="I79" s="458"/>
      <c r="K79" s="130"/>
    </row>
    <row r="80" spans="2:11">
      <c r="B80" s="257" t="s">
        <v>1930</v>
      </c>
      <c r="C80" s="244"/>
      <c r="D80" s="253"/>
      <c r="E80" s="259"/>
      <c r="F80" s="109"/>
      <c r="G80" s="124"/>
      <c r="H80" s="461"/>
      <c r="I80" s="458"/>
      <c r="K80" s="130"/>
    </row>
    <row r="81" spans="2:11">
      <c r="B81" s="260" t="s">
        <v>1931</v>
      </c>
      <c r="C81" s="244"/>
      <c r="D81" s="254"/>
      <c r="E81" s="259"/>
      <c r="F81" s="377" t="s">
        <v>1932</v>
      </c>
      <c r="G81" s="124" t="s">
        <v>1933</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5"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1918</v>
      </c>
      <c r="C91" s="244"/>
      <c r="D91" s="252" t="s">
        <v>1919</v>
      </c>
      <c r="E91" s="259"/>
      <c r="F91" s="399"/>
      <c r="G91" s="101"/>
      <c r="H91" s="460"/>
      <c r="I91" s="458"/>
      <c r="K91" s="130"/>
    </row>
    <row r="92" spans="2:11">
      <c r="B92" s="251"/>
      <c r="C92" s="244"/>
      <c r="D92" s="253" t="s">
        <v>1935</v>
      </c>
      <c r="E92" s="259"/>
      <c r="F92" s="399" t="s">
        <v>1936</v>
      </c>
      <c r="G92" s="101"/>
      <c r="H92" s="460"/>
      <c r="I92" s="458"/>
      <c r="K92" s="130"/>
    </row>
    <row r="93" spans="2:11">
      <c r="B93" s="251"/>
      <c r="C93" s="244"/>
      <c r="D93" s="254"/>
      <c r="E93" s="259"/>
      <c r="F93" s="100" t="s">
        <v>358</v>
      </c>
      <c r="G93" s="101"/>
      <c r="H93" s="460"/>
      <c r="I93" s="458"/>
      <c r="K93" s="130"/>
    </row>
    <row r="94" spans="2:11">
      <c r="B94" s="251"/>
      <c r="C94" s="244"/>
      <c r="D94" s="254"/>
      <c r="E94" s="259"/>
      <c r="F94" s="100" t="s">
        <v>377</v>
      </c>
      <c r="G94" s="101" t="s">
        <v>364</v>
      </c>
      <c r="H94" s="460"/>
      <c r="I94" s="458"/>
      <c r="K94" s="130"/>
    </row>
    <row r="95" spans="2:11">
      <c r="B95" s="255"/>
      <c r="C95" s="248"/>
      <c r="D95" s="256"/>
      <c r="E95" s="259"/>
      <c r="F95" s="100" t="s">
        <v>378</v>
      </c>
      <c r="G95" s="101" t="s">
        <v>365</v>
      </c>
      <c r="H95" s="460">
        <v>202</v>
      </c>
      <c r="I95" s="458"/>
      <c r="K95" s="130"/>
    </row>
    <row r="96" spans="2:11">
      <c r="B96" s="255"/>
      <c r="C96" s="248"/>
      <c r="D96" s="256"/>
      <c r="E96" s="259"/>
      <c r="F96" s="350" t="s">
        <v>359</v>
      </c>
      <c r="G96" s="101"/>
      <c r="H96" s="460"/>
      <c r="I96" s="458"/>
      <c r="K96" s="130"/>
    </row>
    <row r="97" spans="2:11">
      <c r="B97" s="255"/>
      <c r="C97" s="248"/>
      <c r="D97" s="256"/>
      <c r="E97" s="259"/>
      <c r="F97" s="382" t="s">
        <v>360</v>
      </c>
      <c r="G97" s="101"/>
      <c r="H97" s="460"/>
      <c r="I97" s="458"/>
      <c r="K97" s="130"/>
    </row>
    <row r="98" spans="2:11">
      <c r="B98" s="255"/>
      <c r="C98" s="248"/>
      <c r="D98" s="256"/>
      <c r="E98" s="259"/>
      <c r="F98" s="283" t="s">
        <v>379</v>
      </c>
      <c r="G98" s="101" t="s">
        <v>366</v>
      </c>
      <c r="H98" s="460">
        <v>100</v>
      </c>
      <c r="I98" s="458"/>
      <c r="K98" s="130"/>
    </row>
    <row r="99" spans="2:11">
      <c r="B99" s="255"/>
      <c r="C99" s="248"/>
      <c r="D99" s="256"/>
      <c r="E99" s="259"/>
      <c r="F99" s="283" t="s">
        <v>361</v>
      </c>
      <c r="G99" s="101"/>
      <c r="H99" s="460"/>
      <c r="I99" s="458"/>
      <c r="K99" s="130"/>
    </row>
    <row r="100" spans="2:11">
      <c r="B100" s="255"/>
      <c r="C100" s="248"/>
      <c r="D100" s="256"/>
      <c r="E100" s="259"/>
      <c r="F100" s="400" t="s">
        <v>380</v>
      </c>
      <c r="G100" s="101" t="s">
        <v>367</v>
      </c>
      <c r="H100" s="460" t="s">
        <v>1922</v>
      </c>
      <c r="I100" s="458"/>
      <c r="K100" s="130"/>
    </row>
    <row r="101" spans="2:11">
      <c r="B101" s="255"/>
      <c r="C101" s="248"/>
      <c r="D101" s="256"/>
      <c r="E101" s="259"/>
      <c r="F101" s="400" t="s">
        <v>381</v>
      </c>
      <c r="G101" s="101" t="s">
        <v>368</v>
      </c>
      <c r="H101" s="460" t="s">
        <v>1922</v>
      </c>
      <c r="I101" s="458"/>
      <c r="K101" s="130"/>
    </row>
    <row r="102" spans="2:11">
      <c r="B102" s="255"/>
      <c r="C102" s="248"/>
      <c r="D102" s="256"/>
      <c r="E102" s="259"/>
      <c r="F102" s="1337" t="s">
        <v>3167</v>
      </c>
      <c r="G102" s="101" t="s">
        <v>369</v>
      </c>
      <c r="H102" s="460">
        <v>301</v>
      </c>
      <c r="I102" s="458"/>
      <c r="K102" s="130"/>
    </row>
    <row r="103" spans="2:11">
      <c r="B103" s="255"/>
      <c r="C103" s="248"/>
      <c r="D103" s="256"/>
      <c r="E103" s="259"/>
      <c r="F103" s="382" t="s">
        <v>362</v>
      </c>
      <c r="G103" s="101"/>
      <c r="H103" s="460"/>
      <c r="I103" s="458"/>
      <c r="K103" s="130"/>
    </row>
    <row r="104" spans="2:11">
      <c r="B104" s="255"/>
      <c r="C104" s="248"/>
      <c r="D104" s="256"/>
      <c r="E104" s="259"/>
      <c r="F104" s="283" t="s">
        <v>379</v>
      </c>
      <c r="G104" s="101" t="s">
        <v>366</v>
      </c>
      <c r="H104" s="460">
        <v>200</v>
      </c>
      <c r="I104" s="458"/>
      <c r="K104" s="130"/>
    </row>
    <row r="105" spans="2:11">
      <c r="B105" s="255"/>
      <c r="C105" s="248"/>
      <c r="D105" s="256"/>
      <c r="E105" s="259"/>
      <c r="F105" s="283" t="s">
        <v>363</v>
      </c>
      <c r="G105" s="101"/>
      <c r="H105" s="460"/>
      <c r="I105" s="458"/>
      <c r="K105" s="130"/>
    </row>
    <row r="106" spans="2:11">
      <c r="B106" s="255"/>
      <c r="C106" s="248"/>
      <c r="D106" s="256"/>
      <c r="E106" s="259"/>
      <c r="F106" s="400" t="s">
        <v>379</v>
      </c>
      <c r="G106" s="101" t="s">
        <v>370</v>
      </c>
      <c r="H106" s="460" t="s">
        <v>1924</v>
      </c>
      <c r="I106" s="458"/>
      <c r="K106" s="130"/>
    </row>
    <row r="107" spans="2:11">
      <c r="B107" s="255"/>
      <c r="C107" s="248"/>
      <c r="D107" s="256"/>
      <c r="E107" s="259"/>
      <c r="F107" s="400" t="s">
        <v>383</v>
      </c>
      <c r="G107" s="101" t="s">
        <v>371</v>
      </c>
      <c r="H107" s="460" t="s">
        <v>1925</v>
      </c>
      <c r="I107" s="458"/>
      <c r="K107" s="130"/>
    </row>
    <row r="108" spans="2:11">
      <c r="B108" s="255"/>
      <c r="C108" s="248"/>
      <c r="D108" s="256"/>
      <c r="E108" s="259"/>
      <c r="F108" s="400" t="s">
        <v>384</v>
      </c>
      <c r="G108" s="101" t="s">
        <v>372</v>
      </c>
      <c r="H108" s="460" t="s">
        <v>1926</v>
      </c>
      <c r="I108" s="458"/>
      <c r="K108" s="130"/>
    </row>
    <row r="109" spans="2:11">
      <c r="B109" s="255"/>
      <c r="C109" s="248"/>
      <c r="D109" s="256"/>
      <c r="E109" s="259"/>
      <c r="F109" s="400" t="s">
        <v>385</v>
      </c>
      <c r="G109" s="101" t="s">
        <v>373</v>
      </c>
      <c r="H109" s="460" t="s">
        <v>1927</v>
      </c>
      <c r="I109" s="458"/>
      <c r="K109" s="130"/>
    </row>
    <row r="110" spans="2:11">
      <c r="B110" s="255"/>
      <c r="C110" s="248"/>
      <c r="D110" s="256"/>
      <c r="E110" s="259"/>
      <c r="F110" s="400" t="s">
        <v>386</v>
      </c>
      <c r="G110" s="101" t="s">
        <v>374</v>
      </c>
      <c r="H110" s="460" t="s">
        <v>1928</v>
      </c>
      <c r="I110" s="458"/>
      <c r="K110" s="130"/>
    </row>
    <row r="111" spans="2:11">
      <c r="B111" s="255"/>
      <c r="C111" s="248"/>
      <c r="D111" s="256"/>
      <c r="E111" s="259"/>
      <c r="F111" s="400" t="s">
        <v>387</v>
      </c>
      <c r="G111" s="101" t="s">
        <v>375</v>
      </c>
      <c r="H111" s="460" t="s">
        <v>1929</v>
      </c>
      <c r="I111" s="458"/>
      <c r="K111" s="130"/>
    </row>
    <row r="112" spans="2:11">
      <c r="B112" s="255"/>
      <c r="C112" s="248"/>
      <c r="D112" s="256"/>
      <c r="E112" s="259"/>
      <c r="F112" s="400" t="s">
        <v>388</v>
      </c>
      <c r="G112" s="101" t="s">
        <v>376</v>
      </c>
      <c r="H112" s="460" t="s">
        <v>1929</v>
      </c>
      <c r="I112" s="458"/>
      <c r="K112" s="130"/>
    </row>
    <row r="113" spans="2:11">
      <c r="B113" s="255"/>
      <c r="C113" s="248"/>
      <c r="D113" s="256"/>
      <c r="E113" s="259"/>
      <c r="F113" s="109"/>
      <c r="G113" s="124"/>
      <c r="H113" s="460"/>
      <c r="I113" s="458"/>
      <c r="K113" s="130"/>
    </row>
    <row r="114" spans="2:11">
      <c r="B114" s="255"/>
      <c r="C114" s="248"/>
      <c r="D114" s="256"/>
      <c r="E114" s="259"/>
      <c r="F114" s="100"/>
      <c r="G114" s="101"/>
      <c r="H114" s="460"/>
      <c r="I114" s="458"/>
      <c r="K114" s="130"/>
    </row>
    <row r="115" spans="2:11">
      <c r="B115" s="257" t="s">
        <v>1930</v>
      </c>
      <c r="C115" s="244"/>
      <c r="D115" s="253"/>
      <c r="E115" s="259"/>
      <c r="F115" s="109"/>
      <c r="G115" s="124"/>
      <c r="H115" s="461"/>
      <c r="I115" s="458"/>
      <c r="K115" s="130"/>
    </row>
    <row r="116" spans="2:11">
      <c r="B116" s="261" t="s">
        <v>1931</v>
      </c>
      <c r="C116" s="244"/>
      <c r="D116" s="254"/>
      <c r="E116" s="259"/>
      <c r="F116" s="377"/>
      <c r="G116" s="124"/>
      <c r="H116" s="461"/>
      <c r="I116" s="458"/>
      <c r="K116" s="130"/>
    </row>
    <row r="117" spans="2:11">
      <c r="B117" s="251"/>
      <c r="C117" s="248"/>
      <c r="D117" s="249"/>
      <c r="E117" s="259"/>
      <c r="F117" s="377" t="s">
        <v>1932</v>
      </c>
      <c r="G117" s="124" t="s">
        <v>1933</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7" t="s">
        <v>1937</v>
      </c>
      <c r="C121" s="244"/>
      <c r="D121" s="253"/>
      <c r="E121" s="259"/>
      <c r="F121" s="100"/>
      <c r="G121" s="101"/>
      <c r="H121" s="460"/>
      <c r="I121" s="458"/>
      <c r="K121" s="130"/>
    </row>
    <row r="122" spans="2:11">
      <c r="B122" s="258" t="s">
        <v>1938</v>
      </c>
      <c r="C122" s="244"/>
      <c r="D122" s="254"/>
      <c r="E122" s="259"/>
      <c r="F122" s="100"/>
      <c r="G122" s="101"/>
      <c r="H122" s="460"/>
      <c r="I122" s="458"/>
      <c r="K122" s="130"/>
    </row>
    <row r="123" spans="2:11">
      <c r="B123" s="251"/>
      <c r="C123" s="248"/>
      <c r="D123" s="249"/>
      <c r="E123" s="259"/>
      <c r="F123" s="278" t="s">
        <v>543</v>
      </c>
      <c r="G123" s="278"/>
      <c r="H123" s="460"/>
      <c r="I123" s="458"/>
      <c r="K123" s="130"/>
    </row>
    <row r="124" spans="2:11">
      <c r="B124" s="251"/>
      <c r="C124" s="248"/>
      <c r="D124" s="249"/>
      <c r="E124" s="259"/>
      <c r="F124" s="279" t="s">
        <v>405</v>
      </c>
      <c r="G124" s="278" t="s">
        <v>370</v>
      </c>
      <c r="H124" s="460" t="s">
        <v>1924</v>
      </c>
      <c r="I124" s="458"/>
      <c r="K124" s="130"/>
    </row>
    <row r="125" spans="2:11">
      <c r="B125" s="251"/>
      <c r="C125" s="248"/>
      <c r="D125" s="249"/>
      <c r="E125" s="259"/>
      <c r="F125" s="279" t="s">
        <v>485</v>
      </c>
      <c r="G125" s="278" t="s">
        <v>1939</v>
      </c>
      <c r="H125" s="460" t="s">
        <v>1925</v>
      </c>
      <c r="I125" s="458"/>
      <c r="K125" s="130"/>
    </row>
    <row r="126" spans="2:11">
      <c r="B126" s="251"/>
      <c r="C126" s="248"/>
      <c r="D126" s="249"/>
      <c r="E126" s="259"/>
      <c r="F126" s="279" t="s">
        <v>486</v>
      </c>
      <c r="G126" s="278" t="s">
        <v>371</v>
      </c>
      <c r="H126" s="460" t="s">
        <v>1926</v>
      </c>
      <c r="I126" s="458"/>
      <c r="K126" s="130"/>
    </row>
    <row r="127" spans="2:11">
      <c r="B127" s="251"/>
      <c r="C127" s="248"/>
      <c r="D127" s="249"/>
      <c r="E127" s="259"/>
      <c r="F127" s="279" t="s">
        <v>453</v>
      </c>
      <c r="G127" s="278" t="s">
        <v>374</v>
      </c>
      <c r="H127" s="460" t="s">
        <v>1928</v>
      </c>
      <c r="I127" s="458"/>
      <c r="K127" s="130"/>
    </row>
    <row r="128" spans="2:11">
      <c r="B128" s="251"/>
      <c r="C128" s="248"/>
      <c r="D128" s="249"/>
      <c r="E128" s="259"/>
      <c r="F128" s="279" t="s">
        <v>545</v>
      </c>
      <c r="G128" s="278" t="s">
        <v>546</v>
      </c>
      <c r="H128" s="460" t="s">
        <v>1940</v>
      </c>
      <c r="I128" s="458"/>
      <c r="K128" s="130"/>
    </row>
    <row r="129" spans="2:11">
      <c r="B129" s="251"/>
      <c r="C129" s="248"/>
      <c r="D129" s="249"/>
      <c r="E129" s="259"/>
      <c r="F129" s="279" t="s">
        <v>548</v>
      </c>
      <c r="G129" s="278" t="s">
        <v>549</v>
      </c>
      <c r="H129" s="460" t="s">
        <v>1941</v>
      </c>
      <c r="I129" s="458"/>
      <c r="K129" s="130"/>
    </row>
    <row r="130" spans="2:11">
      <c r="B130" s="251"/>
      <c r="C130" s="248"/>
      <c r="D130" s="249"/>
      <c r="E130" s="259"/>
      <c r="F130" s="279" t="s">
        <v>551</v>
      </c>
      <c r="G130" s="278" t="s">
        <v>552</v>
      </c>
      <c r="H130" s="460" t="s">
        <v>1942</v>
      </c>
      <c r="I130" s="458"/>
      <c r="K130" s="130"/>
    </row>
    <row r="131" spans="2:11">
      <c r="B131" s="251"/>
      <c r="C131" s="248"/>
      <c r="D131" s="249"/>
      <c r="E131" s="259"/>
      <c r="F131" s="280" t="s">
        <v>554</v>
      </c>
      <c r="G131" s="278"/>
      <c r="H131" s="460"/>
      <c r="I131" s="458"/>
      <c r="K131" s="130"/>
    </row>
    <row r="132" spans="2:11">
      <c r="B132" s="251"/>
      <c r="C132" s="248"/>
      <c r="D132" s="249"/>
      <c r="E132" s="259"/>
      <c r="F132" s="281" t="s">
        <v>555</v>
      </c>
      <c r="G132" s="278"/>
      <c r="H132" s="460"/>
      <c r="I132" s="458"/>
      <c r="K132" s="130"/>
    </row>
    <row r="133" spans="2:11">
      <c r="B133" s="251"/>
      <c r="C133" s="248"/>
      <c r="D133" s="249"/>
      <c r="E133" s="259"/>
      <c r="F133" s="288" t="s">
        <v>412</v>
      </c>
      <c r="G133" s="278" t="s">
        <v>431</v>
      </c>
      <c r="H133" s="460" t="s">
        <v>1943</v>
      </c>
      <c r="I133" s="458"/>
      <c r="K133" s="130"/>
    </row>
    <row r="134" spans="2:11">
      <c r="B134" s="251"/>
      <c r="C134" s="248"/>
      <c r="D134" s="249"/>
      <c r="E134" s="259"/>
      <c r="F134" s="288" t="s">
        <v>451</v>
      </c>
      <c r="G134" s="278" t="s">
        <v>462</v>
      </c>
      <c r="H134" s="460" t="s">
        <v>1944</v>
      </c>
      <c r="I134" s="458"/>
      <c r="K134" s="130"/>
    </row>
    <row r="135" spans="2:11">
      <c r="B135" s="251"/>
      <c r="C135" s="248"/>
      <c r="D135" s="249"/>
      <c r="E135" s="259"/>
      <c r="F135" s="288" t="s">
        <v>452</v>
      </c>
      <c r="G135" s="278" t="s">
        <v>463</v>
      </c>
      <c r="H135" s="460" t="s">
        <v>1945</v>
      </c>
      <c r="I135" s="458"/>
      <c r="K135" s="130"/>
    </row>
    <row r="136" spans="2:11">
      <c r="B136" s="251"/>
      <c r="C136" s="248"/>
      <c r="D136" s="249"/>
      <c r="E136" s="259"/>
      <c r="F136" s="288" t="s">
        <v>415</v>
      </c>
      <c r="G136" s="278" t="s">
        <v>559</v>
      </c>
      <c r="H136" s="460" t="s">
        <v>1946</v>
      </c>
      <c r="I136" s="458"/>
      <c r="K136" s="130"/>
    </row>
    <row r="137" spans="2:11">
      <c r="B137" s="251"/>
      <c r="C137" s="248"/>
      <c r="D137" s="249"/>
      <c r="E137" s="259"/>
      <c r="F137" s="288" t="s">
        <v>545</v>
      </c>
      <c r="G137" s="278" t="s">
        <v>109</v>
      </c>
      <c r="H137" s="460" t="s">
        <v>1927</v>
      </c>
      <c r="I137" s="458"/>
      <c r="K137" s="130"/>
    </row>
    <row r="138" spans="2:11">
      <c r="B138" s="251"/>
      <c r="C138" s="248"/>
      <c r="D138" s="249"/>
      <c r="E138" s="259"/>
      <c r="F138" s="288" t="s">
        <v>417</v>
      </c>
      <c r="G138" s="278" t="s">
        <v>422</v>
      </c>
      <c r="H138" s="460" t="s">
        <v>1947</v>
      </c>
      <c r="I138" s="458"/>
      <c r="K138" s="130"/>
    </row>
    <row r="139" spans="2:11">
      <c r="B139" s="251"/>
      <c r="C139" s="248"/>
      <c r="D139" s="249"/>
      <c r="E139" s="259"/>
      <c r="F139" s="288" t="s">
        <v>456</v>
      </c>
      <c r="G139" s="278" t="s">
        <v>461</v>
      </c>
      <c r="H139" s="460" t="s">
        <v>1948</v>
      </c>
      <c r="I139" s="458"/>
      <c r="K139" s="130"/>
    </row>
    <row r="140" spans="2:11">
      <c r="B140" s="251"/>
      <c r="C140" s="248"/>
      <c r="D140" s="249"/>
      <c r="E140" s="259"/>
      <c r="F140" s="288" t="s">
        <v>457</v>
      </c>
      <c r="G140" s="278" t="s">
        <v>437</v>
      </c>
      <c r="H140" s="460" t="s">
        <v>1949</v>
      </c>
      <c r="I140" s="458"/>
      <c r="K140" s="130"/>
    </row>
    <row r="141" spans="2:11">
      <c r="B141" s="251"/>
      <c r="C141" s="248"/>
      <c r="D141" s="249"/>
      <c r="E141" s="259"/>
      <c r="F141" s="288" t="s">
        <v>564</v>
      </c>
      <c r="G141" s="278" t="s">
        <v>565</v>
      </c>
      <c r="H141" s="460" t="s">
        <v>1950</v>
      </c>
      <c r="I141" s="458"/>
      <c r="K141" s="130"/>
    </row>
    <row r="142" spans="2:11">
      <c r="B142" s="251"/>
      <c r="C142" s="248"/>
      <c r="D142" s="249"/>
      <c r="E142" s="259"/>
      <c r="F142" s="288" t="s">
        <v>567</v>
      </c>
      <c r="G142" s="278" t="s">
        <v>568</v>
      </c>
      <c r="H142" s="460" t="s">
        <v>1946</v>
      </c>
      <c r="I142" s="458"/>
      <c r="K142" s="130"/>
    </row>
    <row r="143" spans="2:11">
      <c r="B143" s="251"/>
      <c r="C143" s="248"/>
      <c r="D143" s="249"/>
      <c r="E143" s="259"/>
      <c r="F143" s="288" t="s">
        <v>569</v>
      </c>
      <c r="G143" s="278" t="s">
        <v>444</v>
      </c>
      <c r="H143" s="460" t="s">
        <v>1946</v>
      </c>
      <c r="I143" s="458"/>
      <c r="K143" s="130"/>
    </row>
    <row r="144" spans="2:11">
      <c r="B144" s="251"/>
      <c r="C144" s="248"/>
      <c r="D144" s="249"/>
      <c r="E144" s="259"/>
      <c r="F144" s="288" t="s">
        <v>570</v>
      </c>
      <c r="G144" s="278" t="s">
        <v>445</v>
      </c>
      <c r="H144" s="460" t="s">
        <v>1951</v>
      </c>
      <c r="I144" s="458"/>
      <c r="K144" s="130"/>
    </row>
    <row r="145" spans="2:11">
      <c r="B145" s="251"/>
      <c r="C145" s="248"/>
      <c r="D145" s="249"/>
      <c r="E145" s="259"/>
      <c r="F145" s="288" t="s">
        <v>572</v>
      </c>
      <c r="G145" s="278" t="s">
        <v>573</v>
      </c>
      <c r="H145" s="460" t="s">
        <v>1952</v>
      </c>
      <c r="I145" s="458"/>
      <c r="K145" s="130"/>
    </row>
    <row r="146" spans="2:11">
      <c r="B146" s="251"/>
      <c r="C146" s="248"/>
      <c r="D146" s="249"/>
      <c r="E146" s="259"/>
      <c r="F146" s="288" t="s">
        <v>575</v>
      </c>
      <c r="G146" s="278" t="s">
        <v>576</v>
      </c>
      <c r="H146" s="460" t="s">
        <v>1953</v>
      </c>
      <c r="I146" s="458"/>
      <c r="K146" s="130"/>
    </row>
    <row r="147" spans="2:11">
      <c r="B147" s="251"/>
      <c r="C147" s="248"/>
      <c r="D147" s="249"/>
      <c r="E147" s="259"/>
      <c r="F147" s="288" t="s">
        <v>578</v>
      </c>
      <c r="G147" s="278" t="s">
        <v>579</v>
      </c>
      <c r="H147" s="460" t="s">
        <v>1954</v>
      </c>
      <c r="I147" s="458"/>
      <c r="K147" s="130"/>
    </row>
    <row r="148" spans="2:11">
      <c r="B148" s="251"/>
      <c r="C148" s="248"/>
      <c r="D148" s="249"/>
      <c r="E148" s="259"/>
      <c r="F148" s="288" t="s">
        <v>581</v>
      </c>
      <c r="G148" s="278" t="s">
        <v>582</v>
      </c>
      <c r="H148" s="460" t="s">
        <v>1951</v>
      </c>
      <c r="I148" s="458"/>
      <c r="K148" s="130"/>
    </row>
    <row r="149" spans="2:11">
      <c r="B149" s="251"/>
      <c r="C149" s="248"/>
      <c r="D149" s="249"/>
      <c r="E149" s="259"/>
      <c r="F149" s="288" t="s">
        <v>583</v>
      </c>
      <c r="G149" s="278" t="s">
        <v>584</v>
      </c>
      <c r="H149" s="460" t="s">
        <v>1955</v>
      </c>
      <c r="I149" s="458"/>
      <c r="K149" s="130"/>
    </row>
    <row r="150" spans="2:11">
      <c r="B150" s="251"/>
      <c r="C150" s="248"/>
      <c r="D150" s="249"/>
      <c r="E150" s="259"/>
      <c r="F150" s="288" t="s">
        <v>586</v>
      </c>
      <c r="G150" s="278" t="s">
        <v>587</v>
      </c>
      <c r="H150" s="460" t="s">
        <v>1956</v>
      </c>
      <c r="I150" s="458"/>
      <c r="K150" s="130"/>
    </row>
    <row r="151" spans="2:11">
      <c r="B151" s="251"/>
      <c r="C151" s="248"/>
      <c r="D151" s="249"/>
      <c r="E151" s="259"/>
      <c r="F151" s="288" t="s">
        <v>589</v>
      </c>
      <c r="G151" s="278" t="s">
        <v>590</v>
      </c>
      <c r="H151" s="460" t="s">
        <v>1956</v>
      </c>
      <c r="I151" s="458"/>
      <c r="K151" s="130"/>
    </row>
    <row r="152" spans="2:11">
      <c r="B152" s="251"/>
      <c r="C152" s="248"/>
      <c r="D152" s="249"/>
      <c r="E152" s="259"/>
      <c r="F152" s="288" t="s">
        <v>591</v>
      </c>
      <c r="G152" s="278" t="s">
        <v>447</v>
      </c>
      <c r="H152" s="460" t="s">
        <v>592</v>
      </c>
      <c r="I152" s="458"/>
      <c r="K152" s="130"/>
    </row>
    <row r="153" spans="2:11">
      <c r="B153" s="251"/>
      <c r="C153" s="248"/>
      <c r="D153" s="249"/>
      <c r="E153" s="259"/>
      <c r="F153" s="288" t="s">
        <v>593</v>
      </c>
      <c r="G153" s="278" t="s">
        <v>594</v>
      </c>
      <c r="H153" s="460" t="s">
        <v>595</v>
      </c>
      <c r="I153" s="458"/>
      <c r="K153" s="130"/>
    </row>
    <row r="154" spans="2:11">
      <c r="B154" s="251"/>
      <c r="C154" s="248"/>
      <c r="D154" s="249"/>
      <c r="E154" s="259"/>
      <c r="F154" s="288" t="s">
        <v>596</v>
      </c>
      <c r="G154" s="278" t="s">
        <v>597</v>
      </c>
      <c r="H154" s="460" t="s">
        <v>1957</v>
      </c>
      <c r="I154" s="458"/>
      <c r="K154" s="130"/>
    </row>
    <row r="155" spans="2:11">
      <c r="B155" s="251"/>
      <c r="C155" s="248"/>
      <c r="D155" s="249"/>
      <c r="E155" s="259"/>
      <c r="F155" s="288" t="s">
        <v>599</v>
      </c>
      <c r="G155" s="278" t="s">
        <v>600</v>
      </c>
      <c r="H155" s="460" t="s">
        <v>601</v>
      </c>
      <c r="I155" s="458"/>
      <c r="K155" s="130"/>
    </row>
    <row r="156" spans="2:11">
      <c r="B156" s="251"/>
      <c r="C156" s="248"/>
      <c r="D156" s="249"/>
      <c r="E156" s="259"/>
      <c r="F156" s="288" t="s">
        <v>602</v>
      </c>
      <c r="G156" s="278" t="s">
        <v>1958</v>
      </c>
      <c r="H156" s="460" t="s">
        <v>604</v>
      </c>
      <c r="I156" s="458"/>
      <c r="K156" s="130"/>
    </row>
    <row r="157" spans="2:11">
      <c r="B157" s="251"/>
      <c r="C157" s="248"/>
      <c r="D157" s="249"/>
      <c r="E157" s="259"/>
      <c r="F157" s="288" t="s">
        <v>605</v>
      </c>
      <c r="G157" s="278" t="s">
        <v>606</v>
      </c>
      <c r="H157" s="460" t="s">
        <v>607</v>
      </c>
      <c r="I157" s="458"/>
      <c r="K157" s="130"/>
    </row>
    <row r="158" spans="2:11">
      <c r="B158" s="251"/>
      <c r="C158" s="248"/>
      <c r="D158" s="249"/>
      <c r="E158" s="259"/>
      <c r="F158" s="288" t="s">
        <v>608</v>
      </c>
      <c r="G158" s="278" t="s">
        <v>609</v>
      </c>
      <c r="H158" s="460" t="s">
        <v>607</v>
      </c>
      <c r="I158" s="458"/>
      <c r="K158" s="130"/>
    </row>
    <row r="159" spans="2:11">
      <c r="B159" s="251"/>
      <c r="C159" s="248"/>
      <c r="D159" s="249"/>
      <c r="E159" s="259"/>
      <c r="F159" s="109"/>
      <c r="G159" s="124"/>
      <c r="H159" s="461"/>
      <c r="I159" s="458"/>
      <c r="K159" s="130"/>
    </row>
    <row r="160" spans="2:11">
      <c r="B160" s="251" t="s">
        <v>1918</v>
      </c>
      <c r="C160" s="244"/>
      <c r="D160" s="252" t="s">
        <v>1959</v>
      </c>
      <c r="E160" s="259"/>
      <c r="F160" s="100"/>
      <c r="G160" s="101"/>
      <c r="H160" s="460"/>
      <c r="I160" s="458"/>
      <c r="K160" s="130"/>
    </row>
    <row r="161" spans="2:11">
      <c r="B161" s="251"/>
      <c r="C161" s="244"/>
      <c r="D161" s="253" t="s">
        <v>1960</v>
      </c>
      <c r="E161" s="259"/>
      <c r="F161" s="100"/>
      <c r="G161" s="101"/>
      <c r="H161" s="460"/>
      <c r="I161" s="458"/>
      <c r="K161" s="130"/>
    </row>
    <row r="162" spans="2:11">
      <c r="B162" s="251"/>
      <c r="C162" s="244"/>
      <c r="D162" s="254"/>
      <c r="E162" s="259"/>
      <c r="F162" s="377" t="s">
        <v>1932</v>
      </c>
      <c r="G162" s="124" t="s">
        <v>1961</v>
      </c>
      <c r="H162" s="460">
        <v>0</v>
      </c>
      <c r="I162" s="458"/>
      <c r="K162" s="130"/>
    </row>
    <row r="163" spans="2:11">
      <c r="B163" s="251"/>
      <c r="C163" s="244"/>
      <c r="D163" s="254"/>
      <c r="E163" s="259"/>
      <c r="F163" s="100"/>
      <c r="G163" s="101"/>
      <c r="H163" s="460"/>
      <c r="I163" s="458"/>
      <c r="K163" s="130"/>
    </row>
    <row r="164" spans="2:11" ht="25.5" customHeight="1">
      <c r="B164" s="251"/>
      <c r="C164" s="244"/>
      <c r="D164" s="254"/>
      <c r="E164" s="259"/>
      <c r="F164" s="1719" t="s">
        <v>2002</v>
      </c>
      <c r="G164" s="1719"/>
      <c r="H164" s="460"/>
      <c r="I164" s="458"/>
      <c r="K164" s="130"/>
    </row>
    <row r="165" spans="2:11" ht="38.25" customHeight="1">
      <c r="B165" s="251"/>
      <c r="C165" s="244"/>
      <c r="D165" s="254"/>
      <c r="E165" s="259"/>
      <c r="F165" s="1719"/>
      <c r="G165" s="1719"/>
      <c r="H165" s="460"/>
      <c r="I165" s="458"/>
      <c r="K165" s="130"/>
    </row>
    <row r="166" spans="2:11" ht="25.5" customHeight="1">
      <c r="B166" s="255"/>
      <c r="C166" s="248"/>
      <c r="D166" s="256"/>
      <c r="E166" s="259"/>
      <c r="F166" s="1719"/>
      <c r="G166" s="1719"/>
      <c r="H166" s="460"/>
      <c r="I166" s="458"/>
      <c r="K166" s="130"/>
    </row>
    <row r="167" spans="2:11" ht="13.75" customHeight="1">
      <c r="B167" s="251"/>
      <c r="C167" s="244"/>
      <c r="D167" s="254"/>
      <c r="E167" s="259"/>
      <c r="F167" s="1719"/>
      <c r="G167" s="1719"/>
      <c r="H167" s="460"/>
      <c r="I167" s="458"/>
      <c r="K167" s="130"/>
    </row>
    <row r="168" spans="2:11" ht="25.5" customHeight="1">
      <c r="B168" s="251"/>
      <c r="C168" s="244"/>
      <c r="D168" s="254"/>
      <c r="E168" s="259"/>
      <c r="F168" s="1719"/>
      <c r="G168" s="1719"/>
      <c r="H168" s="460"/>
      <c r="I168" s="458"/>
      <c r="K168" s="130"/>
    </row>
    <row r="169" spans="2:11" ht="13.75" customHeight="1">
      <c r="B169" s="251"/>
      <c r="C169" s="244"/>
      <c r="D169" s="254"/>
      <c r="E169" s="259"/>
      <c r="F169" s="1719"/>
      <c r="G169" s="1719"/>
      <c r="H169" s="460"/>
      <c r="I169" s="458"/>
      <c r="K169" s="130"/>
    </row>
    <row r="170" spans="2:11">
      <c r="B170" s="251" t="s">
        <v>1918</v>
      </c>
      <c r="C170" s="244"/>
      <c r="D170" s="252" t="s">
        <v>1919</v>
      </c>
      <c r="E170" s="259"/>
      <c r="F170" s="100"/>
      <c r="G170" s="101"/>
      <c r="H170" s="460"/>
      <c r="I170" s="458"/>
      <c r="K170" s="130"/>
    </row>
    <row r="171" spans="2:11">
      <c r="B171" s="251"/>
      <c r="C171" s="244"/>
      <c r="D171" s="253" t="s">
        <v>1964</v>
      </c>
      <c r="E171" s="259"/>
      <c r="F171" s="399" t="s">
        <v>1965</v>
      </c>
      <c r="G171" s="101"/>
      <c r="H171" s="460"/>
      <c r="I171" s="458"/>
      <c r="K171" s="130"/>
    </row>
    <row r="172" spans="2:11" ht="17">
      <c r="B172" s="251"/>
      <c r="C172" s="244"/>
      <c r="D172" s="254"/>
      <c r="E172" s="259"/>
      <c r="F172" s="100" t="s">
        <v>358</v>
      </c>
      <c r="G172" s="410"/>
      <c r="H172" s="460"/>
      <c r="I172" s="458"/>
      <c r="K172" s="130"/>
    </row>
    <row r="173" spans="2:11">
      <c r="B173" s="251"/>
      <c r="C173" s="244"/>
      <c r="D173" s="254"/>
      <c r="E173" s="259"/>
      <c r="F173" s="100" t="s">
        <v>377</v>
      </c>
      <c r="G173" s="101" t="s">
        <v>364</v>
      </c>
      <c r="H173" s="460"/>
      <c r="I173" s="458"/>
      <c r="K173" s="130"/>
    </row>
    <row r="174" spans="2:11">
      <c r="B174" s="251"/>
      <c r="C174" s="244"/>
      <c r="D174" s="254"/>
      <c r="E174" s="259"/>
      <c r="F174" s="100" t="s">
        <v>378</v>
      </c>
      <c r="G174" s="101" t="s">
        <v>365</v>
      </c>
      <c r="H174" s="460">
        <v>110</v>
      </c>
      <c r="I174" s="458"/>
      <c r="K174" s="130"/>
    </row>
    <row r="175" spans="2:11">
      <c r="B175" s="251"/>
      <c r="C175" s="244"/>
      <c r="D175" s="254"/>
      <c r="E175" s="259"/>
      <c r="F175" s="350" t="s">
        <v>359</v>
      </c>
      <c r="G175" s="101"/>
      <c r="H175" s="460"/>
      <c r="I175" s="458"/>
      <c r="K175" s="130"/>
    </row>
    <row r="176" spans="2:11">
      <c r="B176" s="251"/>
      <c r="C176" s="244"/>
      <c r="D176" s="254"/>
      <c r="E176" s="259"/>
      <c r="F176" s="382" t="s">
        <v>360</v>
      </c>
      <c r="G176" s="101"/>
      <c r="H176" s="460"/>
      <c r="I176" s="458"/>
      <c r="K176" s="130"/>
    </row>
    <row r="177" spans="2:11">
      <c r="B177" s="251"/>
      <c r="C177" s="244"/>
      <c r="D177" s="254"/>
      <c r="E177" s="259"/>
      <c r="F177" s="283" t="s">
        <v>379</v>
      </c>
      <c r="G177" s="101" t="s">
        <v>366</v>
      </c>
      <c r="H177" s="460">
        <v>100</v>
      </c>
      <c r="I177" s="458"/>
      <c r="K177" s="130"/>
    </row>
    <row r="178" spans="2:11">
      <c r="B178" s="251"/>
      <c r="C178" s="244"/>
      <c r="D178" s="254"/>
      <c r="E178" s="259"/>
      <c r="F178" s="283" t="s">
        <v>361</v>
      </c>
      <c r="G178" s="101"/>
      <c r="H178" s="460"/>
      <c r="I178" s="458"/>
      <c r="K178" s="130"/>
    </row>
    <row r="179" spans="2:11">
      <c r="B179" s="251"/>
      <c r="C179" s="244"/>
      <c r="D179" s="254"/>
      <c r="E179" s="259"/>
      <c r="F179" s="400" t="s">
        <v>380</v>
      </c>
      <c r="G179" s="101" t="s">
        <v>367</v>
      </c>
      <c r="H179" s="460" t="s">
        <v>1922</v>
      </c>
      <c r="I179" s="458"/>
      <c r="K179" s="130"/>
    </row>
    <row r="180" spans="2:11">
      <c r="B180" s="251"/>
      <c r="C180" s="244"/>
      <c r="D180" s="254"/>
      <c r="E180" s="259"/>
      <c r="F180" s="400" t="s">
        <v>381</v>
      </c>
      <c r="G180" s="101" t="s">
        <v>368</v>
      </c>
      <c r="H180" s="460" t="s">
        <v>1922</v>
      </c>
      <c r="I180" s="458"/>
      <c r="K180" s="130"/>
    </row>
    <row r="181" spans="2:11">
      <c r="B181" s="251"/>
      <c r="C181" s="244"/>
      <c r="D181" s="254"/>
      <c r="E181" s="259"/>
      <c r="F181" s="1337" t="s">
        <v>3167</v>
      </c>
      <c r="G181" s="101" t="s">
        <v>369</v>
      </c>
      <c r="H181" s="460">
        <v>301</v>
      </c>
      <c r="I181" s="458"/>
      <c r="K181" s="130"/>
    </row>
    <row r="182" spans="2:11">
      <c r="B182" s="251"/>
      <c r="C182" s="244"/>
      <c r="D182" s="254"/>
      <c r="E182" s="259"/>
      <c r="F182" s="382" t="s">
        <v>362</v>
      </c>
      <c r="G182" s="101"/>
      <c r="H182" s="460"/>
      <c r="I182" s="458"/>
      <c r="K182" s="130"/>
    </row>
    <row r="183" spans="2:11">
      <c r="B183" s="251"/>
      <c r="C183" s="244"/>
      <c r="D183" s="254"/>
      <c r="E183" s="259"/>
      <c r="F183" s="283" t="s">
        <v>379</v>
      </c>
      <c r="G183" s="101" t="s">
        <v>366</v>
      </c>
      <c r="H183" s="460">
        <v>110</v>
      </c>
      <c r="I183" s="458"/>
      <c r="K183" s="130"/>
    </row>
    <row r="184" spans="2:11">
      <c r="B184" s="251"/>
      <c r="C184" s="244"/>
      <c r="D184" s="254"/>
      <c r="E184" s="259"/>
      <c r="F184" s="283" t="s">
        <v>1966</v>
      </c>
      <c r="G184" s="101"/>
      <c r="H184" s="460"/>
      <c r="I184" s="458"/>
      <c r="K184" s="130"/>
    </row>
    <row r="185" spans="2:11">
      <c r="B185" s="251"/>
      <c r="C185" s="244"/>
      <c r="D185" s="254"/>
      <c r="E185" s="259"/>
      <c r="F185" s="400" t="s">
        <v>379</v>
      </c>
      <c r="G185" s="101" t="s">
        <v>370</v>
      </c>
      <c r="H185" s="460" t="s">
        <v>1924</v>
      </c>
      <c r="I185" s="458"/>
      <c r="K185" s="130"/>
    </row>
    <row r="186" spans="2:11">
      <c r="B186" s="251"/>
      <c r="C186" s="244"/>
      <c r="D186" s="254"/>
      <c r="E186" s="259"/>
      <c r="F186" s="400" t="s">
        <v>383</v>
      </c>
      <c r="G186" s="101" t="s">
        <v>371</v>
      </c>
      <c r="H186" s="460" t="s">
        <v>1925</v>
      </c>
      <c r="I186" s="458"/>
      <c r="K186" s="130"/>
    </row>
    <row r="187" spans="2:11">
      <c r="B187" s="251"/>
      <c r="C187" s="244"/>
      <c r="D187" s="254"/>
      <c r="E187" s="259"/>
      <c r="F187" s="400" t="s">
        <v>384</v>
      </c>
      <c r="G187" s="101" t="s">
        <v>372</v>
      </c>
      <c r="H187" s="460" t="s">
        <v>1926</v>
      </c>
      <c r="I187" s="458"/>
      <c r="K187" s="130"/>
    </row>
    <row r="188" spans="2:11">
      <c r="B188" s="251"/>
      <c r="C188" s="244"/>
      <c r="D188" s="254"/>
      <c r="E188" s="259"/>
      <c r="F188" s="400" t="s">
        <v>385</v>
      </c>
      <c r="G188" s="101" t="s">
        <v>373</v>
      </c>
      <c r="H188" s="460" t="s">
        <v>1927</v>
      </c>
      <c r="I188" s="458"/>
      <c r="K188" s="130"/>
    </row>
    <row r="189" spans="2:11">
      <c r="B189" s="251"/>
      <c r="C189" s="244"/>
      <c r="D189" s="254"/>
      <c r="E189" s="259"/>
      <c r="F189" s="400" t="s">
        <v>386</v>
      </c>
      <c r="G189" s="101" t="s">
        <v>1967</v>
      </c>
      <c r="H189" s="460" t="s">
        <v>1928</v>
      </c>
      <c r="I189" s="458"/>
      <c r="K189" s="130"/>
    </row>
    <row r="190" spans="2:11">
      <c r="B190" s="251"/>
      <c r="C190" s="244"/>
      <c r="D190" s="254"/>
      <c r="E190" s="259"/>
      <c r="F190" s="400" t="s">
        <v>1968</v>
      </c>
      <c r="G190" s="101" t="s">
        <v>1969</v>
      </c>
      <c r="H190" s="460" t="s">
        <v>1943</v>
      </c>
      <c r="I190" s="458"/>
      <c r="K190" s="130"/>
    </row>
    <row r="191" spans="2:11">
      <c r="B191" s="251"/>
      <c r="C191" s="244"/>
      <c r="D191" s="254"/>
      <c r="E191" s="259"/>
      <c r="F191" s="400" t="s">
        <v>1970</v>
      </c>
      <c r="G191" s="101" t="s">
        <v>1971</v>
      </c>
      <c r="H191" s="460" t="s">
        <v>1929</v>
      </c>
      <c r="I191" s="458"/>
      <c r="K191" s="130"/>
    </row>
    <row r="192" spans="2:11">
      <c r="B192" s="251"/>
      <c r="C192" s="244"/>
      <c r="D192" s="254"/>
      <c r="E192" s="259"/>
      <c r="F192" s="400" t="s">
        <v>1972</v>
      </c>
      <c r="G192" s="101" t="s">
        <v>1973</v>
      </c>
      <c r="H192" s="460" t="s">
        <v>1929</v>
      </c>
      <c r="I192" s="458"/>
      <c r="K192" s="130"/>
    </row>
    <row r="193" spans="2:11">
      <c r="B193" s="257" t="s">
        <v>1930</v>
      </c>
      <c r="C193" s="244"/>
      <c r="D193" s="253"/>
      <c r="E193" s="259"/>
      <c r="F193" s="109"/>
      <c r="G193" s="124"/>
      <c r="H193" s="460"/>
      <c r="I193" s="458"/>
      <c r="K193" s="130"/>
    </row>
    <row r="194" spans="2:11">
      <c r="B194" s="258" t="s">
        <v>1931</v>
      </c>
      <c r="C194" s="244"/>
      <c r="D194" s="254"/>
      <c r="E194" s="259"/>
      <c r="F194" s="377"/>
      <c r="G194" s="124"/>
      <c r="H194" s="460"/>
      <c r="I194" s="458"/>
      <c r="K194" s="130"/>
    </row>
    <row r="195" spans="2:11">
      <c r="B195" s="251"/>
      <c r="C195" s="248"/>
      <c r="D195" s="249"/>
      <c r="E195" s="259"/>
      <c r="F195" s="377" t="s">
        <v>1932</v>
      </c>
      <c r="G195" s="124" t="s">
        <v>1933</v>
      </c>
      <c r="H195" s="461"/>
      <c r="I195" s="458"/>
      <c r="K195" s="130"/>
    </row>
    <row r="196" spans="2:11">
      <c r="B196" s="251"/>
      <c r="C196" s="248"/>
      <c r="D196" s="249"/>
      <c r="E196" s="259"/>
      <c r="F196" s="377"/>
      <c r="G196" s="124"/>
      <c r="H196" s="461"/>
      <c r="I196" s="458"/>
      <c r="K196" s="130"/>
    </row>
    <row r="197" spans="2:11">
      <c r="B197" s="257" t="s">
        <v>256</v>
      </c>
      <c r="C197" s="244"/>
      <c r="D197" s="253"/>
      <c r="E197" s="259"/>
      <c r="F197" s="403" t="s">
        <v>1798</v>
      </c>
      <c r="G197" s="101"/>
      <c r="H197" s="393"/>
      <c r="I197" s="378"/>
      <c r="K197" s="130"/>
    </row>
    <row r="198" spans="2:11">
      <c r="B198" s="262" t="s">
        <v>2307</v>
      </c>
      <c r="C198" s="244"/>
      <c r="D198" s="254"/>
      <c r="E198" s="259"/>
      <c r="F198" s="399" t="s">
        <v>2306</v>
      </c>
      <c r="G198" s="101"/>
      <c r="H198" s="393"/>
      <c r="I198" s="378"/>
      <c r="K198" s="130"/>
    </row>
    <row r="199" spans="2:11">
      <c r="B199" s="251"/>
      <c r="C199" s="248"/>
      <c r="D199" s="249"/>
      <c r="E199" s="259"/>
      <c r="F199" s="278" t="s">
        <v>449</v>
      </c>
      <c r="G199" s="278"/>
      <c r="H199" s="393"/>
      <c r="I199" s="378"/>
      <c r="K199" s="130"/>
    </row>
    <row r="200" spans="2:11">
      <c r="B200" s="251"/>
      <c r="C200" s="248"/>
      <c r="D200" s="249"/>
      <c r="E200" s="259"/>
      <c r="F200" s="279" t="s">
        <v>406</v>
      </c>
      <c r="G200" s="278" t="s">
        <v>631</v>
      </c>
      <c r="H200" s="393">
        <v>1</v>
      </c>
      <c r="I200" s="378"/>
      <c r="K200" s="130"/>
    </row>
    <row r="201" spans="2:11">
      <c r="B201" s="251"/>
      <c r="C201" s="248"/>
      <c r="D201" s="249"/>
      <c r="E201" s="259"/>
      <c r="F201" s="279" t="s">
        <v>361</v>
      </c>
      <c r="G201" s="278"/>
      <c r="H201" s="393"/>
      <c r="I201" s="378"/>
      <c r="K201" s="130"/>
    </row>
    <row r="202" spans="2:11">
      <c r="B202" s="251"/>
      <c r="C202" s="248"/>
      <c r="D202" s="249"/>
      <c r="E202" s="259"/>
      <c r="F202" s="280" t="s">
        <v>360</v>
      </c>
      <c r="G202" s="278"/>
      <c r="H202" s="393"/>
      <c r="I202" s="378"/>
      <c r="K202" s="130"/>
    </row>
    <row r="203" spans="2:11">
      <c r="B203" s="251"/>
      <c r="C203" s="248"/>
      <c r="D203" s="249"/>
      <c r="E203" s="259"/>
      <c r="F203" s="281" t="s">
        <v>403</v>
      </c>
      <c r="G203" s="278"/>
      <c r="H203" s="393" t="s">
        <v>264</v>
      </c>
      <c r="I203" s="378"/>
      <c r="K203" s="130"/>
    </row>
    <row r="204" spans="2:11">
      <c r="B204" s="251"/>
      <c r="C204" s="248"/>
      <c r="D204" s="249"/>
      <c r="E204" s="259"/>
      <c r="F204" s="281" t="s">
        <v>404</v>
      </c>
      <c r="G204" s="278" t="s">
        <v>370</v>
      </c>
      <c r="H204" s="393" t="s">
        <v>633</v>
      </c>
      <c r="I204" s="378"/>
      <c r="K204" s="130"/>
    </row>
    <row r="205" spans="2:11">
      <c r="B205" s="251"/>
      <c r="C205" s="248"/>
      <c r="D205" s="249"/>
      <c r="E205" s="259"/>
      <c r="F205" s="280" t="s">
        <v>362</v>
      </c>
      <c r="G205" s="278"/>
      <c r="H205" s="393"/>
      <c r="I205" s="378"/>
      <c r="K205" s="130"/>
    </row>
    <row r="206" spans="2:11">
      <c r="B206" s="251"/>
      <c r="C206" s="248"/>
      <c r="D206" s="249"/>
      <c r="E206" s="259"/>
      <c r="F206" s="281" t="s">
        <v>634</v>
      </c>
      <c r="G206" s="278"/>
      <c r="H206" s="393" t="s">
        <v>269</v>
      </c>
      <c r="I206" s="378"/>
      <c r="K206" s="130"/>
    </row>
    <row r="207" spans="2:11">
      <c r="B207" s="251"/>
      <c r="C207" s="248"/>
      <c r="D207" s="249"/>
      <c r="E207" s="259"/>
      <c r="F207" s="281" t="s">
        <v>451</v>
      </c>
      <c r="G207" s="278" t="s">
        <v>374</v>
      </c>
      <c r="H207" s="393" t="s">
        <v>527</v>
      </c>
      <c r="I207" s="378"/>
      <c r="K207" s="130"/>
    </row>
    <row r="208" spans="2:11">
      <c r="B208" s="251"/>
      <c r="C208" s="248"/>
      <c r="D208" s="249"/>
      <c r="E208" s="259"/>
      <c r="F208" s="280" t="s">
        <v>359</v>
      </c>
      <c r="G208" s="278"/>
      <c r="H208" s="393"/>
      <c r="I208" s="378"/>
      <c r="K208" s="130"/>
    </row>
    <row r="209" spans="2:11">
      <c r="B209" s="251"/>
      <c r="C209" s="248"/>
      <c r="D209" s="249"/>
      <c r="E209" s="259"/>
      <c r="F209" s="281" t="s">
        <v>634</v>
      </c>
      <c r="G209" s="278"/>
      <c r="H209" s="393" t="s">
        <v>137</v>
      </c>
      <c r="I209" s="378"/>
      <c r="K209" s="130"/>
    </row>
    <row r="210" spans="2:11">
      <c r="B210" s="251"/>
      <c r="C210" s="248"/>
      <c r="D210" s="249"/>
      <c r="E210" s="259"/>
      <c r="F210" s="281" t="s">
        <v>451</v>
      </c>
      <c r="G210" s="278" t="s">
        <v>431</v>
      </c>
      <c r="H210" s="393" t="s">
        <v>556</v>
      </c>
      <c r="I210" s="378"/>
      <c r="K210" s="130"/>
    </row>
    <row r="211" spans="2:11">
      <c r="B211" s="251"/>
      <c r="C211" s="248"/>
      <c r="D211" s="249"/>
      <c r="E211" s="259"/>
      <c r="F211" s="109"/>
      <c r="G211" s="124"/>
      <c r="H211" s="393"/>
      <c r="I211" s="378"/>
      <c r="K211" s="130"/>
    </row>
    <row r="212" spans="2:11">
      <c r="B212" s="255"/>
      <c r="C212" s="248"/>
      <c r="D212" s="256"/>
      <c r="E212" s="259"/>
      <c r="F212" s="100"/>
      <c r="G212" s="101"/>
      <c r="H212" s="393"/>
      <c r="I212" s="378"/>
      <c r="K212" s="130"/>
    </row>
    <row r="213" spans="2:11">
      <c r="B213" s="251" t="s">
        <v>72</v>
      </c>
      <c r="C213" s="244"/>
      <c r="D213" s="252" t="s">
        <v>101</v>
      </c>
      <c r="E213" s="259"/>
      <c r="F213" s="109"/>
      <c r="G213" s="101"/>
      <c r="H213" s="393"/>
      <c r="I213" s="378"/>
      <c r="K213" s="130"/>
    </row>
    <row r="214" spans="2:11">
      <c r="B214" s="251"/>
      <c r="C214" s="244"/>
      <c r="D214" s="253" t="s">
        <v>638</v>
      </c>
      <c r="E214" s="259"/>
      <c r="F214" s="100"/>
      <c r="G214" s="101"/>
      <c r="H214" s="393"/>
      <c r="I214" s="378"/>
      <c r="K214" s="130"/>
    </row>
    <row r="215" spans="2:11">
      <c r="B215" s="251"/>
      <c r="C215" s="244"/>
      <c r="D215" s="254"/>
      <c r="E215" s="259"/>
      <c r="F215" s="278" t="s">
        <v>449</v>
      </c>
      <c r="G215" s="278"/>
      <c r="H215" s="393"/>
      <c r="I215" s="378"/>
      <c r="K215" s="130"/>
    </row>
    <row r="216" spans="2:11">
      <c r="B216" s="255"/>
      <c r="C216" s="248"/>
      <c r="D216" s="256"/>
      <c r="E216" s="259"/>
      <c r="F216" s="279" t="s">
        <v>406</v>
      </c>
      <c r="G216" s="278" t="s">
        <v>631</v>
      </c>
      <c r="H216" s="393">
        <v>1</v>
      </c>
      <c r="I216" s="378"/>
      <c r="K216" s="130"/>
    </row>
    <row r="217" spans="2:11">
      <c r="B217" s="255"/>
      <c r="C217" s="248"/>
      <c r="D217" s="256"/>
      <c r="E217" s="259"/>
      <c r="F217" s="279" t="s">
        <v>499</v>
      </c>
      <c r="G217" s="278" t="s">
        <v>103</v>
      </c>
      <c r="H217" s="393" t="s">
        <v>2308</v>
      </c>
      <c r="I217" s="378"/>
      <c r="K217" s="130"/>
    </row>
    <row r="218" spans="2:11">
      <c r="B218" s="255"/>
      <c r="C218" s="248"/>
      <c r="D218" s="256"/>
      <c r="E218" s="259"/>
      <c r="F218" s="279"/>
      <c r="G218" s="278"/>
      <c r="H218" s="393"/>
      <c r="I218" s="378"/>
      <c r="K218" s="130"/>
    </row>
    <row r="219" spans="2:11" ht="12.75" customHeight="1">
      <c r="B219" s="255"/>
      <c r="C219" s="248"/>
      <c r="D219" s="256"/>
      <c r="E219" s="259"/>
      <c r="F219" s="1726" t="s">
        <v>1905</v>
      </c>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5"/>
      <c r="C223" s="248"/>
      <c r="D223" s="256"/>
      <c r="E223" s="259"/>
      <c r="F223" s="1726"/>
      <c r="G223" s="101"/>
      <c r="H223" s="460"/>
      <c r="I223" s="458"/>
      <c r="K223" s="130"/>
    </row>
    <row r="224" spans="2:11">
      <c r="B224" s="255"/>
      <c r="C224" s="248"/>
      <c r="D224" s="256"/>
      <c r="E224" s="259"/>
      <c r="F224" s="1726"/>
      <c r="G224" s="101"/>
      <c r="H224" s="460"/>
      <c r="I224" s="458"/>
      <c r="K224" s="130"/>
    </row>
    <row r="225" spans="2:11">
      <c r="B225" s="255"/>
      <c r="C225" s="248"/>
      <c r="D225" s="256"/>
      <c r="E225" s="259"/>
      <c r="F225" s="1726"/>
      <c r="G225" s="101"/>
      <c r="H225" s="460"/>
      <c r="I225" s="458"/>
      <c r="K225" s="130"/>
    </row>
    <row r="226" spans="2:11">
      <c r="B226" s="251"/>
      <c r="C226" s="248"/>
      <c r="D226" s="249"/>
      <c r="E226" s="259"/>
      <c r="F226" s="377"/>
      <c r="G226" s="124"/>
      <c r="H226" s="461"/>
      <c r="I226" s="458"/>
      <c r="K226" s="130"/>
    </row>
    <row r="227" spans="2:11">
      <c r="B227" s="255"/>
      <c r="C227" s="248"/>
      <c r="D227" s="256"/>
      <c r="E227" s="259"/>
      <c r="F227" s="403"/>
      <c r="G227" s="101"/>
      <c r="H227" s="460"/>
      <c r="I227" s="458"/>
      <c r="K227" s="130"/>
    </row>
    <row r="228" spans="2:11">
      <c r="B228" s="251" t="s">
        <v>1918</v>
      </c>
      <c r="C228" s="244"/>
      <c r="D228" s="351" t="s">
        <v>1919</v>
      </c>
      <c r="E228" s="449"/>
      <c r="F228" s="100"/>
      <c r="G228" s="99"/>
      <c r="H228" s="460"/>
      <c r="I228" s="458"/>
      <c r="K228" s="130"/>
    </row>
    <row r="229" spans="2:11" ht="14">
      <c r="B229" s="251"/>
      <c r="C229" s="244"/>
      <c r="D229" s="351" t="s">
        <v>1994</v>
      </c>
      <c r="E229" s="449"/>
      <c r="F229" s="451" t="s">
        <v>358</v>
      </c>
      <c r="G229" s="101"/>
      <c r="H229" s="460"/>
      <c r="I229" s="458"/>
      <c r="K229" s="130"/>
    </row>
    <row r="230" spans="2:11" ht="14">
      <c r="B230" s="251"/>
      <c r="C230" s="244"/>
      <c r="D230" s="351"/>
      <c r="E230" s="449"/>
      <c r="F230" s="452" t="s">
        <v>392</v>
      </c>
      <c r="G230" s="101" t="s">
        <v>364</v>
      </c>
      <c r="H230" s="460"/>
      <c r="I230" s="458"/>
      <c r="K230" s="130"/>
    </row>
    <row r="231" spans="2:11" ht="14">
      <c r="B231" s="251"/>
      <c r="C231" s="244"/>
      <c r="D231" s="351"/>
      <c r="E231" s="449"/>
      <c r="F231" s="452" t="s">
        <v>393</v>
      </c>
      <c r="G231" s="101" t="s">
        <v>365</v>
      </c>
      <c r="H231" s="460">
        <v>112</v>
      </c>
      <c r="I231" s="458"/>
      <c r="K231" s="130"/>
    </row>
    <row r="232" spans="2:11" ht="14">
      <c r="B232" s="251"/>
      <c r="C232" s="244"/>
      <c r="D232" s="351"/>
      <c r="E232" s="449"/>
      <c r="F232" s="452" t="s">
        <v>394</v>
      </c>
      <c r="G232" s="101"/>
      <c r="H232" s="460"/>
      <c r="I232" s="458"/>
      <c r="K232" s="130"/>
    </row>
    <row r="233" spans="2:11" ht="14">
      <c r="B233" s="251"/>
      <c r="C233" s="244"/>
      <c r="D233" s="351"/>
      <c r="E233" s="449"/>
      <c r="F233" s="453" t="s">
        <v>395</v>
      </c>
      <c r="G233" s="101"/>
      <c r="H233" s="460"/>
      <c r="I233" s="458"/>
      <c r="K233" s="130"/>
    </row>
    <row r="234" spans="2:11" ht="14">
      <c r="B234" s="251"/>
      <c r="C234" s="244"/>
      <c r="D234" s="351"/>
      <c r="E234" s="449"/>
      <c r="F234" s="454" t="s">
        <v>396</v>
      </c>
      <c r="G234" s="455" t="s">
        <v>366</v>
      </c>
      <c r="H234" s="460" t="s">
        <v>1998</v>
      </c>
      <c r="I234" s="458"/>
      <c r="K234" s="130"/>
    </row>
    <row r="235" spans="2:11" ht="14">
      <c r="B235" s="251"/>
      <c r="C235" s="244"/>
      <c r="D235" s="351"/>
      <c r="E235" s="449"/>
      <c r="F235" s="454" t="s">
        <v>397</v>
      </c>
      <c r="G235" s="101"/>
      <c r="H235" s="460"/>
      <c r="I235" s="458"/>
      <c r="K235" s="130"/>
    </row>
    <row r="236" spans="2:11" ht="14">
      <c r="B236" s="251"/>
      <c r="C236" s="244"/>
      <c r="D236" s="351"/>
      <c r="E236" s="449"/>
      <c r="F236" s="456" t="s">
        <v>398</v>
      </c>
      <c r="G236" s="101" t="s">
        <v>1995</v>
      </c>
      <c r="H236" s="460"/>
      <c r="I236" s="458"/>
      <c r="K236" s="130"/>
    </row>
    <row r="237" spans="2:11" ht="14">
      <c r="B237" s="251"/>
      <c r="C237" s="244"/>
      <c r="D237" s="351"/>
      <c r="E237" s="449"/>
      <c r="F237" s="456" t="s">
        <v>399</v>
      </c>
      <c r="G237" s="101" t="s">
        <v>1996</v>
      </c>
      <c r="H237" s="460"/>
      <c r="I237" s="458"/>
      <c r="K237" s="130"/>
    </row>
    <row r="238" spans="2:11" ht="14">
      <c r="B238" s="251"/>
      <c r="C238" s="244"/>
      <c r="D238" s="351"/>
      <c r="E238" s="449"/>
      <c r="F238" s="456" t="s">
        <v>400</v>
      </c>
      <c r="G238" s="101" t="s">
        <v>369</v>
      </c>
      <c r="H238" s="460"/>
      <c r="I238" s="458"/>
      <c r="K238" s="130"/>
    </row>
    <row r="239" spans="2:11">
      <c r="B239" s="251"/>
      <c r="C239" s="244"/>
      <c r="D239" s="351"/>
      <c r="E239" s="449"/>
      <c r="F239" s="109"/>
      <c r="G239" s="101"/>
      <c r="H239" s="460"/>
      <c r="I239" s="458"/>
      <c r="K239" s="130"/>
    </row>
    <row r="240" spans="2:11">
      <c r="B240" s="251" t="s">
        <v>1930</v>
      </c>
      <c r="C240" s="352"/>
      <c r="D240" s="351"/>
      <c r="E240" s="449"/>
      <c r="F240" s="172"/>
      <c r="G240" s="173"/>
      <c r="H240" s="460"/>
      <c r="I240" s="458"/>
      <c r="K240" s="130"/>
    </row>
    <row r="241" spans="2:11">
      <c r="B241" s="251" t="s">
        <v>1931</v>
      </c>
      <c r="C241" s="352"/>
      <c r="D241" s="351"/>
      <c r="E241" s="449"/>
      <c r="F241" s="183"/>
      <c r="G241" s="183"/>
      <c r="H241" s="460"/>
      <c r="I241" s="458"/>
      <c r="K241" s="130"/>
    </row>
    <row r="242" spans="2:11">
      <c r="B242" s="251"/>
      <c r="C242" s="353"/>
      <c r="D242" s="351"/>
      <c r="E242" s="449"/>
      <c r="F242" s="172" t="s">
        <v>1932</v>
      </c>
      <c r="G242" s="173" t="s">
        <v>1933</v>
      </c>
      <c r="H242" s="460"/>
      <c r="I242" s="458"/>
      <c r="K242" s="130"/>
    </row>
    <row r="243" spans="2:11">
      <c r="B243" s="251"/>
      <c r="C243" s="354"/>
      <c r="D243" s="351"/>
      <c r="E243" s="449"/>
      <c r="F243" s="172"/>
      <c r="G243" s="173"/>
      <c r="H243" s="460"/>
      <c r="I243" s="458"/>
      <c r="K243" s="130"/>
    </row>
    <row r="244" spans="2:11">
      <c r="B244" s="251"/>
      <c r="C244" s="248"/>
      <c r="D244" s="249"/>
      <c r="E244" s="259"/>
      <c r="F244" s="377"/>
      <c r="G244" s="124"/>
      <c r="H244" s="461"/>
      <c r="I244" s="458"/>
      <c r="K244" s="130"/>
    </row>
    <row r="245" spans="2:11">
      <c r="B245" s="255"/>
      <c r="C245" s="248"/>
      <c r="D245" s="256"/>
      <c r="E245" s="259"/>
      <c r="F245" s="100"/>
      <c r="G245" s="101"/>
      <c r="H245" s="460"/>
      <c r="I245" s="458"/>
      <c r="K245" s="130"/>
    </row>
    <row r="246" spans="2:11">
      <c r="B246" s="255"/>
      <c r="C246" s="248"/>
      <c r="D246" s="256"/>
      <c r="E246" s="259"/>
      <c r="F246" s="100"/>
      <c r="G246" s="101"/>
      <c r="H246" s="393"/>
      <c r="I246" s="378"/>
      <c r="K246" s="130"/>
    </row>
    <row r="247" spans="2:11">
      <c r="B247" s="251" t="s">
        <v>72</v>
      </c>
      <c r="C247" s="244"/>
      <c r="D247" s="252" t="s">
        <v>79</v>
      </c>
      <c r="E247" s="259"/>
      <c r="F247" s="100"/>
      <c r="G247" s="101"/>
      <c r="H247" s="393"/>
      <c r="I247" s="378"/>
      <c r="K247" s="130"/>
    </row>
    <row r="248" spans="2:11">
      <c r="B248" s="251"/>
      <c r="C248" s="244"/>
      <c r="D248" s="253" t="s">
        <v>2919</v>
      </c>
      <c r="E248" s="259"/>
      <c r="F248" s="399" t="s">
        <v>1651</v>
      </c>
      <c r="G248" s="101"/>
      <c r="H248" s="393"/>
      <c r="I248" s="378"/>
      <c r="K248" s="130"/>
    </row>
    <row r="249" spans="2:11" ht="17">
      <c r="B249" s="251"/>
      <c r="C249" s="244"/>
      <c r="D249" s="254"/>
      <c r="E249" s="259"/>
      <c r="F249" s="100" t="s">
        <v>358</v>
      </c>
      <c r="G249" s="410"/>
      <c r="H249" s="393"/>
      <c r="I249" s="378"/>
      <c r="K249" s="130"/>
    </row>
    <row r="250" spans="2:11">
      <c r="B250" s="251"/>
      <c r="C250" s="244"/>
      <c r="D250" s="254"/>
      <c r="E250" s="259"/>
      <c r="F250" s="100" t="s">
        <v>377</v>
      </c>
      <c r="G250" s="101" t="s">
        <v>364</v>
      </c>
      <c r="H250" s="393"/>
      <c r="I250" s="378"/>
      <c r="K250" s="130"/>
    </row>
    <row r="251" spans="2:11">
      <c r="B251" s="251"/>
      <c r="C251" s="244"/>
      <c r="D251" s="254"/>
      <c r="E251" s="259"/>
      <c r="F251" s="100" t="s">
        <v>378</v>
      </c>
      <c r="G251" s="101" t="s">
        <v>365</v>
      </c>
      <c r="H251" s="393">
        <v>304</v>
      </c>
      <c r="I251" s="378"/>
      <c r="K251" s="130"/>
    </row>
    <row r="252" spans="2:11">
      <c r="B252" s="251"/>
      <c r="C252" s="244"/>
      <c r="D252" s="254"/>
      <c r="E252" s="259"/>
      <c r="F252" s="350" t="s">
        <v>359</v>
      </c>
      <c r="G252" s="101"/>
      <c r="H252" s="393"/>
      <c r="I252" s="378"/>
      <c r="K252" s="130"/>
    </row>
    <row r="253" spans="2:11">
      <c r="B253" s="251"/>
      <c r="C253" s="244"/>
      <c r="D253" s="254"/>
      <c r="E253" s="259"/>
      <c r="F253" s="382" t="s">
        <v>360</v>
      </c>
      <c r="G253" s="101"/>
      <c r="H253" s="393"/>
      <c r="I253" s="378"/>
      <c r="K253" s="130"/>
    </row>
    <row r="254" spans="2:11">
      <c r="B254" s="251"/>
      <c r="C254" s="244"/>
      <c r="D254" s="254"/>
      <c r="E254" s="259"/>
      <c r="F254" s="283" t="s">
        <v>379</v>
      </c>
      <c r="G254" s="101" t="s">
        <v>366</v>
      </c>
      <c r="H254" s="393">
        <v>100</v>
      </c>
      <c r="I254" s="378"/>
      <c r="K254" s="130"/>
    </row>
    <row r="255" spans="2:11">
      <c r="B255" s="251"/>
      <c r="C255" s="244"/>
      <c r="D255" s="254"/>
      <c r="E255" s="259"/>
      <c r="F255" s="283" t="s">
        <v>361</v>
      </c>
      <c r="G255" s="101"/>
      <c r="H255" s="393"/>
      <c r="I255" s="378"/>
      <c r="K255" s="130"/>
    </row>
    <row r="256" spans="2:11">
      <c r="B256" s="251"/>
      <c r="C256" s="244"/>
      <c r="D256" s="254"/>
      <c r="E256" s="259"/>
      <c r="F256" s="400" t="s">
        <v>380</v>
      </c>
      <c r="G256" s="101" t="s">
        <v>367</v>
      </c>
      <c r="H256" s="393" t="s">
        <v>519</v>
      </c>
      <c r="I256" s="378"/>
      <c r="K256" s="130"/>
    </row>
    <row r="257" spans="2:11">
      <c r="B257" s="251"/>
      <c r="C257" s="244"/>
      <c r="D257" s="254"/>
      <c r="E257" s="259"/>
      <c r="F257" s="400" t="s">
        <v>381</v>
      </c>
      <c r="G257" s="101" t="s">
        <v>368</v>
      </c>
      <c r="H257" s="393" t="s">
        <v>519</v>
      </c>
      <c r="I257" s="378"/>
      <c r="K257" s="130"/>
    </row>
    <row r="258" spans="2:11">
      <c r="B258" s="251"/>
      <c r="C258" s="244"/>
      <c r="D258" s="254"/>
      <c r="E258" s="259"/>
      <c r="F258" s="1337" t="s">
        <v>3167</v>
      </c>
      <c r="G258" s="101" t="s">
        <v>369</v>
      </c>
      <c r="H258" s="393">
        <v>301</v>
      </c>
      <c r="I258" s="378"/>
      <c r="K258" s="130"/>
    </row>
    <row r="259" spans="2:11">
      <c r="B259" s="251"/>
      <c r="C259" s="244"/>
      <c r="D259" s="254"/>
      <c r="E259" s="259"/>
      <c r="F259" s="382" t="s">
        <v>362</v>
      </c>
      <c r="G259" s="101"/>
      <c r="H259" s="393"/>
      <c r="I259" s="378"/>
      <c r="K259" s="130"/>
    </row>
    <row r="260" spans="2:11">
      <c r="B260" s="251"/>
      <c r="C260" s="244"/>
      <c r="D260" s="254"/>
      <c r="E260" s="259"/>
      <c r="F260" s="283" t="s">
        <v>379</v>
      </c>
      <c r="G260" s="101" t="s">
        <v>366</v>
      </c>
      <c r="H260" s="393">
        <v>301</v>
      </c>
      <c r="I260" s="378"/>
      <c r="K260" s="130"/>
    </row>
    <row r="261" spans="2:11">
      <c r="B261" s="251"/>
      <c r="C261" s="244"/>
      <c r="D261" s="254"/>
      <c r="E261" s="259"/>
      <c r="F261" s="283" t="s">
        <v>644</v>
      </c>
      <c r="G261" s="101"/>
      <c r="H261" s="393"/>
      <c r="I261" s="378"/>
      <c r="K261" s="130"/>
    </row>
    <row r="262" spans="2:11">
      <c r="B262" s="251"/>
      <c r="C262" s="244"/>
      <c r="D262" s="254"/>
      <c r="E262" s="259"/>
      <c r="F262" s="400" t="s">
        <v>645</v>
      </c>
      <c r="G262" s="101" t="s">
        <v>623</v>
      </c>
      <c r="H262" s="393" t="s">
        <v>556</v>
      </c>
      <c r="I262" s="378"/>
      <c r="K262" s="130"/>
    </row>
    <row r="263" spans="2:11">
      <c r="B263" s="251"/>
      <c r="C263" s="244"/>
      <c r="D263" s="254"/>
      <c r="E263" s="259"/>
      <c r="F263" s="400" t="s">
        <v>646</v>
      </c>
      <c r="G263" s="101" t="s">
        <v>370</v>
      </c>
      <c r="H263" s="393" t="s">
        <v>521</v>
      </c>
      <c r="I263" s="378"/>
      <c r="K263" s="130"/>
    </row>
    <row r="264" spans="2:11">
      <c r="B264" s="251"/>
      <c r="C264" s="244"/>
      <c r="D264" s="254"/>
      <c r="E264" s="259"/>
      <c r="F264" s="400" t="s">
        <v>647</v>
      </c>
      <c r="G264" s="101" t="s">
        <v>371</v>
      </c>
      <c r="H264" s="393" t="s">
        <v>523</v>
      </c>
      <c r="I264" s="378"/>
      <c r="K264" s="130"/>
    </row>
    <row r="265" spans="2:11">
      <c r="B265" s="251"/>
      <c r="C265" s="244"/>
      <c r="D265" s="254"/>
      <c r="E265" s="259"/>
      <c r="F265" s="400" t="s">
        <v>648</v>
      </c>
      <c r="G265" s="101" t="s">
        <v>372</v>
      </c>
      <c r="H265" s="393" t="s">
        <v>524</v>
      </c>
      <c r="I265" s="378"/>
      <c r="K265" s="130"/>
    </row>
    <row r="266" spans="2:11">
      <c r="B266" s="251"/>
      <c r="C266" s="244"/>
      <c r="D266" s="254"/>
      <c r="E266" s="259"/>
      <c r="F266" s="400" t="s">
        <v>386</v>
      </c>
      <c r="G266" s="101" t="s">
        <v>374</v>
      </c>
      <c r="H266" s="393" t="s">
        <v>527</v>
      </c>
      <c r="I266" s="378"/>
      <c r="K266" s="130"/>
    </row>
    <row r="267" spans="2:11">
      <c r="B267" s="251"/>
      <c r="C267" s="244"/>
      <c r="D267" s="254"/>
      <c r="E267" s="259"/>
      <c r="F267" s="400" t="s">
        <v>649</v>
      </c>
      <c r="G267" s="101" t="s">
        <v>650</v>
      </c>
      <c r="H267" s="393" t="s">
        <v>556</v>
      </c>
      <c r="I267" s="378"/>
      <c r="K267" s="130"/>
    </row>
    <row r="268" spans="2:11">
      <c r="B268" s="255"/>
      <c r="C268" s="248"/>
      <c r="D268" s="256"/>
      <c r="E268" s="259"/>
      <c r="F268" s="100"/>
      <c r="G268" s="101"/>
      <c r="H268" s="393"/>
      <c r="I268" s="378"/>
      <c r="K268" s="130"/>
    </row>
    <row r="269" spans="2:11">
      <c r="B269" s="257" t="s">
        <v>530</v>
      </c>
      <c r="C269" s="244"/>
      <c r="D269" s="253"/>
      <c r="E269" s="259"/>
      <c r="F269" s="109"/>
      <c r="G269" s="124"/>
      <c r="H269" s="394"/>
      <c r="I269" s="378"/>
      <c r="K269" s="130"/>
    </row>
    <row r="270" spans="2:11">
      <c r="B270" s="258" t="s">
        <v>531</v>
      </c>
      <c r="C270" s="244"/>
      <c r="D270" s="254"/>
      <c r="E270" s="259"/>
      <c r="F270" s="377" t="s">
        <v>391</v>
      </c>
      <c r="G270" s="124" t="s">
        <v>533</v>
      </c>
      <c r="H270" s="394">
        <v>0</v>
      </c>
      <c r="I270" s="378"/>
      <c r="K270" s="130"/>
    </row>
    <row r="271" spans="2:11">
      <c r="B271" s="251"/>
      <c r="C271" s="248"/>
      <c r="D271" s="249"/>
      <c r="E271" s="259"/>
      <c r="F271" s="100"/>
      <c r="G271" s="101"/>
      <c r="H271" s="393"/>
      <c r="I271" s="378"/>
      <c r="K271" s="130"/>
    </row>
    <row r="272" spans="2:11">
      <c r="B272" s="255"/>
      <c r="C272" s="248"/>
      <c r="D272" s="256"/>
      <c r="E272" s="259"/>
      <c r="F272" s="100"/>
      <c r="G272" s="101"/>
      <c r="H272" s="460"/>
      <c r="I272" s="458"/>
      <c r="K272" s="130"/>
    </row>
    <row r="273" spans="2:11">
      <c r="B273" s="255"/>
      <c r="C273" s="248"/>
      <c r="D273" s="256"/>
      <c r="E273" s="259"/>
      <c r="F273" s="100"/>
      <c r="G273" s="101"/>
      <c r="H273" s="460"/>
      <c r="I273" s="458"/>
      <c r="K273" s="130"/>
    </row>
    <row r="274" spans="2:11">
      <c r="B274" s="255"/>
      <c r="C274" s="248"/>
      <c r="D274" s="256"/>
      <c r="E274" s="259"/>
      <c r="F274" s="100"/>
      <c r="G274" s="101"/>
      <c r="H274" s="460"/>
      <c r="I274" s="458"/>
      <c r="K274" s="130"/>
    </row>
    <row r="275" spans="2:11">
      <c r="B275" s="255"/>
      <c r="C275" s="248"/>
      <c r="D275" s="256"/>
      <c r="E275" s="259"/>
      <c r="F275" s="403" t="s">
        <v>772</v>
      </c>
      <c r="G275" s="101"/>
      <c r="H275" s="460"/>
      <c r="I275" s="458"/>
      <c r="K275" s="130"/>
    </row>
    <row r="276" spans="2:11">
      <c r="B276" s="251" t="s">
        <v>1918</v>
      </c>
      <c r="C276" s="244"/>
      <c r="D276" s="252" t="s">
        <v>1919</v>
      </c>
      <c r="E276" s="259"/>
      <c r="F276" s="100"/>
      <c r="G276" s="101"/>
      <c r="H276" s="460"/>
      <c r="I276" s="458"/>
      <c r="K276" s="130"/>
    </row>
    <row r="277" spans="2:11">
      <c r="B277" s="251"/>
      <c r="C277" s="244"/>
      <c r="D277" s="253" t="s">
        <v>1985</v>
      </c>
      <c r="E277" s="259"/>
      <c r="F277" s="399" t="s">
        <v>1986</v>
      </c>
      <c r="G277" s="101"/>
      <c r="H277" s="460"/>
      <c r="I277" s="458"/>
      <c r="K277" s="130"/>
    </row>
    <row r="278" spans="2:11">
      <c r="B278" s="251"/>
      <c r="C278" s="244"/>
      <c r="D278" s="253"/>
      <c r="E278" s="259"/>
      <c r="F278" s="100" t="s">
        <v>358</v>
      </c>
      <c r="G278" s="101"/>
      <c r="H278" s="460"/>
      <c r="I278" s="458"/>
      <c r="K278" s="130"/>
    </row>
    <row r="279" spans="2:11">
      <c r="B279" s="251"/>
      <c r="C279" s="244"/>
      <c r="D279" s="254"/>
      <c r="E279" s="259"/>
      <c r="F279" s="100" t="s">
        <v>377</v>
      </c>
      <c r="G279" s="101" t="s">
        <v>364</v>
      </c>
      <c r="H279" s="460"/>
      <c r="I279" s="458"/>
      <c r="K279" s="130"/>
    </row>
    <row r="280" spans="2:11">
      <c r="B280" s="255"/>
      <c r="C280" s="248"/>
      <c r="D280" s="256"/>
      <c r="E280" s="259"/>
      <c r="F280" s="100" t="s">
        <v>378</v>
      </c>
      <c r="G280" s="101" t="s">
        <v>365</v>
      </c>
      <c r="H280" s="460"/>
      <c r="I280" s="458"/>
      <c r="K280" s="130"/>
    </row>
    <row r="281" spans="2:11">
      <c r="B281" s="255"/>
      <c r="C281" s="248"/>
      <c r="D281" s="256"/>
      <c r="E281" s="259"/>
      <c r="F281" s="350" t="s">
        <v>359</v>
      </c>
      <c r="G281" s="101"/>
      <c r="H281" s="460">
        <v>203</v>
      </c>
      <c r="I281" s="458"/>
      <c r="K281" s="130"/>
    </row>
    <row r="282" spans="2:11">
      <c r="B282" s="255"/>
      <c r="C282" s="248"/>
      <c r="D282" s="256"/>
      <c r="E282" s="259"/>
      <c r="F282" s="382" t="s">
        <v>360</v>
      </c>
      <c r="G282" s="101"/>
      <c r="H282" s="460"/>
      <c r="I282" s="458"/>
      <c r="K282" s="130"/>
    </row>
    <row r="283" spans="2:11">
      <c r="B283" s="255"/>
      <c r="C283" s="248"/>
      <c r="D283" s="256"/>
      <c r="E283" s="259"/>
      <c r="F283" s="283" t="s">
        <v>379</v>
      </c>
      <c r="G283" s="101" t="s">
        <v>366</v>
      </c>
      <c r="H283" s="460">
        <v>100</v>
      </c>
      <c r="I283" s="458"/>
      <c r="K283" s="130"/>
    </row>
    <row r="284" spans="2:11">
      <c r="B284" s="255"/>
      <c r="C284" s="248"/>
      <c r="D284" s="256"/>
      <c r="E284" s="259"/>
      <c r="F284" s="283" t="s">
        <v>361</v>
      </c>
      <c r="G284" s="101"/>
      <c r="H284" s="460"/>
      <c r="I284" s="458"/>
      <c r="K284" s="130"/>
    </row>
    <row r="285" spans="2:11">
      <c r="B285" s="255"/>
      <c r="C285" s="248"/>
      <c r="D285" s="256"/>
      <c r="E285" s="259"/>
      <c r="F285" s="400" t="s">
        <v>380</v>
      </c>
      <c r="G285" s="101" t="s">
        <v>367</v>
      </c>
      <c r="H285" s="460" t="s">
        <v>1922</v>
      </c>
      <c r="I285" s="458"/>
      <c r="K285" s="130"/>
    </row>
    <row r="286" spans="2:11">
      <c r="B286" s="255"/>
      <c r="C286" s="248"/>
      <c r="D286" s="256"/>
      <c r="E286" s="259"/>
      <c r="F286" s="400" t="s">
        <v>381</v>
      </c>
      <c r="G286" s="101" t="s">
        <v>368</v>
      </c>
      <c r="H286" s="460" t="s">
        <v>1922</v>
      </c>
      <c r="I286" s="458"/>
      <c r="K286" s="130"/>
    </row>
    <row r="287" spans="2:11">
      <c r="B287" s="255"/>
      <c r="C287" s="248"/>
      <c r="D287" s="256"/>
      <c r="E287" s="259"/>
      <c r="F287" s="1337" t="s">
        <v>3167</v>
      </c>
      <c r="G287" s="101" t="s">
        <v>369</v>
      </c>
      <c r="H287" s="460">
        <v>301</v>
      </c>
      <c r="I287" s="458"/>
      <c r="K287" s="130"/>
    </row>
    <row r="288" spans="2:11">
      <c r="B288" s="255"/>
      <c r="C288" s="248"/>
      <c r="D288" s="256"/>
      <c r="E288" s="259"/>
      <c r="F288" s="382" t="s">
        <v>362</v>
      </c>
      <c r="G288" s="101"/>
      <c r="H288" s="460"/>
      <c r="I288" s="458"/>
      <c r="K288" s="130"/>
    </row>
    <row r="289" spans="2:11">
      <c r="B289" s="255"/>
      <c r="C289" s="248"/>
      <c r="D289" s="256"/>
      <c r="E289" s="259"/>
      <c r="F289" s="283" t="s">
        <v>379</v>
      </c>
      <c r="G289" s="101" t="s">
        <v>366</v>
      </c>
      <c r="H289" s="460">
        <v>200</v>
      </c>
      <c r="I289" s="458"/>
      <c r="K289" s="130"/>
    </row>
    <row r="290" spans="2:11">
      <c r="B290" s="255"/>
      <c r="C290" s="248"/>
      <c r="D290" s="256"/>
      <c r="E290" s="259"/>
      <c r="F290" s="283" t="s">
        <v>363</v>
      </c>
      <c r="G290" s="101"/>
      <c r="H290" s="460"/>
      <c r="I290" s="458"/>
      <c r="K290" s="130"/>
    </row>
    <row r="291" spans="2:11">
      <c r="B291" s="255"/>
      <c r="C291" s="248"/>
      <c r="D291" s="256"/>
      <c r="E291" s="259"/>
      <c r="F291" s="400" t="s">
        <v>379</v>
      </c>
      <c r="G291" s="101" t="s">
        <v>370</v>
      </c>
      <c r="H291" s="460" t="s">
        <v>1924</v>
      </c>
      <c r="I291" s="458"/>
      <c r="K291" s="130"/>
    </row>
    <row r="292" spans="2:11">
      <c r="B292" s="255"/>
      <c r="C292" s="248"/>
      <c r="D292" s="256"/>
      <c r="E292" s="259"/>
      <c r="F292" s="400" t="s">
        <v>383</v>
      </c>
      <c r="G292" s="101" t="s">
        <v>371</v>
      </c>
      <c r="H292" s="460" t="s">
        <v>1925</v>
      </c>
      <c r="I292" s="458"/>
      <c r="K292" s="130"/>
    </row>
    <row r="293" spans="2:11">
      <c r="B293" s="255"/>
      <c r="C293" s="248"/>
      <c r="D293" s="256"/>
      <c r="E293" s="259"/>
      <c r="F293" s="400" t="s">
        <v>384</v>
      </c>
      <c r="G293" s="101" t="s">
        <v>372</v>
      </c>
      <c r="H293" s="460" t="s">
        <v>1926</v>
      </c>
      <c r="I293" s="458"/>
      <c r="K293" s="130"/>
    </row>
    <row r="294" spans="2:11">
      <c r="B294" s="255"/>
      <c r="C294" s="248"/>
      <c r="D294" s="256"/>
      <c r="E294" s="259"/>
      <c r="F294" s="400" t="s">
        <v>385</v>
      </c>
      <c r="G294" s="101" t="s">
        <v>373</v>
      </c>
      <c r="H294" s="460" t="s">
        <v>1927</v>
      </c>
      <c r="I294" s="458"/>
      <c r="K294" s="130"/>
    </row>
    <row r="295" spans="2:11">
      <c r="B295" s="255"/>
      <c r="C295" s="248"/>
      <c r="D295" s="256"/>
      <c r="E295" s="259"/>
      <c r="F295" s="400" t="s">
        <v>386</v>
      </c>
      <c r="G295" s="101" t="s">
        <v>374</v>
      </c>
      <c r="H295" s="460" t="s">
        <v>1928</v>
      </c>
      <c r="I295" s="458"/>
      <c r="K295" s="130"/>
    </row>
    <row r="296" spans="2:11">
      <c r="B296" s="255"/>
      <c r="C296" s="248"/>
      <c r="D296" s="256"/>
      <c r="E296" s="259"/>
      <c r="F296" s="400" t="s">
        <v>387</v>
      </c>
      <c r="G296" s="101" t="s">
        <v>375</v>
      </c>
      <c r="H296" s="460" t="s">
        <v>1983</v>
      </c>
      <c r="I296" s="458"/>
      <c r="K296" s="130"/>
    </row>
    <row r="297" spans="2:11">
      <c r="B297" s="255"/>
      <c r="C297" s="248"/>
      <c r="D297" s="256"/>
      <c r="E297" s="259"/>
      <c r="F297" s="400" t="s">
        <v>388</v>
      </c>
      <c r="G297" s="101" t="s">
        <v>376</v>
      </c>
      <c r="H297" s="460" t="s">
        <v>1984</v>
      </c>
      <c r="I297" s="458"/>
      <c r="K297" s="130"/>
    </row>
    <row r="298" spans="2:11">
      <c r="B298" s="255"/>
      <c r="C298" s="248"/>
      <c r="D298" s="256"/>
      <c r="E298" s="259"/>
      <c r="F298" s="100"/>
      <c r="G298" s="101"/>
      <c r="H298" s="460"/>
      <c r="I298" s="458"/>
      <c r="K298" s="130"/>
    </row>
    <row r="299" spans="2:11">
      <c r="B299" s="257" t="s">
        <v>1930</v>
      </c>
      <c r="C299" s="244"/>
      <c r="D299" s="253"/>
      <c r="E299" s="259"/>
      <c r="F299" s="109"/>
      <c r="G299" s="124"/>
      <c r="H299" s="461"/>
      <c r="I299" s="458"/>
      <c r="K299" s="130"/>
    </row>
    <row r="300" spans="2:11">
      <c r="B300" s="258" t="s">
        <v>1931</v>
      </c>
      <c r="C300" s="244"/>
      <c r="D300" s="254"/>
      <c r="E300" s="259"/>
      <c r="F300" s="377" t="s">
        <v>1932</v>
      </c>
      <c r="G300" s="124" t="s">
        <v>1933</v>
      </c>
      <c r="H300" s="461">
        <v>0</v>
      </c>
      <c r="I300" s="458"/>
      <c r="K300" s="130"/>
    </row>
    <row r="301" spans="2:11">
      <c r="B301" s="251"/>
      <c r="C301" s="248"/>
      <c r="D301" s="249"/>
      <c r="E301" s="259"/>
      <c r="F301" s="100"/>
      <c r="G301" s="101"/>
      <c r="H301" s="460"/>
      <c r="I301" s="458"/>
      <c r="K301" s="130"/>
    </row>
    <row r="302" spans="2:11">
      <c r="B302" s="251"/>
      <c r="C302" s="248"/>
      <c r="D302" s="249"/>
      <c r="E302" s="259"/>
      <c r="F302" s="100"/>
      <c r="G302" s="101"/>
      <c r="H302" s="460"/>
      <c r="I302" s="458"/>
      <c r="K302" s="130"/>
    </row>
    <row r="303" spans="2:11">
      <c r="B303" s="251"/>
      <c r="C303" s="248"/>
      <c r="D303" s="249"/>
      <c r="E303" s="259"/>
      <c r="F303" s="100"/>
      <c r="G303" s="101"/>
      <c r="H303" s="460"/>
      <c r="I303" s="458"/>
      <c r="K303" s="130"/>
    </row>
    <row r="304" spans="2:11">
      <c r="B304" s="255"/>
      <c r="C304" s="248"/>
      <c r="D304" s="256"/>
      <c r="E304" s="259"/>
      <c r="F304" s="100"/>
      <c r="G304" s="101"/>
      <c r="H304" s="460"/>
      <c r="I304" s="458"/>
      <c r="K304" s="130"/>
    </row>
    <row r="305" spans="2:11">
      <c r="B305" s="255"/>
      <c r="C305" s="248"/>
      <c r="D305" s="256"/>
      <c r="E305" s="259"/>
      <c r="F305" s="100"/>
      <c r="G305" s="101"/>
      <c r="H305" s="460"/>
      <c r="I305" s="458"/>
      <c r="K305" s="130"/>
    </row>
    <row r="306" spans="2:11">
      <c r="B306" s="255"/>
      <c r="C306" s="248"/>
      <c r="D306" s="256"/>
      <c r="E306" s="259"/>
      <c r="F306" s="100"/>
      <c r="G306" s="101"/>
      <c r="H306" s="460"/>
      <c r="I306" s="458"/>
      <c r="K306" s="130"/>
    </row>
    <row r="307" spans="2:11">
      <c r="B307" s="1656" t="s">
        <v>1917</v>
      </c>
      <c r="C307" s="1657"/>
      <c r="D307" s="1658"/>
      <c r="E307" s="259"/>
      <c r="F307" s="100"/>
      <c r="G307" s="101"/>
      <c r="H307" s="460"/>
      <c r="I307" s="458"/>
      <c r="K307" s="130"/>
    </row>
    <row r="308" spans="2:11">
      <c r="B308" s="1659"/>
      <c r="C308" s="1657"/>
      <c r="D308" s="1658"/>
      <c r="E308" s="259"/>
      <c r="F308" s="100"/>
      <c r="G308" s="101"/>
      <c r="H308" s="460"/>
      <c r="I308" s="458"/>
      <c r="K308" s="130"/>
    </row>
    <row r="309" spans="2:11">
      <c r="B309" s="255"/>
      <c r="C309" s="248"/>
      <c r="D309" s="256"/>
      <c r="E309" s="259"/>
      <c r="F309" s="100"/>
      <c r="G309" s="101"/>
      <c r="H309" s="460"/>
      <c r="I309" s="458"/>
      <c r="K309" s="130"/>
    </row>
    <row r="310" spans="2:11">
      <c r="B310" s="251" t="s">
        <v>1918</v>
      </c>
      <c r="C310" s="244"/>
      <c r="D310" s="252" t="s">
        <v>1919</v>
      </c>
      <c r="E310" s="259"/>
      <c r="F310" s="100"/>
      <c r="G310" s="101"/>
      <c r="H310" s="460"/>
      <c r="I310" s="458"/>
      <c r="K310" s="130"/>
    </row>
    <row r="311" spans="2:11">
      <c r="B311" s="251"/>
      <c r="C311" s="244"/>
      <c r="D311" s="253" t="s">
        <v>1987</v>
      </c>
      <c r="E311" s="259"/>
      <c r="F311" s="399" t="s">
        <v>1988</v>
      </c>
      <c r="G311" s="101"/>
      <c r="H311" s="460"/>
      <c r="I311" s="458"/>
      <c r="K311" s="130"/>
    </row>
    <row r="312" spans="2:11">
      <c r="B312" s="251"/>
      <c r="C312" s="244"/>
      <c r="D312" s="253"/>
      <c r="E312" s="259"/>
      <c r="F312" s="100" t="s">
        <v>358</v>
      </c>
      <c r="G312" s="101"/>
      <c r="H312" s="460"/>
      <c r="I312" s="458"/>
      <c r="K312" s="130"/>
    </row>
    <row r="313" spans="2:11">
      <c r="B313" s="251"/>
      <c r="C313" s="244"/>
      <c r="D313" s="254"/>
      <c r="E313" s="259"/>
      <c r="F313" s="100" t="s">
        <v>377</v>
      </c>
      <c r="G313" s="101" t="s">
        <v>364</v>
      </c>
      <c r="H313" s="460"/>
      <c r="I313" s="458"/>
      <c r="K313" s="130"/>
    </row>
    <row r="314" spans="2:11">
      <c r="B314" s="255"/>
      <c r="C314" s="248"/>
      <c r="D314" s="256"/>
      <c r="E314" s="259"/>
      <c r="F314" s="100" t="s">
        <v>378</v>
      </c>
      <c r="G314" s="101" t="s">
        <v>365</v>
      </c>
      <c r="H314" s="460"/>
      <c r="I314" s="458"/>
      <c r="K314" s="130"/>
    </row>
    <row r="315" spans="2:11">
      <c r="B315" s="255"/>
      <c r="C315" s="248"/>
      <c r="D315" s="256"/>
      <c r="E315" s="259"/>
      <c r="F315" s="350" t="s">
        <v>359</v>
      </c>
      <c r="G315" s="101"/>
      <c r="H315" s="460">
        <v>204</v>
      </c>
      <c r="I315" s="458"/>
      <c r="K315" s="130"/>
    </row>
    <row r="316" spans="2:11">
      <c r="B316" s="255"/>
      <c r="C316" s="248"/>
      <c r="D316" s="256"/>
      <c r="E316" s="259"/>
      <c r="F316" s="382" t="s">
        <v>360</v>
      </c>
      <c r="G316" s="101"/>
      <c r="H316" s="460"/>
      <c r="I316" s="458"/>
      <c r="K316" s="130"/>
    </row>
    <row r="317" spans="2:11">
      <c r="B317" s="255"/>
      <c r="C317" s="248"/>
      <c r="D317" s="256"/>
      <c r="E317" s="259"/>
      <c r="F317" s="283" t="s">
        <v>379</v>
      </c>
      <c r="G317" s="101" t="s">
        <v>366</v>
      </c>
      <c r="H317" s="460">
        <v>100</v>
      </c>
      <c r="I317" s="458"/>
      <c r="K317" s="130"/>
    </row>
    <row r="318" spans="2:11">
      <c r="B318" s="255"/>
      <c r="C318" s="248"/>
      <c r="D318" s="256"/>
      <c r="E318" s="259"/>
      <c r="F318" s="283" t="s">
        <v>361</v>
      </c>
      <c r="G318" s="101"/>
      <c r="H318" s="460"/>
      <c r="I318" s="458"/>
      <c r="K318" s="130"/>
    </row>
    <row r="319" spans="2:11">
      <c r="B319" s="255"/>
      <c r="C319" s="248"/>
      <c r="D319" s="256"/>
      <c r="E319" s="259"/>
      <c r="F319" s="400" t="s">
        <v>380</v>
      </c>
      <c r="G319" s="101" t="s">
        <v>367</v>
      </c>
      <c r="H319" s="460" t="s">
        <v>1922</v>
      </c>
      <c r="I319" s="458"/>
      <c r="K319" s="130"/>
    </row>
    <row r="320" spans="2:11">
      <c r="B320" s="255"/>
      <c r="C320" s="248"/>
      <c r="D320" s="256"/>
      <c r="E320" s="259"/>
      <c r="F320" s="400" t="s">
        <v>381</v>
      </c>
      <c r="G320" s="101" t="s">
        <v>368</v>
      </c>
      <c r="H320" s="460" t="s">
        <v>1923</v>
      </c>
      <c r="I320" s="458"/>
      <c r="K320" s="130"/>
    </row>
    <row r="321" spans="2:11">
      <c r="B321" s="255"/>
      <c r="C321" s="248"/>
      <c r="D321" s="256"/>
      <c r="E321" s="259"/>
      <c r="F321" s="1337" t="s">
        <v>3167</v>
      </c>
      <c r="G321" s="101" t="s">
        <v>369</v>
      </c>
      <c r="H321" s="460">
        <v>400</v>
      </c>
      <c r="I321" s="458"/>
      <c r="K321" s="130"/>
    </row>
    <row r="322" spans="2:11">
      <c r="B322" s="255"/>
      <c r="C322" s="248"/>
      <c r="D322" s="256"/>
      <c r="E322" s="259"/>
      <c r="F322" s="382" t="s">
        <v>362</v>
      </c>
      <c r="G322" s="101"/>
      <c r="H322" s="460"/>
      <c r="I322" s="458"/>
      <c r="K322" s="130"/>
    </row>
    <row r="323" spans="2:11">
      <c r="B323" s="255"/>
      <c r="C323" s="248"/>
      <c r="D323" s="256"/>
      <c r="E323" s="259"/>
      <c r="F323" s="283" t="s">
        <v>379</v>
      </c>
      <c r="G323" s="101" t="s">
        <v>366</v>
      </c>
      <c r="H323" s="460">
        <v>200</v>
      </c>
      <c r="I323" s="458"/>
      <c r="K323" s="130"/>
    </row>
    <row r="324" spans="2:11">
      <c r="B324" s="255"/>
      <c r="C324" s="248"/>
      <c r="D324" s="256"/>
      <c r="E324" s="259"/>
      <c r="F324" s="283" t="s">
        <v>363</v>
      </c>
      <c r="G324" s="101"/>
      <c r="H324" s="460"/>
      <c r="I324" s="458"/>
      <c r="K324" s="130"/>
    </row>
    <row r="325" spans="2:11">
      <c r="B325" s="255"/>
      <c r="C325" s="248"/>
      <c r="D325" s="256"/>
      <c r="E325" s="259"/>
      <c r="F325" s="400" t="s">
        <v>379</v>
      </c>
      <c r="G325" s="101" t="s">
        <v>1989</v>
      </c>
      <c r="H325" s="460" t="s">
        <v>1924</v>
      </c>
      <c r="I325" s="458"/>
      <c r="K325" s="130"/>
    </row>
    <row r="326" spans="2:11">
      <c r="B326" s="255"/>
      <c r="C326" s="248"/>
      <c r="D326" s="256"/>
      <c r="E326" s="259"/>
      <c r="F326" s="400" t="s">
        <v>383</v>
      </c>
      <c r="G326" s="101" t="s">
        <v>371</v>
      </c>
      <c r="H326" s="460" t="s">
        <v>1925</v>
      </c>
      <c r="I326" s="458"/>
      <c r="K326" s="130"/>
    </row>
    <row r="327" spans="2:11">
      <c r="B327" s="255"/>
      <c r="C327" s="248"/>
      <c r="D327" s="256"/>
      <c r="E327" s="259"/>
      <c r="F327" s="400" t="s">
        <v>384</v>
      </c>
      <c r="G327" s="101" t="s">
        <v>1939</v>
      </c>
      <c r="H327" s="460" t="s">
        <v>1926</v>
      </c>
      <c r="I327" s="458"/>
      <c r="K327" s="130"/>
    </row>
    <row r="328" spans="2:11">
      <c r="B328" s="255"/>
      <c r="C328" s="248"/>
      <c r="D328" s="256"/>
      <c r="E328" s="259"/>
      <c r="F328" s="400" t="s">
        <v>385</v>
      </c>
      <c r="G328" s="101" t="s">
        <v>1990</v>
      </c>
      <c r="H328" s="460" t="s">
        <v>1927</v>
      </c>
      <c r="I328" s="458"/>
      <c r="K328" s="130"/>
    </row>
    <row r="329" spans="2:11">
      <c r="B329" s="255"/>
      <c r="C329" s="248"/>
      <c r="D329" s="256"/>
      <c r="E329" s="259"/>
      <c r="F329" s="400" t="s">
        <v>386</v>
      </c>
      <c r="G329" s="101" t="s">
        <v>374</v>
      </c>
      <c r="H329" s="460" t="s">
        <v>1928</v>
      </c>
      <c r="I329" s="458"/>
      <c r="K329" s="130"/>
    </row>
    <row r="330" spans="2:11">
      <c r="B330" s="255"/>
      <c r="C330" s="248"/>
      <c r="D330" s="256"/>
      <c r="E330" s="259"/>
      <c r="F330" s="400" t="s">
        <v>387</v>
      </c>
      <c r="G330" s="101" t="s">
        <v>375</v>
      </c>
      <c r="H330" s="460" t="s">
        <v>1983</v>
      </c>
      <c r="I330" s="458"/>
      <c r="K330" s="130"/>
    </row>
    <row r="331" spans="2:11">
      <c r="B331" s="255"/>
      <c r="C331" s="248"/>
      <c r="D331" s="256"/>
      <c r="E331" s="259"/>
      <c r="F331" s="400" t="s">
        <v>388</v>
      </c>
      <c r="G331" s="101" t="s">
        <v>1991</v>
      </c>
      <c r="H331" s="460" t="s">
        <v>1984</v>
      </c>
      <c r="I331" s="458"/>
      <c r="K331" s="130"/>
    </row>
    <row r="332" spans="2:11">
      <c r="B332" s="255"/>
      <c r="C332" s="248"/>
      <c r="D332" s="256"/>
      <c r="E332" s="259"/>
      <c r="F332" s="100"/>
      <c r="G332" s="101"/>
      <c r="H332" s="460"/>
      <c r="I332" s="458"/>
      <c r="K332" s="130"/>
    </row>
    <row r="333" spans="2:11">
      <c r="B333" s="257" t="s">
        <v>1930</v>
      </c>
      <c r="C333" s="244"/>
      <c r="D333" s="253"/>
      <c r="E333" s="259"/>
      <c r="F333" s="109"/>
      <c r="G333" s="124"/>
      <c r="H333" s="461"/>
      <c r="I333" s="458"/>
      <c r="K333" s="130"/>
    </row>
    <row r="334" spans="2:11">
      <c r="B334" s="258" t="s">
        <v>1931</v>
      </c>
      <c r="C334" s="244"/>
      <c r="D334" s="254"/>
      <c r="E334" s="259"/>
      <c r="F334" s="377" t="s">
        <v>1932</v>
      </c>
      <c r="G334" s="124" t="s">
        <v>1933</v>
      </c>
      <c r="H334" s="461">
        <v>0</v>
      </c>
      <c r="I334" s="458"/>
      <c r="K334" s="130"/>
    </row>
    <row r="335" spans="2:11">
      <c r="B335" s="251"/>
      <c r="C335" s="248"/>
      <c r="D335" s="249"/>
      <c r="E335" s="259"/>
      <c r="F335" s="100"/>
      <c r="G335" s="101"/>
      <c r="H335" s="460"/>
      <c r="I335" s="458"/>
      <c r="K335" s="130"/>
    </row>
    <row r="336" spans="2:11">
      <c r="B336" s="255"/>
      <c r="C336" s="248"/>
      <c r="D336" s="256"/>
      <c r="E336" s="259"/>
      <c r="F336" s="100"/>
      <c r="G336" s="101"/>
      <c r="H336" s="460"/>
      <c r="I336" s="458"/>
      <c r="K336" s="130"/>
    </row>
    <row r="337" spans="1:12">
      <c r="B337" s="255"/>
      <c r="C337" s="248"/>
      <c r="D337" s="256"/>
      <c r="E337" s="259"/>
      <c r="F337" s="100"/>
      <c r="G337" s="101"/>
      <c r="H337" s="460"/>
      <c r="I337" s="458"/>
      <c r="K337" s="130"/>
    </row>
    <row r="338" spans="1:12">
      <c r="B338" s="255"/>
      <c r="C338" s="248"/>
      <c r="D338" s="256"/>
      <c r="E338" s="259"/>
      <c r="F338" s="100"/>
      <c r="G338" s="101"/>
      <c r="H338" s="460"/>
      <c r="I338" s="458"/>
      <c r="K338" s="130"/>
    </row>
    <row r="339" spans="1:12">
      <c r="B339" s="474"/>
      <c r="C339" s="470"/>
      <c r="D339" s="470"/>
      <c r="E339" s="469"/>
      <c r="F339" s="470"/>
      <c r="G339" s="471"/>
      <c r="H339" s="472"/>
      <c r="I339" s="367"/>
      <c r="J339" s="245"/>
      <c r="K339" s="268"/>
      <c r="L339" s="67"/>
    </row>
    <row r="344" spans="1:12" ht="17.5">
      <c r="A344" s="69" t="s">
        <v>2003</v>
      </c>
      <c r="B344" s="166"/>
      <c r="C344" s="221"/>
      <c r="D344" s="166"/>
      <c r="E344" s="221"/>
      <c r="F344" s="221"/>
      <c r="H344" s="227"/>
      <c r="I344" s="296"/>
      <c r="J344" s="221"/>
    </row>
    <row r="346" spans="1:12">
      <c r="B346" s="70" t="s">
        <v>1909</v>
      </c>
      <c r="C346" s="71"/>
      <c r="D346" s="72"/>
      <c r="E346" s="71"/>
      <c r="F346" s="71"/>
      <c r="G346" s="73"/>
      <c r="H346" s="272" t="s">
        <v>64</v>
      </c>
      <c r="I346" s="89" t="s">
        <v>353</v>
      </c>
      <c r="K346" s="68"/>
    </row>
    <row r="347" spans="1:12">
      <c r="B347" s="75"/>
      <c r="C347" s="76"/>
      <c r="D347" s="77"/>
      <c r="E347" s="76"/>
      <c r="F347" s="76"/>
      <c r="G347" s="78"/>
      <c r="H347" s="230"/>
      <c r="I347" s="389"/>
      <c r="K347" s="68"/>
    </row>
    <row r="348" spans="1:12">
      <c r="B348" s="81"/>
      <c r="C348" s="82"/>
      <c r="D348" s="83"/>
      <c r="E348" s="82"/>
      <c r="F348" s="82"/>
      <c r="G348" s="84"/>
      <c r="H348" s="231"/>
      <c r="I348" s="390"/>
      <c r="K348" s="68"/>
    </row>
    <row r="349" spans="1:12">
      <c r="K349" s="68"/>
    </row>
    <row r="350" spans="1:12">
      <c r="B350" s="86" t="s">
        <v>354</v>
      </c>
      <c r="C350" s="87"/>
      <c r="D350" s="88" t="s">
        <v>1910</v>
      </c>
      <c r="E350" s="232"/>
      <c r="F350" s="418" t="s">
        <v>1911</v>
      </c>
      <c r="G350" s="419" t="s">
        <v>1912</v>
      </c>
      <c r="H350" s="235" t="s">
        <v>1913</v>
      </c>
      <c r="I350" s="89" t="s">
        <v>1914</v>
      </c>
      <c r="J350" s="236"/>
      <c r="K350" s="237" t="s">
        <v>1915</v>
      </c>
    </row>
    <row r="351" spans="1:12">
      <c r="B351" s="238"/>
      <c r="C351" s="239"/>
      <c r="D351" s="240"/>
      <c r="E351" s="391"/>
      <c r="F351" s="100"/>
      <c r="G351" s="101"/>
      <c r="H351" s="392"/>
      <c r="I351" s="378"/>
      <c r="K351" s="130"/>
    </row>
    <row r="352" spans="1:12" ht="12.75" customHeight="1">
      <c r="B352" s="1690" t="s">
        <v>1916</v>
      </c>
      <c r="C352" s="1707"/>
      <c r="D352" s="1708"/>
      <c r="E352" s="259"/>
      <c r="F352" s="100"/>
      <c r="G352" s="101"/>
      <c r="H352" s="393"/>
      <c r="I352" s="1609" t="s">
        <v>352</v>
      </c>
      <c r="K352" s="130"/>
    </row>
    <row r="353" spans="2:15">
      <c r="B353" s="1714"/>
      <c r="C353" s="1715"/>
      <c r="D353" s="1716"/>
      <c r="E353" s="259"/>
      <c r="F353" s="100"/>
      <c r="G353" s="101"/>
      <c r="H353" s="393"/>
      <c r="I353" s="1610"/>
      <c r="K353" s="130"/>
    </row>
    <row r="354" spans="2:15" ht="16">
      <c r="B354" s="247"/>
      <c r="C354" s="248"/>
      <c r="D354" s="249"/>
      <c r="E354" s="259"/>
      <c r="F354" s="100"/>
      <c r="G354" s="101"/>
      <c r="H354" s="393"/>
      <c r="I354" s="378"/>
      <c r="K354" s="130"/>
      <c r="O354" s="250"/>
    </row>
    <row r="355" spans="2:15" ht="13.75" customHeight="1">
      <c r="B355" s="1690" t="s">
        <v>1917</v>
      </c>
      <c r="C355" s="1707"/>
      <c r="D355" s="1708"/>
      <c r="E355" s="259"/>
      <c r="F355" s="100"/>
      <c r="G355" s="101"/>
      <c r="H355" s="393"/>
      <c r="I355" s="378"/>
      <c r="K355" s="130"/>
      <c r="O355" s="250"/>
    </row>
    <row r="356" spans="2:15" ht="16">
      <c r="B356" s="1714"/>
      <c r="C356" s="1715"/>
      <c r="D356" s="1716"/>
      <c r="E356" s="259"/>
      <c r="F356" s="100"/>
      <c r="G356" s="101"/>
      <c r="H356" s="393"/>
      <c r="I356" s="378"/>
      <c r="K356" s="130"/>
      <c r="O356" s="250"/>
    </row>
    <row r="357" spans="2:15" ht="16">
      <c r="B357" s="247"/>
      <c r="C357" s="248"/>
      <c r="D357" s="249"/>
      <c r="E357" s="259"/>
      <c r="F357" s="100"/>
      <c r="G357" s="101"/>
      <c r="H357" s="393"/>
      <c r="I357" s="378"/>
      <c r="K357" s="130"/>
      <c r="O357" s="250"/>
    </row>
    <row r="358" spans="2:15">
      <c r="B358" s="251" t="s">
        <v>1918</v>
      </c>
      <c r="C358" s="244"/>
      <c r="D358" s="252" t="s">
        <v>1919</v>
      </c>
      <c r="E358" s="259"/>
      <c r="F358" s="399"/>
      <c r="G358" s="101"/>
      <c r="H358" s="393"/>
      <c r="I358" s="378"/>
      <c r="K358" s="130"/>
    </row>
    <row r="359" spans="2:15">
      <c r="B359" s="251"/>
      <c r="C359" s="244"/>
      <c r="D359" s="253" t="s">
        <v>1920</v>
      </c>
      <c r="E359" s="259"/>
      <c r="F359" s="399" t="s">
        <v>1921</v>
      </c>
      <c r="G359" s="101"/>
      <c r="H359" s="393"/>
      <c r="I359" s="378"/>
      <c r="K359" s="130"/>
    </row>
    <row r="360" spans="2:15">
      <c r="B360" s="251"/>
      <c r="C360" s="244"/>
      <c r="D360" s="253"/>
      <c r="E360" s="259"/>
      <c r="F360" s="100" t="s">
        <v>358</v>
      </c>
      <c r="G360" s="101"/>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200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1922</v>
      </c>
      <c r="I367" s="378"/>
      <c r="K367" s="130"/>
    </row>
    <row r="368" spans="2:15">
      <c r="B368" s="255"/>
      <c r="C368" s="248"/>
      <c r="D368" s="256"/>
      <c r="E368" s="259"/>
      <c r="F368" s="400" t="s">
        <v>381</v>
      </c>
      <c r="G368" s="101" t="s">
        <v>368</v>
      </c>
      <c r="H368" s="393" t="s">
        <v>1923</v>
      </c>
      <c r="I368" s="378"/>
      <c r="K368" s="130"/>
    </row>
    <row r="369" spans="2:11">
      <c r="B369" s="255"/>
      <c r="C369" s="248"/>
      <c r="D369" s="256"/>
      <c r="E369" s="259"/>
      <c r="F369" s="1337" t="s">
        <v>3167</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363</v>
      </c>
      <c r="G372" s="101"/>
      <c r="H372" s="393"/>
      <c r="I372" s="378"/>
      <c r="K372" s="130"/>
    </row>
    <row r="373" spans="2:11">
      <c r="B373" s="255"/>
      <c r="C373" s="248"/>
      <c r="D373" s="256"/>
      <c r="E373" s="259"/>
      <c r="F373" s="400" t="s">
        <v>379</v>
      </c>
      <c r="G373" s="101" t="s">
        <v>370</v>
      </c>
      <c r="H373" s="393" t="s">
        <v>1924</v>
      </c>
      <c r="I373" s="378"/>
      <c r="K373" s="130"/>
    </row>
    <row r="374" spans="2:11">
      <c r="B374" s="255"/>
      <c r="C374" s="248"/>
      <c r="D374" s="256"/>
      <c r="E374" s="259"/>
      <c r="F374" s="400" t="s">
        <v>383</v>
      </c>
      <c r="G374" s="101" t="s">
        <v>371</v>
      </c>
      <c r="H374" s="393" t="s">
        <v>1925</v>
      </c>
      <c r="I374" s="378"/>
      <c r="K374" s="130"/>
    </row>
    <row r="375" spans="2:11">
      <c r="B375" s="255"/>
      <c r="C375" s="248"/>
      <c r="D375" s="256"/>
      <c r="E375" s="259"/>
      <c r="F375" s="400" t="s">
        <v>384</v>
      </c>
      <c r="G375" s="101" t="s">
        <v>372</v>
      </c>
      <c r="H375" s="393" t="s">
        <v>1926</v>
      </c>
      <c r="I375" s="378"/>
      <c r="K375" s="130"/>
    </row>
    <row r="376" spans="2:11">
      <c r="B376" s="255"/>
      <c r="C376" s="248"/>
      <c r="D376" s="256"/>
      <c r="E376" s="259"/>
      <c r="F376" s="400" t="s">
        <v>385</v>
      </c>
      <c r="G376" s="101" t="s">
        <v>373</v>
      </c>
      <c r="H376" s="393" t="s">
        <v>1927</v>
      </c>
      <c r="I376" s="378"/>
      <c r="K376" s="130"/>
    </row>
    <row r="377" spans="2:11">
      <c r="B377" s="255"/>
      <c r="C377" s="248"/>
      <c r="D377" s="256"/>
      <c r="E377" s="259"/>
      <c r="F377" s="400" t="s">
        <v>386</v>
      </c>
      <c r="G377" s="101" t="s">
        <v>374</v>
      </c>
      <c r="H377" s="393" t="s">
        <v>1928</v>
      </c>
      <c r="I377" s="378"/>
      <c r="K377" s="130"/>
    </row>
    <row r="378" spans="2:11">
      <c r="B378" s="255"/>
      <c r="C378" s="248"/>
      <c r="D378" s="256"/>
      <c r="E378" s="259"/>
      <c r="F378" s="400" t="s">
        <v>387</v>
      </c>
      <c r="G378" s="101" t="s">
        <v>375</v>
      </c>
      <c r="H378" s="393" t="s">
        <v>1929</v>
      </c>
      <c r="I378" s="378"/>
      <c r="K378" s="130"/>
    </row>
    <row r="379" spans="2:11">
      <c r="B379" s="255"/>
      <c r="C379" s="248"/>
      <c r="D379" s="256"/>
      <c r="E379" s="259"/>
      <c r="F379" s="400" t="s">
        <v>388</v>
      </c>
      <c r="G379" s="101" t="s">
        <v>376</v>
      </c>
      <c r="H379" s="393" t="s">
        <v>1929</v>
      </c>
      <c r="I379" s="378"/>
      <c r="K379" s="130"/>
    </row>
    <row r="380" spans="2:11">
      <c r="B380" s="255"/>
      <c r="C380" s="248"/>
      <c r="D380" s="256"/>
      <c r="E380" s="259"/>
      <c r="F380" s="109"/>
      <c r="G380" s="124"/>
      <c r="H380" s="393"/>
      <c r="I380" s="378"/>
      <c r="K380" s="130"/>
    </row>
    <row r="381" spans="2:11">
      <c r="B381" s="255"/>
      <c r="C381" s="248"/>
      <c r="D381" s="256"/>
      <c r="E381" s="259"/>
      <c r="F381" s="100"/>
      <c r="G381" s="101"/>
      <c r="H381" s="393"/>
      <c r="I381" s="378"/>
      <c r="K381" s="130"/>
    </row>
    <row r="382" spans="2:11">
      <c r="B382" s="257" t="s">
        <v>1930</v>
      </c>
      <c r="C382" s="244"/>
      <c r="D382" s="253"/>
      <c r="E382" s="259"/>
      <c r="F382" s="109"/>
      <c r="G382" s="124"/>
      <c r="H382" s="394"/>
      <c r="I382" s="378"/>
      <c r="K382" s="130"/>
    </row>
    <row r="383" spans="2:11">
      <c r="B383" s="258" t="s">
        <v>1931</v>
      </c>
      <c r="C383" s="244"/>
      <c r="D383" s="254"/>
      <c r="E383" s="259"/>
      <c r="F383" s="377"/>
      <c r="G383" s="124"/>
      <c r="H383" s="394"/>
      <c r="I383" s="378"/>
      <c r="K383" s="130"/>
    </row>
    <row r="384" spans="2:11">
      <c r="B384" s="251"/>
      <c r="C384" s="248"/>
      <c r="D384" s="249"/>
      <c r="E384" s="259"/>
      <c r="F384" s="377" t="s">
        <v>1932</v>
      </c>
      <c r="G384" s="124" t="s">
        <v>1933</v>
      </c>
      <c r="H384" s="394">
        <v>0</v>
      </c>
      <c r="I384" s="378"/>
      <c r="K384" s="130"/>
    </row>
    <row r="385" spans="2:11">
      <c r="B385" s="251"/>
      <c r="C385" s="248"/>
      <c r="D385" s="249"/>
      <c r="E385" s="259"/>
      <c r="F385" s="109"/>
      <c r="G385" s="124"/>
      <c r="H385" s="395"/>
      <c r="I385" s="378"/>
      <c r="K385" s="130"/>
    </row>
    <row r="386" spans="2:11" ht="13.75" customHeight="1">
      <c r="B386" s="251"/>
      <c r="C386" s="248"/>
      <c r="D386" s="249"/>
      <c r="E386" s="259"/>
      <c r="F386" s="100"/>
      <c r="G386" s="101"/>
      <c r="H386" s="393"/>
      <c r="I386" s="378"/>
      <c r="K386" s="130"/>
    </row>
    <row r="387" spans="2:11">
      <c r="B387" s="251"/>
      <c r="C387" s="248"/>
      <c r="D387" s="249"/>
      <c r="E387" s="259"/>
      <c r="F387" s="100"/>
      <c r="G387" s="101"/>
      <c r="H387" s="393"/>
      <c r="I387" s="378"/>
      <c r="K387" s="130"/>
    </row>
    <row r="388" spans="2:11">
      <c r="B388" s="255"/>
      <c r="C388" s="248"/>
      <c r="D388" s="256"/>
      <c r="E388" s="259"/>
      <c r="F388" s="321" t="s">
        <v>534</v>
      </c>
      <c r="G388" s="124"/>
      <c r="H388" s="393"/>
      <c r="I388" s="378"/>
      <c r="K388" s="130"/>
    </row>
    <row r="389" spans="2:11">
      <c r="B389" s="255"/>
      <c r="C389" s="248"/>
      <c r="D389" s="256"/>
      <c r="E389" s="259"/>
      <c r="F389" s="401" t="s">
        <v>535</v>
      </c>
      <c r="G389" s="101"/>
      <c r="H389" s="393"/>
      <c r="I389" s="378"/>
      <c r="K389" s="130"/>
    </row>
    <row r="390" spans="2:11">
      <c r="B390" s="255"/>
      <c r="C390" s="248"/>
      <c r="D390" s="256"/>
      <c r="E390" s="259"/>
      <c r="F390" s="401"/>
      <c r="G390" s="101"/>
      <c r="H390" s="393"/>
      <c r="I390" s="378"/>
      <c r="K390" s="130"/>
    </row>
    <row r="391" spans="2:11">
      <c r="B391" s="251" t="s">
        <v>1918</v>
      </c>
      <c r="C391" s="244"/>
      <c r="D391" s="252" t="s">
        <v>1919</v>
      </c>
      <c r="E391" s="259"/>
      <c r="F391" s="399"/>
      <c r="G391" s="101"/>
      <c r="H391" s="393"/>
      <c r="I391" s="378"/>
      <c r="K391" s="130"/>
    </row>
    <row r="392" spans="2:11">
      <c r="B392" s="251"/>
      <c r="C392" s="244"/>
      <c r="D392" s="253" t="s">
        <v>536</v>
      </c>
      <c r="E392" s="259"/>
      <c r="F392" s="399" t="s">
        <v>1934</v>
      </c>
      <c r="G392" s="101"/>
      <c r="H392" s="393"/>
      <c r="I392" s="378"/>
      <c r="K392" s="130"/>
    </row>
    <row r="393" spans="2:11">
      <c r="B393" s="255"/>
      <c r="C393" s="248"/>
      <c r="D393" s="256"/>
      <c r="E393" s="259"/>
      <c r="F393" s="100" t="s">
        <v>358</v>
      </c>
      <c r="G393" s="101"/>
      <c r="H393" s="393"/>
      <c r="I393" s="378"/>
      <c r="K393" s="130"/>
    </row>
    <row r="394" spans="2:11">
      <c r="B394" s="251"/>
      <c r="C394" s="244"/>
      <c r="D394" s="254"/>
      <c r="E394" s="259"/>
      <c r="F394" s="100" t="s">
        <v>377</v>
      </c>
      <c r="G394" s="101" t="s">
        <v>364</v>
      </c>
      <c r="H394" s="393"/>
      <c r="I394" s="378"/>
      <c r="K394" s="130"/>
    </row>
    <row r="395" spans="2:11">
      <c r="B395" s="255"/>
      <c r="C395" s="248"/>
      <c r="D395" s="256"/>
      <c r="E395" s="259"/>
      <c r="F395" s="100" t="s">
        <v>378</v>
      </c>
      <c r="G395" s="101" t="s">
        <v>365</v>
      </c>
      <c r="H395" s="393">
        <v>201</v>
      </c>
      <c r="I395" s="378"/>
      <c r="K395" s="130"/>
    </row>
    <row r="396" spans="2:11">
      <c r="B396" s="255"/>
      <c r="C396" s="248"/>
      <c r="D396" s="256"/>
      <c r="E396" s="259"/>
      <c r="F396" s="350" t="s">
        <v>359</v>
      </c>
      <c r="G396" s="101"/>
      <c r="H396" s="393"/>
      <c r="I396" s="378"/>
      <c r="K396" s="130"/>
    </row>
    <row r="397" spans="2:11">
      <c r="B397" s="255"/>
      <c r="C397" s="248"/>
      <c r="D397" s="256"/>
      <c r="E397" s="259"/>
      <c r="F397" s="382" t="s">
        <v>360</v>
      </c>
      <c r="G397" s="101"/>
      <c r="H397" s="393"/>
      <c r="I397" s="378"/>
      <c r="K397" s="130"/>
    </row>
    <row r="398" spans="2:11">
      <c r="B398" s="255"/>
      <c r="C398" s="248"/>
      <c r="D398" s="256"/>
      <c r="E398" s="259"/>
      <c r="F398" s="283" t="s">
        <v>379</v>
      </c>
      <c r="G398" s="101" t="s">
        <v>366</v>
      </c>
      <c r="H398" s="393">
        <v>100</v>
      </c>
      <c r="I398" s="378"/>
      <c r="K398" s="130"/>
    </row>
    <row r="399" spans="2:11">
      <c r="B399" s="255"/>
      <c r="C399" s="248"/>
      <c r="D399" s="256"/>
      <c r="E399" s="259"/>
      <c r="F399" s="283" t="s">
        <v>361</v>
      </c>
      <c r="G399" s="101"/>
      <c r="H399" s="393"/>
      <c r="I399" s="378"/>
      <c r="K399" s="130"/>
    </row>
    <row r="400" spans="2:11">
      <c r="B400" s="255"/>
      <c r="C400" s="248"/>
      <c r="D400" s="256"/>
      <c r="E400" s="259"/>
      <c r="F400" s="400" t="s">
        <v>380</v>
      </c>
      <c r="G400" s="101" t="s">
        <v>367</v>
      </c>
      <c r="H400" s="393" t="s">
        <v>1922</v>
      </c>
      <c r="I400" s="378"/>
      <c r="K400" s="130"/>
    </row>
    <row r="401" spans="2:11">
      <c r="B401" s="255"/>
      <c r="C401" s="248"/>
      <c r="D401" s="256"/>
      <c r="E401" s="259"/>
      <c r="F401" s="400" t="s">
        <v>381</v>
      </c>
      <c r="G401" s="101" t="s">
        <v>368</v>
      </c>
      <c r="H401" s="393" t="s">
        <v>1922</v>
      </c>
      <c r="I401" s="378"/>
      <c r="K401" s="130"/>
    </row>
    <row r="402" spans="2:11">
      <c r="B402" s="255"/>
      <c r="C402" s="248"/>
      <c r="D402" s="256"/>
      <c r="E402" s="259"/>
      <c r="F402" s="1337" t="s">
        <v>3167</v>
      </c>
      <c r="G402" s="101" t="s">
        <v>369</v>
      </c>
      <c r="H402" s="393">
        <v>301</v>
      </c>
      <c r="I402" s="378"/>
      <c r="K402" s="130"/>
    </row>
    <row r="403" spans="2:11">
      <c r="B403" s="255"/>
      <c r="C403" s="248"/>
      <c r="D403" s="256"/>
      <c r="E403" s="259"/>
      <c r="F403" s="382" t="s">
        <v>362</v>
      </c>
      <c r="G403" s="101"/>
      <c r="H403" s="393"/>
      <c r="I403" s="378"/>
      <c r="K403" s="130"/>
    </row>
    <row r="404" spans="2:11">
      <c r="B404" s="255"/>
      <c r="C404" s="248"/>
      <c r="D404" s="256"/>
      <c r="E404" s="259"/>
      <c r="F404" s="283" t="s">
        <v>379</v>
      </c>
      <c r="G404" s="101" t="s">
        <v>366</v>
      </c>
      <c r="H404" s="393">
        <v>200</v>
      </c>
      <c r="I404" s="378"/>
      <c r="K404" s="130"/>
    </row>
    <row r="405" spans="2:11">
      <c r="B405" s="255"/>
      <c r="C405" s="248"/>
      <c r="D405" s="256"/>
      <c r="E405" s="259"/>
      <c r="F405" s="283" t="s">
        <v>363</v>
      </c>
      <c r="G405" s="101"/>
      <c r="H405" s="393"/>
      <c r="I405" s="378"/>
      <c r="K405" s="130"/>
    </row>
    <row r="406" spans="2:11">
      <c r="B406" s="255"/>
      <c r="C406" s="248"/>
      <c r="D406" s="256"/>
      <c r="E406" s="259"/>
      <c r="F406" s="400" t="s">
        <v>379</v>
      </c>
      <c r="G406" s="101" t="s">
        <v>370</v>
      </c>
      <c r="H406" s="393" t="s">
        <v>1924</v>
      </c>
      <c r="I406" s="378"/>
      <c r="K406" s="130"/>
    </row>
    <row r="407" spans="2:11">
      <c r="B407" s="255"/>
      <c r="C407" s="248"/>
      <c r="D407" s="256"/>
      <c r="E407" s="259"/>
      <c r="F407" s="400" t="s">
        <v>383</v>
      </c>
      <c r="G407" s="101" t="s">
        <v>371</v>
      </c>
      <c r="H407" s="393" t="s">
        <v>1925</v>
      </c>
      <c r="I407" s="378"/>
      <c r="K407" s="130"/>
    </row>
    <row r="408" spans="2:11">
      <c r="B408" s="255"/>
      <c r="C408" s="248"/>
      <c r="D408" s="256"/>
      <c r="E408" s="259"/>
      <c r="F408" s="400" t="s">
        <v>384</v>
      </c>
      <c r="G408" s="101" t="s">
        <v>372</v>
      </c>
      <c r="H408" s="393" t="s">
        <v>1926</v>
      </c>
      <c r="I408" s="378"/>
      <c r="K408" s="130"/>
    </row>
    <row r="409" spans="2:11">
      <c r="B409" s="255"/>
      <c r="C409" s="248"/>
      <c r="D409" s="256"/>
      <c r="E409" s="259"/>
      <c r="F409" s="400" t="s">
        <v>385</v>
      </c>
      <c r="G409" s="101" t="s">
        <v>373</v>
      </c>
      <c r="H409" s="393" t="s">
        <v>1927</v>
      </c>
      <c r="I409" s="378"/>
      <c r="K409" s="130"/>
    </row>
    <row r="410" spans="2:11">
      <c r="B410" s="255"/>
      <c r="C410" s="248"/>
      <c r="D410" s="256"/>
      <c r="E410" s="259"/>
      <c r="F410" s="400" t="s">
        <v>386</v>
      </c>
      <c r="G410" s="101" t="s">
        <v>374</v>
      </c>
      <c r="H410" s="393" t="s">
        <v>1928</v>
      </c>
      <c r="I410" s="378"/>
      <c r="K410" s="130"/>
    </row>
    <row r="411" spans="2:11">
      <c r="B411" s="255"/>
      <c r="C411" s="248"/>
      <c r="D411" s="256"/>
      <c r="E411" s="259"/>
      <c r="F411" s="400" t="s">
        <v>387</v>
      </c>
      <c r="G411" s="101" t="s">
        <v>375</v>
      </c>
      <c r="H411" s="393" t="s">
        <v>1929</v>
      </c>
      <c r="I411" s="378"/>
      <c r="K411" s="130"/>
    </row>
    <row r="412" spans="2:11">
      <c r="B412" s="255"/>
      <c r="C412" s="248"/>
      <c r="D412" s="256"/>
      <c r="E412" s="259"/>
      <c r="F412" s="400" t="s">
        <v>388</v>
      </c>
      <c r="G412" s="101" t="s">
        <v>376</v>
      </c>
      <c r="H412" s="393" t="s">
        <v>1929</v>
      </c>
      <c r="I412" s="378"/>
      <c r="K412" s="130"/>
    </row>
    <row r="413" spans="2:11">
      <c r="B413" s="255"/>
      <c r="C413" s="248"/>
      <c r="D413" s="256"/>
      <c r="E413" s="259"/>
      <c r="F413" s="100"/>
      <c r="G413" s="101"/>
      <c r="H413" s="393"/>
      <c r="I413" s="378"/>
      <c r="K413" s="130"/>
    </row>
    <row r="414" spans="2:11">
      <c r="B414" s="257" t="s">
        <v>1930</v>
      </c>
      <c r="C414" s="244"/>
      <c r="D414" s="253"/>
      <c r="E414" s="259"/>
      <c r="F414" s="109"/>
      <c r="G414" s="124"/>
      <c r="H414" s="394"/>
      <c r="I414" s="378"/>
      <c r="K414" s="130"/>
    </row>
    <row r="415" spans="2:11">
      <c r="B415" s="260" t="s">
        <v>1931</v>
      </c>
      <c r="C415" s="244"/>
      <c r="D415" s="254"/>
      <c r="E415" s="259"/>
      <c r="F415" s="377" t="s">
        <v>1932</v>
      </c>
      <c r="G415" s="124" t="s">
        <v>1933</v>
      </c>
      <c r="H415" s="394">
        <v>0</v>
      </c>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c r="B419" s="251"/>
      <c r="C419" s="248"/>
      <c r="D419" s="249"/>
      <c r="E419" s="259"/>
      <c r="F419" s="109"/>
      <c r="G419" s="124"/>
      <c r="H419" s="395"/>
      <c r="I419" s="378"/>
      <c r="K419" s="130"/>
    </row>
    <row r="420" spans="2:11">
      <c r="B420" s="251"/>
      <c r="C420" s="248"/>
      <c r="D420" s="249"/>
      <c r="E420" s="259"/>
      <c r="F420" s="109"/>
      <c r="G420" s="124"/>
      <c r="H420" s="395"/>
      <c r="I420" s="378"/>
      <c r="K420" s="130"/>
    </row>
    <row r="421" spans="2:11">
      <c r="B421" s="251"/>
      <c r="C421" s="248"/>
      <c r="D421" s="249"/>
      <c r="E421" s="259"/>
      <c r="F421" s="109"/>
      <c r="G421" s="124"/>
      <c r="H421" s="395"/>
      <c r="I421" s="378"/>
      <c r="K421" s="130"/>
    </row>
    <row r="422" spans="2:11" ht="13.75" customHeight="1">
      <c r="B422" s="251"/>
      <c r="C422" s="248"/>
      <c r="D422" s="249"/>
      <c r="E422" s="259"/>
      <c r="F422" s="100"/>
      <c r="G422" s="101"/>
      <c r="H422" s="393"/>
      <c r="I422" s="378"/>
      <c r="K422" s="130"/>
    </row>
    <row r="423" spans="2:11">
      <c r="B423" s="251"/>
      <c r="C423" s="248"/>
      <c r="D423" s="249"/>
      <c r="E423" s="259"/>
      <c r="F423" s="401" t="s">
        <v>538</v>
      </c>
      <c r="G423" s="101"/>
      <c r="H423" s="393"/>
      <c r="I423" s="378"/>
      <c r="K423" s="130"/>
    </row>
    <row r="424" spans="2:11">
      <c r="B424" s="255"/>
      <c r="C424" s="248"/>
      <c r="D424" s="256"/>
      <c r="E424" s="259"/>
      <c r="F424" s="100"/>
      <c r="G424" s="101"/>
      <c r="H424" s="393"/>
      <c r="I424" s="378"/>
      <c r="K424" s="130"/>
    </row>
    <row r="425" spans="2:11">
      <c r="B425" s="251" t="s">
        <v>1918</v>
      </c>
      <c r="C425" s="244"/>
      <c r="D425" s="252" t="s">
        <v>1919</v>
      </c>
      <c r="E425" s="259"/>
      <c r="F425" s="399"/>
      <c r="G425" s="101"/>
      <c r="H425" s="393"/>
      <c r="I425" s="378"/>
      <c r="K425" s="130"/>
    </row>
    <row r="426" spans="2:11">
      <c r="B426" s="251"/>
      <c r="C426" s="244"/>
      <c r="D426" s="253" t="s">
        <v>1935</v>
      </c>
      <c r="E426" s="259"/>
      <c r="F426" s="399" t="s">
        <v>1936</v>
      </c>
      <c r="G426" s="101"/>
      <c r="H426" s="393"/>
      <c r="I426" s="378"/>
      <c r="K426" s="130"/>
    </row>
    <row r="427" spans="2:11">
      <c r="B427" s="251"/>
      <c r="C427" s="244"/>
      <c r="D427" s="254"/>
      <c r="E427" s="259"/>
      <c r="F427" s="100" t="s">
        <v>358</v>
      </c>
      <c r="G427" s="101"/>
      <c r="H427" s="393"/>
      <c r="I427" s="378"/>
      <c r="K427" s="130"/>
    </row>
    <row r="428" spans="2:11">
      <c r="B428" s="251"/>
      <c r="C428" s="244"/>
      <c r="D428" s="254"/>
      <c r="E428" s="259"/>
      <c r="F428" s="100" t="s">
        <v>377</v>
      </c>
      <c r="G428" s="101" t="s">
        <v>364</v>
      </c>
      <c r="H428" s="393"/>
      <c r="I428" s="378"/>
      <c r="K428" s="130"/>
    </row>
    <row r="429" spans="2:11">
      <c r="B429" s="255"/>
      <c r="C429" s="248"/>
      <c r="D429" s="256"/>
      <c r="E429" s="259"/>
      <c r="F429" s="100" t="s">
        <v>378</v>
      </c>
      <c r="G429" s="101" t="s">
        <v>365</v>
      </c>
      <c r="H429" s="393">
        <v>202</v>
      </c>
      <c r="I429" s="378"/>
      <c r="K429" s="130"/>
    </row>
    <row r="430" spans="2:11">
      <c r="B430" s="255"/>
      <c r="C430" s="248"/>
      <c r="D430" s="256"/>
      <c r="E430" s="259"/>
      <c r="F430" s="350" t="s">
        <v>359</v>
      </c>
      <c r="G430" s="101"/>
      <c r="H430" s="393"/>
      <c r="I430" s="378"/>
      <c r="K430" s="130"/>
    </row>
    <row r="431" spans="2:11">
      <c r="B431" s="255"/>
      <c r="C431" s="248"/>
      <c r="D431" s="256"/>
      <c r="E431" s="259"/>
      <c r="F431" s="382" t="s">
        <v>360</v>
      </c>
      <c r="G431" s="101"/>
      <c r="H431" s="393"/>
      <c r="I431" s="378"/>
      <c r="K431" s="130"/>
    </row>
    <row r="432" spans="2:11">
      <c r="B432" s="255"/>
      <c r="C432" s="248"/>
      <c r="D432" s="256"/>
      <c r="E432" s="259"/>
      <c r="F432" s="283" t="s">
        <v>379</v>
      </c>
      <c r="G432" s="101" t="s">
        <v>366</v>
      </c>
      <c r="H432" s="393">
        <v>100</v>
      </c>
      <c r="I432" s="378"/>
      <c r="K432" s="130"/>
    </row>
    <row r="433" spans="2:11">
      <c r="B433" s="255"/>
      <c r="C433" s="248"/>
      <c r="D433" s="256"/>
      <c r="E433" s="259"/>
      <c r="F433" s="283" t="s">
        <v>361</v>
      </c>
      <c r="G433" s="101"/>
      <c r="H433" s="393"/>
      <c r="I433" s="378"/>
      <c r="K433" s="130"/>
    </row>
    <row r="434" spans="2:11">
      <c r="B434" s="255"/>
      <c r="C434" s="248"/>
      <c r="D434" s="256"/>
      <c r="E434" s="259"/>
      <c r="F434" s="400" t="s">
        <v>380</v>
      </c>
      <c r="G434" s="101" t="s">
        <v>367</v>
      </c>
      <c r="H434" s="393" t="s">
        <v>1922</v>
      </c>
      <c r="I434" s="378"/>
      <c r="K434" s="130"/>
    </row>
    <row r="435" spans="2:11">
      <c r="B435" s="255"/>
      <c r="C435" s="248"/>
      <c r="D435" s="256"/>
      <c r="E435" s="259"/>
      <c r="F435" s="400" t="s">
        <v>381</v>
      </c>
      <c r="G435" s="101" t="s">
        <v>368</v>
      </c>
      <c r="H435" s="393" t="s">
        <v>1922</v>
      </c>
      <c r="I435" s="378"/>
      <c r="K435" s="130"/>
    </row>
    <row r="436" spans="2:11">
      <c r="B436" s="255"/>
      <c r="C436" s="248"/>
      <c r="D436" s="256"/>
      <c r="E436" s="259"/>
      <c r="F436" s="1337" t="s">
        <v>3167</v>
      </c>
      <c r="G436" s="101" t="s">
        <v>369</v>
      </c>
      <c r="H436" s="393">
        <v>301</v>
      </c>
      <c r="I436" s="378"/>
      <c r="K436" s="130"/>
    </row>
    <row r="437" spans="2:11">
      <c r="B437" s="255"/>
      <c r="C437" s="248"/>
      <c r="D437" s="256"/>
      <c r="E437" s="259"/>
      <c r="F437" s="382" t="s">
        <v>362</v>
      </c>
      <c r="G437" s="101"/>
      <c r="H437" s="393"/>
      <c r="I437" s="378"/>
      <c r="K437" s="130"/>
    </row>
    <row r="438" spans="2:11">
      <c r="B438" s="255"/>
      <c r="C438" s="248"/>
      <c r="D438" s="256"/>
      <c r="E438" s="259"/>
      <c r="F438" s="283" t="s">
        <v>379</v>
      </c>
      <c r="G438" s="101" t="s">
        <v>366</v>
      </c>
      <c r="H438" s="393">
        <v>200</v>
      </c>
      <c r="I438" s="378"/>
      <c r="K438" s="130"/>
    </row>
    <row r="439" spans="2:11">
      <c r="B439" s="255"/>
      <c r="C439" s="248"/>
      <c r="D439" s="256"/>
      <c r="E439" s="259"/>
      <c r="F439" s="283" t="s">
        <v>363</v>
      </c>
      <c r="G439" s="101"/>
      <c r="H439" s="393"/>
      <c r="I439" s="378"/>
      <c r="K439" s="130"/>
    </row>
    <row r="440" spans="2:11">
      <c r="B440" s="255"/>
      <c r="C440" s="248"/>
      <c r="D440" s="256"/>
      <c r="E440" s="259"/>
      <c r="F440" s="400" t="s">
        <v>379</v>
      </c>
      <c r="G440" s="101" t="s">
        <v>370</v>
      </c>
      <c r="H440" s="393" t="s">
        <v>1924</v>
      </c>
      <c r="I440" s="378"/>
      <c r="K440" s="130"/>
    </row>
    <row r="441" spans="2:11">
      <c r="B441" s="255"/>
      <c r="C441" s="248"/>
      <c r="D441" s="256"/>
      <c r="E441" s="259"/>
      <c r="F441" s="400" t="s">
        <v>383</v>
      </c>
      <c r="G441" s="101" t="s">
        <v>371</v>
      </c>
      <c r="H441" s="393" t="s">
        <v>1925</v>
      </c>
      <c r="I441" s="378"/>
      <c r="K441" s="130"/>
    </row>
    <row r="442" spans="2:11">
      <c r="B442" s="255"/>
      <c r="C442" s="248"/>
      <c r="D442" s="256"/>
      <c r="E442" s="259"/>
      <c r="F442" s="400" t="s">
        <v>384</v>
      </c>
      <c r="G442" s="101" t="s">
        <v>372</v>
      </c>
      <c r="H442" s="393" t="s">
        <v>1926</v>
      </c>
      <c r="I442" s="378"/>
      <c r="K442" s="130"/>
    </row>
    <row r="443" spans="2:11">
      <c r="B443" s="255"/>
      <c r="C443" s="248"/>
      <c r="D443" s="256"/>
      <c r="E443" s="259"/>
      <c r="F443" s="400" t="s">
        <v>385</v>
      </c>
      <c r="G443" s="101" t="s">
        <v>373</v>
      </c>
      <c r="H443" s="393" t="s">
        <v>1927</v>
      </c>
      <c r="I443" s="378"/>
      <c r="K443" s="130"/>
    </row>
    <row r="444" spans="2:11">
      <c r="B444" s="255"/>
      <c r="C444" s="248"/>
      <c r="D444" s="256"/>
      <c r="E444" s="259"/>
      <c r="F444" s="400" t="s">
        <v>386</v>
      </c>
      <c r="G444" s="101" t="s">
        <v>374</v>
      </c>
      <c r="H444" s="393" t="s">
        <v>1928</v>
      </c>
      <c r="I444" s="378"/>
      <c r="K444" s="130"/>
    </row>
    <row r="445" spans="2:11">
      <c r="B445" s="255"/>
      <c r="C445" s="248"/>
      <c r="D445" s="256"/>
      <c r="E445" s="259"/>
      <c r="F445" s="400" t="s">
        <v>387</v>
      </c>
      <c r="G445" s="101" t="s">
        <v>375</v>
      </c>
      <c r="H445" s="393" t="s">
        <v>1929</v>
      </c>
      <c r="I445" s="378"/>
      <c r="K445" s="130"/>
    </row>
    <row r="446" spans="2:11">
      <c r="B446" s="255"/>
      <c r="C446" s="248"/>
      <c r="D446" s="256"/>
      <c r="E446" s="259"/>
      <c r="F446" s="400" t="s">
        <v>388</v>
      </c>
      <c r="G446" s="101" t="s">
        <v>376</v>
      </c>
      <c r="H446" s="393" t="s">
        <v>1929</v>
      </c>
      <c r="I446" s="378"/>
      <c r="K446" s="130"/>
    </row>
    <row r="447" spans="2:11">
      <c r="B447" s="255"/>
      <c r="C447" s="248"/>
      <c r="D447" s="256"/>
      <c r="E447" s="259"/>
      <c r="F447" s="109"/>
      <c r="G447" s="124"/>
      <c r="H447" s="393"/>
      <c r="I447" s="378"/>
      <c r="K447" s="130"/>
    </row>
    <row r="448" spans="2:11">
      <c r="B448" s="255"/>
      <c r="C448" s="248"/>
      <c r="D448" s="256"/>
      <c r="E448" s="259"/>
      <c r="F448" s="100"/>
      <c r="G448" s="101"/>
      <c r="H448" s="393"/>
      <c r="I448" s="378"/>
      <c r="K448" s="130"/>
    </row>
    <row r="449" spans="2:11">
      <c r="B449" s="257" t="s">
        <v>1930</v>
      </c>
      <c r="C449" s="244"/>
      <c r="D449" s="253"/>
      <c r="E449" s="259"/>
      <c r="F449" s="109"/>
      <c r="G449" s="124"/>
      <c r="H449" s="394"/>
      <c r="I449" s="378"/>
      <c r="K449" s="130"/>
    </row>
    <row r="450" spans="2:11">
      <c r="B450" s="261" t="s">
        <v>1931</v>
      </c>
      <c r="C450" s="244"/>
      <c r="D450" s="254"/>
      <c r="E450" s="259"/>
      <c r="F450" s="377"/>
      <c r="G450" s="124"/>
      <c r="H450" s="394"/>
      <c r="I450" s="378"/>
      <c r="K450" s="130"/>
    </row>
    <row r="451" spans="2:11">
      <c r="B451" s="251"/>
      <c r="C451" s="248"/>
      <c r="D451" s="249"/>
      <c r="E451" s="259"/>
      <c r="F451" s="377" t="s">
        <v>1932</v>
      </c>
      <c r="G451" s="124" t="s">
        <v>1933</v>
      </c>
      <c r="H451" s="394">
        <v>0</v>
      </c>
      <c r="I451" s="378"/>
      <c r="K451" s="130"/>
    </row>
    <row r="452" spans="2:11">
      <c r="B452" s="251"/>
      <c r="C452" s="248"/>
      <c r="D452" s="249"/>
      <c r="E452" s="259"/>
      <c r="F452" s="100"/>
      <c r="G452" s="101"/>
      <c r="H452" s="393"/>
      <c r="I452" s="378"/>
      <c r="K452" s="130"/>
    </row>
    <row r="453" spans="2:11">
      <c r="B453" s="251"/>
      <c r="C453" s="248"/>
      <c r="D453" s="249"/>
      <c r="E453" s="259"/>
      <c r="F453" s="100"/>
      <c r="G453" s="101"/>
      <c r="H453" s="393"/>
      <c r="I453" s="378"/>
      <c r="K453" s="130"/>
    </row>
    <row r="454" spans="2:11">
      <c r="B454" s="257" t="s">
        <v>1937</v>
      </c>
      <c r="C454" s="244"/>
      <c r="D454" s="253"/>
      <c r="E454" s="259"/>
      <c r="F454" s="100"/>
      <c r="G454" s="101"/>
      <c r="H454" s="393"/>
      <c r="I454" s="378"/>
      <c r="K454" s="130"/>
    </row>
    <row r="455" spans="2:11">
      <c r="B455" s="258" t="s">
        <v>1938</v>
      </c>
      <c r="C455" s="244"/>
      <c r="D455" s="254"/>
      <c r="E455" s="259"/>
      <c r="F455" s="100"/>
      <c r="G455" s="101"/>
      <c r="H455" s="393"/>
      <c r="I455" s="378"/>
      <c r="K455" s="130"/>
    </row>
    <row r="456" spans="2:11">
      <c r="B456" s="251"/>
      <c r="C456" s="248"/>
      <c r="D456" s="249"/>
      <c r="E456" s="259"/>
      <c r="F456" s="278" t="s">
        <v>543</v>
      </c>
      <c r="G456" s="278"/>
      <c r="H456" s="393"/>
      <c r="I456" s="378"/>
      <c r="K456" s="130"/>
    </row>
    <row r="457" spans="2:11">
      <c r="B457" s="251"/>
      <c r="C457" s="248"/>
      <c r="D457" s="249"/>
      <c r="E457" s="259"/>
      <c r="F457" s="279" t="s">
        <v>405</v>
      </c>
      <c r="G457" s="278" t="s">
        <v>370</v>
      </c>
      <c r="H457" s="393" t="s">
        <v>1924</v>
      </c>
      <c r="I457" s="378"/>
      <c r="K457" s="130"/>
    </row>
    <row r="458" spans="2:11">
      <c r="B458" s="251"/>
      <c r="C458" s="248"/>
      <c r="D458" s="249"/>
      <c r="E458" s="259"/>
      <c r="F458" s="279" t="s">
        <v>485</v>
      </c>
      <c r="G458" s="278" t="s">
        <v>1939</v>
      </c>
      <c r="H458" s="393" t="s">
        <v>1925</v>
      </c>
      <c r="I458" s="378"/>
      <c r="K458" s="130"/>
    </row>
    <row r="459" spans="2:11">
      <c r="B459" s="251"/>
      <c r="C459" s="248"/>
      <c r="D459" s="249"/>
      <c r="E459" s="259"/>
      <c r="F459" s="279" t="s">
        <v>486</v>
      </c>
      <c r="G459" s="278" t="s">
        <v>371</v>
      </c>
      <c r="H459" s="393" t="s">
        <v>1926</v>
      </c>
      <c r="I459" s="378"/>
      <c r="K459" s="130"/>
    </row>
    <row r="460" spans="2:11">
      <c r="B460" s="251"/>
      <c r="C460" s="248"/>
      <c r="D460" s="249"/>
      <c r="E460" s="259"/>
      <c r="F460" s="279" t="s">
        <v>453</v>
      </c>
      <c r="G460" s="278" t="s">
        <v>374</v>
      </c>
      <c r="H460" s="393" t="s">
        <v>1928</v>
      </c>
      <c r="I460" s="378"/>
      <c r="K460" s="130"/>
    </row>
    <row r="461" spans="2:11">
      <c r="B461" s="251"/>
      <c r="C461" s="248"/>
      <c r="D461" s="249"/>
      <c r="E461" s="259"/>
      <c r="F461" s="279" t="s">
        <v>545</v>
      </c>
      <c r="G461" s="278" t="s">
        <v>546</v>
      </c>
      <c r="H461" s="393" t="s">
        <v>1940</v>
      </c>
      <c r="I461" s="378"/>
      <c r="K461" s="130"/>
    </row>
    <row r="462" spans="2:11">
      <c r="B462" s="251"/>
      <c r="C462" s="248"/>
      <c r="D462" s="249"/>
      <c r="E462" s="259"/>
      <c r="F462" s="279" t="s">
        <v>548</v>
      </c>
      <c r="G462" s="278" t="s">
        <v>549</v>
      </c>
      <c r="H462" s="393" t="s">
        <v>1941</v>
      </c>
      <c r="I462" s="378"/>
      <c r="K462" s="130"/>
    </row>
    <row r="463" spans="2:11">
      <c r="B463" s="251"/>
      <c r="C463" s="248"/>
      <c r="D463" s="249"/>
      <c r="E463" s="259"/>
      <c r="F463" s="279" t="s">
        <v>551</v>
      </c>
      <c r="G463" s="278" t="s">
        <v>552</v>
      </c>
      <c r="H463" s="393" t="s">
        <v>1942</v>
      </c>
      <c r="I463" s="378"/>
      <c r="K463" s="130"/>
    </row>
    <row r="464" spans="2:11">
      <c r="B464" s="251"/>
      <c r="C464" s="248"/>
      <c r="D464" s="249"/>
      <c r="E464" s="259"/>
      <c r="F464" s="280" t="s">
        <v>554</v>
      </c>
      <c r="G464" s="278"/>
      <c r="H464" s="393"/>
      <c r="I464" s="378"/>
      <c r="K464" s="130"/>
    </row>
    <row r="465" spans="2:11">
      <c r="B465" s="251"/>
      <c r="C465" s="248"/>
      <c r="D465" s="249"/>
      <c r="E465" s="259"/>
      <c r="F465" s="281" t="s">
        <v>555</v>
      </c>
      <c r="G465" s="278"/>
      <c r="H465" s="393"/>
      <c r="I465" s="378"/>
      <c r="K465" s="130"/>
    </row>
    <row r="466" spans="2:11">
      <c r="B466" s="251"/>
      <c r="C466" s="248"/>
      <c r="D466" s="249"/>
      <c r="E466" s="259"/>
      <c r="F466" s="288" t="s">
        <v>412</v>
      </c>
      <c r="G466" s="278" t="s">
        <v>431</v>
      </c>
      <c r="H466" s="393" t="s">
        <v>1943</v>
      </c>
      <c r="I466" s="378"/>
      <c r="K466" s="130"/>
    </row>
    <row r="467" spans="2:11">
      <c r="B467" s="251"/>
      <c r="C467" s="248"/>
      <c r="D467" s="249"/>
      <c r="E467" s="259"/>
      <c r="F467" s="288" t="s">
        <v>451</v>
      </c>
      <c r="G467" s="278" t="s">
        <v>462</v>
      </c>
      <c r="H467" s="393" t="s">
        <v>1944</v>
      </c>
      <c r="I467" s="378"/>
      <c r="K467" s="130"/>
    </row>
    <row r="468" spans="2:11">
      <c r="B468" s="251"/>
      <c r="C468" s="248"/>
      <c r="D468" s="249"/>
      <c r="E468" s="259"/>
      <c r="F468" s="288" t="s">
        <v>452</v>
      </c>
      <c r="G468" s="278" t="s">
        <v>463</v>
      </c>
      <c r="H468" s="393" t="s">
        <v>1945</v>
      </c>
      <c r="I468" s="378"/>
      <c r="K468" s="130"/>
    </row>
    <row r="469" spans="2:11">
      <c r="B469" s="251"/>
      <c r="C469" s="248"/>
      <c r="D469" s="249"/>
      <c r="E469" s="259"/>
      <c r="F469" s="288" t="s">
        <v>415</v>
      </c>
      <c r="G469" s="278" t="s">
        <v>559</v>
      </c>
      <c r="H469" s="393" t="s">
        <v>1946</v>
      </c>
      <c r="I469" s="378"/>
      <c r="K469" s="130"/>
    </row>
    <row r="470" spans="2:11">
      <c r="B470" s="251"/>
      <c r="C470" s="248"/>
      <c r="D470" s="249"/>
      <c r="E470" s="259"/>
      <c r="F470" s="288" t="s">
        <v>545</v>
      </c>
      <c r="G470" s="278" t="s">
        <v>109</v>
      </c>
      <c r="H470" s="393" t="s">
        <v>1927</v>
      </c>
      <c r="I470" s="378"/>
      <c r="K470" s="130"/>
    </row>
    <row r="471" spans="2:11">
      <c r="B471" s="251"/>
      <c r="C471" s="248"/>
      <c r="D471" s="249"/>
      <c r="E471" s="259"/>
      <c r="F471" s="288" t="s">
        <v>417</v>
      </c>
      <c r="G471" s="278" t="s">
        <v>422</v>
      </c>
      <c r="H471" s="393" t="s">
        <v>1947</v>
      </c>
      <c r="I471" s="378"/>
      <c r="K471" s="130"/>
    </row>
    <row r="472" spans="2:11">
      <c r="B472" s="251"/>
      <c r="C472" s="248"/>
      <c r="D472" s="249"/>
      <c r="E472" s="259"/>
      <c r="F472" s="288" t="s">
        <v>456</v>
      </c>
      <c r="G472" s="278" t="s">
        <v>461</v>
      </c>
      <c r="H472" s="393" t="s">
        <v>1948</v>
      </c>
      <c r="I472" s="378"/>
      <c r="K472" s="130"/>
    </row>
    <row r="473" spans="2:11">
      <c r="B473" s="251"/>
      <c r="C473" s="248"/>
      <c r="D473" s="249"/>
      <c r="E473" s="259"/>
      <c r="F473" s="288" t="s">
        <v>457</v>
      </c>
      <c r="G473" s="278" t="s">
        <v>437</v>
      </c>
      <c r="H473" s="393" t="s">
        <v>1949</v>
      </c>
      <c r="I473" s="378"/>
      <c r="K473" s="130"/>
    </row>
    <row r="474" spans="2:11">
      <c r="B474" s="251"/>
      <c r="C474" s="248"/>
      <c r="D474" s="249"/>
      <c r="E474" s="259"/>
      <c r="F474" s="288" t="s">
        <v>564</v>
      </c>
      <c r="G474" s="278" t="s">
        <v>565</v>
      </c>
      <c r="H474" s="393" t="s">
        <v>1950</v>
      </c>
      <c r="I474" s="378"/>
      <c r="K474" s="130"/>
    </row>
    <row r="475" spans="2:11">
      <c r="B475" s="251"/>
      <c r="C475" s="248"/>
      <c r="D475" s="249"/>
      <c r="E475" s="259"/>
      <c r="F475" s="288" t="s">
        <v>567</v>
      </c>
      <c r="G475" s="278" t="s">
        <v>568</v>
      </c>
      <c r="H475" s="393" t="s">
        <v>1946</v>
      </c>
      <c r="I475" s="378"/>
      <c r="K475" s="130"/>
    </row>
    <row r="476" spans="2:11">
      <c r="B476" s="251"/>
      <c r="C476" s="248"/>
      <c r="D476" s="249"/>
      <c r="E476" s="259"/>
      <c r="F476" s="288" t="s">
        <v>569</v>
      </c>
      <c r="G476" s="278" t="s">
        <v>444</v>
      </c>
      <c r="H476" s="393" t="s">
        <v>1946</v>
      </c>
      <c r="I476" s="378"/>
      <c r="K476" s="130"/>
    </row>
    <row r="477" spans="2:11">
      <c r="B477" s="251"/>
      <c r="C477" s="248"/>
      <c r="D477" s="249"/>
      <c r="E477" s="259"/>
      <c r="F477" s="288" t="s">
        <v>570</v>
      </c>
      <c r="G477" s="278" t="s">
        <v>445</v>
      </c>
      <c r="H477" s="393" t="s">
        <v>1951</v>
      </c>
      <c r="I477" s="378"/>
      <c r="K477" s="130"/>
    </row>
    <row r="478" spans="2:11">
      <c r="B478" s="251"/>
      <c r="C478" s="248"/>
      <c r="D478" s="249"/>
      <c r="E478" s="259"/>
      <c r="F478" s="288" t="s">
        <v>572</v>
      </c>
      <c r="G478" s="278" t="s">
        <v>573</v>
      </c>
      <c r="H478" s="393" t="s">
        <v>1952</v>
      </c>
      <c r="I478" s="378"/>
      <c r="K478" s="130"/>
    </row>
    <row r="479" spans="2:11">
      <c r="B479" s="251"/>
      <c r="C479" s="248"/>
      <c r="D479" s="249"/>
      <c r="E479" s="259"/>
      <c r="F479" s="288" t="s">
        <v>575</v>
      </c>
      <c r="G479" s="278" t="s">
        <v>576</v>
      </c>
      <c r="H479" s="393" t="s">
        <v>1953</v>
      </c>
      <c r="I479" s="378"/>
      <c r="K479" s="130"/>
    </row>
    <row r="480" spans="2:11">
      <c r="B480" s="251"/>
      <c r="C480" s="248"/>
      <c r="D480" s="249"/>
      <c r="E480" s="259"/>
      <c r="F480" s="288" t="s">
        <v>578</v>
      </c>
      <c r="G480" s="278" t="s">
        <v>579</v>
      </c>
      <c r="H480" s="393" t="s">
        <v>1954</v>
      </c>
      <c r="I480" s="378"/>
      <c r="K480" s="130"/>
    </row>
    <row r="481" spans="2:11">
      <c r="B481" s="251"/>
      <c r="C481" s="248"/>
      <c r="D481" s="249"/>
      <c r="E481" s="259"/>
      <c r="F481" s="288" t="s">
        <v>581</v>
      </c>
      <c r="G481" s="278" t="s">
        <v>582</v>
      </c>
      <c r="H481" s="393" t="s">
        <v>1951</v>
      </c>
      <c r="I481" s="378"/>
      <c r="K481" s="130"/>
    </row>
    <row r="482" spans="2:11">
      <c r="B482" s="251"/>
      <c r="C482" s="248"/>
      <c r="D482" s="249"/>
      <c r="E482" s="259"/>
      <c r="F482" s="288" t="s">
        <v>583</v>
      </c>
      <c r="G482" s="278" t="s">
        <v>584</v>
      </c>
      <c r="H482" s="393" t="s">
        <v>1955</v>
      </c>
      <c r="I482" s="378"/>
      <c r="K482" s="130"/>
    </row>
    <row r="483" spans="2:11">
      <c r="B483" s="251"/>
      <c r="C483" s="248"/>
      <c r="D483" s="249"/>
      <c r="E483" s="259"/>
      <c r="F483" s="288" t="s">
        <v>586</v>
      </c>
      <c r="G483" s="278" t="s">
        <v>587</v>
      </c>
      <c r="H483" s="393" t="s">
        <v>1956</v>
      </c>
      <c r="I483" s="378"/>
      <c r="K483" s="130"/>
    </row>
    <row r="484" spans="2:11">
      <c r="B484" s="251"/>
      <c r="C484" s="248"/>
      <c r="D484" s="249"/>
      <c r="E484" s="259"/>
      <c r="F484" s="288" t="s">
        <v>589</v>
      </c>
      <c r="G484" s="278" t="s">
        <v>590</v>
      </c>
      <c r="H484" s="393" t="s">
        <v>1956</v>
      </c>
      <c r="I484" s="378"/>
      <c r="K484" s="130"/>
    </row>
    <row r="485" spans="2:11">
      <c r="B485" s="251"/>
      <c r="C485" s="248"/>
      <c r="D485" s="249"/>
      <c r="E485" s="259"/>
      <c r="F485" s="288" t="s">
        <v>591</v>
      </c>
      <c r="G485" s="278" t="s">
        <v>447</v>
      </c>
      <c r="H485" s="393" t="s">
        <v>592</v>
      </c>
      <c r="I485" s="378"/>
      <c r="K485" s="130"/>
    </row>
    <row r="486" spans="2:11">
      <c r="B486" s="251"/>
      <c r="C486" s="248"/>
      <c r="D486" s="249"/>
      <c r="E486" s="259"/>
      <c r="F486" s="288" t="s">
        <v>593</v>
      </c>
      <c r="G486" s="278" t="s">
        <v>594</v>
      </c>
      <c r="H486" s="393" t="s">
        <v>595</v>
      </c>
      <c r="I486" s="378"/>
      <c r="K486" s="130"/>
    </row>
    <row r="487" spans="2:11">
      <c r="B487" s="251"/>
      <c r="C487" s="248"/>
      <c r="D487" s="249"/>
      <c r="E487" s="259"/>
      <c r="F487" s="288" t="s">
        <v>596</v>
      </c>
      <c r="G487" s="278" t="s">
        <v>597</v>
      </c>
      <c r="H487" s="393" t="s">
        <v>1957</v>
      </c>
      <c r="I487" s="378"/>
      <c r="K487" s="130"/>
    </row>
    <row r="488" spans="2:11">
      <c r="B488" s="251"/>
      <c r="C488" s="248"/>
      <c r="D488" s="249"/>
      <c r="E488" s="259"/>
      <c r="F488" s="288" t="s">
        <v>599</v>
      </c>
      <c r="G488" s="278" t="s">
        <v>600</v>
      </c>
      <c r="H488" s="393" t="s">
        <v>601</v>
      </c>
      <c r="I488" s="378"/>
      <c r="K488" s="130"/>
    </row>
    <row r="489" spans="2:11">
      <c r="B489" s="251"/>
      <c r="C489" s="248"/>
      <c r="D489" s="249"/>
      <c r="E489" s="259"/>
      <c r="F489" s="288" t="s">
        <v>602</v>
      </c>
      <c r="G489" s="278" t="s">
        <v>1958</v>
      </c>
      <c r="H489" s="393" t="s">
        <v>604</v>
      </c>
      <c r="I489" s="378"/>
      <c r="K489" s="130"/>
    </row>
    <row r="490" spans="2:11">
      <c r="B490" s="251"/>
      <c r="C490" s="248"/>
      <c r="D490" s="249"/>
      <c r="E490" s="259"/>
      <c r="F490" s="288" t="s">
        <v>605</v>
      </c>
      <c r="G490" s="278" t="s">
        <v>606</v>
      </c>
      <c r="H490" s="393" t="s">
        <v>607</v>
      </c>
      <c r="I490" s="378"/>
      <c r="K490" s="130"/>
    </row>
    <row r="491" spans="2:11">
      <c r="B491" s="251"/>
      <c r="C491" s="248"/>
      <c r="D491" s="249"/>
      <c r="E491" s="259"/>
      <c r="F491" s="288" t="s">
        <v>608</v>
      </c>
      <c r="G491" s="278" t="s">
        <v>609</v>
      </c>
      <c r="H491" s="393" t="s">
        <v>607</v>
      </c>
      <c r="I491" s="378"/>
      <c r="K491" s="130"/>
    </row>
    <row r="492" spans="2:11">
      <c r="B492" s="251"/>
      <c r="C492" s="248"/>
      <c r="D492" s="249"/>
      <c r="E492" s="259"/>
      <c r="F492" s="109"/>
      <c r="G492" s="124"/>
      <c r="H492" s="393"/>
      <c r="I492" s="378"/>
      <c r="K492" s="130"/>
    </row>
    <row r="493" spans="2:11">
      <c r="B493" s="251"/>
      <c r="C493" s="248"/>
      <c r="D493" s="249"/>
      <c r="E493" s="259"/>
      <c r="F493" s="109"/>
      <c r="G493" s="124"/>
      <c r="H493" s="393"/>
      <c r="I493" s="378"/>
      <c r="K493" s="130"/>
    </row>
    <row r="494" spans="2:11">
      <c r="B494" s="251"/>
      <c r="C494" s="248"/>
      <c r="D494" s="249"/>
      <c r="E494" s="259"/>
      <c r="F494" s="1718" t="s">
        <v>1992</v>
      </c>
      <c r="G494" s="1718"/>
      <c r="H494" s="393"/>
      <c r="I494" s="378"/>
      <c r="K494" s="130"/>
    </row>
    <row r="495" spans="2:11">
      <c r="B495" s="251"/>
      <c r="C495" s="248"/>
      <c r="D495" s="249"/>
      <c r="E495" s="259"/>
      <c r="F495" s="1718"/>
      <c r="G495" s="1718"/>
      <c r="H495" s="393"/>
      <c r="I495" s="378"/>
      <c r="K495" s="130"/>
    </row>
    <row r="496" spans="2:11">
      <c r="B496" s="251"/>
      <c r="C496" s="248"/>
      <c r="D496" s="249"/>
      <c r="E496" s="259"/>
      <c r="F496" s="109"/>
      <c r="G496" s="124"/>
      <c r="H496" s="393"/>
      <c r="I496" s="378"/>
      <c r="K496" s="130"/>
    </row>
    <row r="497" spans="2:11">
      <c r="B497" s="251" t="s">
        <v>1918</v>
      </c>
      <c r="C497" s="244"/>
      <c r="D497" s="252" t="s">
        <v>1959</v>
      </c>
      <c r="E497" s="259"/>
      <c r="F497" s="100"/>
      <c r="G497" s="101"/>
      <c r="H497" s="393"/>
      <c r="I497" s="378"/>
      <c r="K497" s="130"/>
    </row>
    <row r="498" spans="2:11">
      <c r="B498" s="251"/>
      <c r="C498" s="244"/>
      <c r="D498" s="253" t="s">
        <v>1960</v>
      </c>
      <c r="E498" s="259"/>
      <c r="F498" s="100"/>
      <c r="G498" s="101"/>
      <c r="H498" s="393"/>
      <c r="I498" s="378"/>
      <c r="K498" s="130"/>
    </row>
    <row r="499" spans="2:11">
      <c r="B499" s="251"/>
      <c r="C499" s="244"/>
      <c r="D499" s="254"/>
      <c r="E499" s="259"/>
      <c r="F499" s="377" t="s">
        <v>1932</v>
      </c>
      <c r="G499" s="124" t="s">
        <v>1961</v>
      </c>
      <c r="H499" s="393">
        <v>0</v>
      </c>
      <c r="I499" s="378"/>
      <c r="K499" s="130"/>
    </row>
    <row r="500" spans="2:11">
      <c r="B500" s="251"/>
      <c r="C500" s="244"/>
      <c r="D500" s="254"/>
      <c r="E500" s="259"/>
      <c r="F500" s="100"/>
      <c r="G500" s="101"/>
      <c r="H500" s="393"/>
      <c r="I500" s="378"/>
      <c r="K500" s="130"/>
    </row>
    <row r="501" spans="2:11">
      <c r="B501" s="251"/>
      <c r="C501" s="244"/>
      <c r="D501" s="254"/>
      <c r="E501" s="259"/>
      <c r="F501" s="401"/>
      <c r="G501" s="101"/>
      <c r="H501" s="393"/>
      <c r="I501" s="378"/>
      <c r="K501" s="130"/>
    </row>
    <row r="502" spans="2:11">
      <c r="B502" s="255"/>
      <c r="C502" s="248"/>
      <c r="D502" s="256"/>
      <c r="E502" s="259"/>
      <c r="F502" s="403"/>
      <c r="G502" s="101"/>
      <c r="H502" s="393"/>
      <c r="I502" s="378"/>
      <c r="K502" s="130"/>
    </row>
    <row r="503" spans="2:11" ht="26.5" customHeight="1">
      <c r="B503" s="255"/>
      <c r="C503" s="248"/>
      <c r="D503" s="256"/>
      <c r="E503" s="259"/>
      <c r="F503" s="1719" t="s">
        <v>1993</v>
      </c>
      <c r="G503" s="1718"/>
      <c r="H503" s="393"/>
      <c r="I503" s="378"/>
      <c r="K503" s="130"/>
    </row>
    <row r="504" spans="2:11" ht="13.75" customHeight="1">
      <c r="B504" s="255"/>
      <c r="C504" s="248"/>
      <c r="D504" s="256"/>
      <c r="E504" s="259"/>
      <c r="F504" s="1718"/>
      <c r="G504" s="1718"/>
      <c r="H504" s="393"/>
      <c r="I504" s="378"/>
      <c r="K504" s="130"/>
    </row>
    <row r="505" spans="2:11">
      <c r="B505" s="257" t="s">
        <v>2004</v>
      </c>
      <c r="C505" s="244"/>
      <c r="D505" s="253"/>
      <c r="E505" s="259"/>
      <c r="F505" s="403"/>
      <c r="G505" s="101"/>
      <c r="H505" s="393"/>
      <c r="I505" s="378"/>
      <c r="K505" s="130"/>
    </row>
    <row r="506" spans="2:11">
      <c r="B506" s="262" t="s">
        <v>2005</v>
      </c>
      <c r="C506" s="244"/>
      <c r="D506" s="254"/>
      <c r="E506" s="259"/>
      <c r="F506" s="109" t="s">
        <v>449</v>
      </c>
      <c r="G506" s="124"/>
      <c r="H506" s="362"/>
      <c r="I506" s="378"/>
      <c r="K506" s="130"/>
    </row>
    <row r="507" spans="2:11">
      <c r="B507" s="251"/>
      <c r="C507" s="248"/>
      <c r="D507" s="249"/>
      <c r="E507" s="259"/>
      <c r="F507" s="210" t="s">
        <v>406</v>
      </c>
      <c r="G507" s="124" t="s">
        <v>631</v>
      </c>
      <c r="H507" s="393">
        <v>6</v>
      </c>
      <c r="I507" s="378"/>
      <c r="K507" s="130"/>
    </row>
    <row r="508" spans="2:11">
      <c r="B508" s="251"/>
      <c r="C508" s="248"/>
      <c r="D508" s="249"/>
      <c r="E508" s="259"/>
      <c r="F508" s="210" t="s">
        <v>2006</v>
      </c>
      <c r="G508" s="124"/>
      <c r="H508" s="393"/>
      <c r="I508" s="378"/>
      <c r="K508" s="130"/>
    </row>
    <row r="509" spans="2:11">
      <c r="B509" s="251"/>
      <c r="C509" s="248"/>
      <c r="D509" s="249"/>
      <c r="E509" s="259"/>
      <c r="F509" s="323" t="s">
        <v>360</v>
      </c>
      <c r="G509" s="124"/>
      <c r="H509" s="393"/>
      <c r="I509" s="378"/>
      <c r="K509" s="130"/>
    </row>
    <row r="510" spans="2:11">
      <c r="B510" s="251"/>
      <c r="C510" s="248"/>
      <c r="D510" s="249"/>
      <c r="E510" s="259"/>
      <c r="F510" s="324" t="s">
        <v>2007</v>
      </c>
      <c r="G510" s="124" t="s">
        <v>2008</v>
      </c>
      <c r="H510" s="393" t="s">
        <v>2310</v>
      </c>
      <c r="I510" s="378"/>
      <c r="K510" s="130"/>
    </row>
    <row r="511" spans="2:11">
      <c r="B511" s="251"/>
      <c r="C511" s="248"/>
      <c r="D511" s="249"/>
      <c r="E511" s="259"/>
      <c r="F511" s="324" t="s">
        <v>2009</v>
      </c>
      <c r="G511" s="124" t="s">
        <v>2010</v>
      </c>
      <c r="H511" s="393"/>
      <c r="I511" s="378"/>
      <c r="K511" s="130"/>
    </row>
    <row r="512" spans="2:11">
      <c r="B512" s="251"/>
      <c r="C512" s="248"/>
      <c r="D512" s="249"/>
      <c r="E512" s="259"/>
      <c r="F512" s="210"/>
      <c r="G512" s="124"/>
      <c r="H512" s="393"/>
      <c r="I512" s="378"/>
      <c r="K512" s="130"/>
    </row>
    <row r="513" spans="2:11">
      <c r="B513" s="251" t="s">
        <v>72</v>
      </c>
      <c r="C513" s="244"/>
      <c r="D513" s="252" t="s">
        <v>101</v>
      </c>
      <c r="E513" s="259"/>
      <c r="F513" s="100"/>
      <c r="G513" s="101"/>
      <c r="H513" s="393"/>
      <c r="I513" s="378"/>
      <c r="K513" s="68"/>
    </row>
    <row r="514" spans="2:11">
      <c r="B514" s="251"/>
      <c r="C514" s="244"/>
      <c r="D514" s="253" t="s">
        <v>2309</v>
      </c>
      <c r="E514" s="259"/>
      <c r="F514" s="100"/>
      <c r="G514" s="101"/>
      <c r="H514" s="393"/>
      <c r="I514" s="378"/>
      <c r="K514" s="68"/>
    </row>
    <row r="515" spans="2:11">
      <c r="B515" s="251"/>
      <c r="C515" s="244"/>
      <c r="D515" s="254"/>
      <c r="E515" s="259"/>
      <c r="F515" s="278" t="s">
        <v>449</v>
      </c>
      <c r="G515" s="278"/>
      <c r="H515" s="407"/>
      <c r="I515" s="378"/>
      <c r="K515" s="68"/>
    </row>
    <row r="516" spans="2:11">
      <c r="B516" s="255"/>
      <c r="C516" s="248"/>
      <c r="D516" s="256"/>
      <c r="E516" s="259"/>
      <c r="F516" s="279" t="s">
        <v>406</v>
      </c>
      <c r="G516" s="278" t="s">
        <v>631</v>
      </c>
      <c r="H516" s="407">
        <v>1</v>
      </c>
      <c r="I516" s="378"/>
      <c r="K516" s="68"/>
    </row>
    <row r="517" spans="2:11">
      <c r="B517" s="255"/>
      <c r="C517" s="248"/>
      <c r="D517" s="256"/>
      <c r="E517" s="259"/>
      <c r="F517" s="279" t="s">
        <v>499</v>
      </c>
      <c r="G517" s="278" t="s">
        <v>103</v>
      </c>
      <c r="H517" s="407">
        <v>6</v>
      </c>
      <c r="I517" s="378"/>
      <c r="K517" s="68"/>
    </row>
    <row r="518" spans="2:11">
      <c r="B518" s="255"/>
      <c r="C518" s="248"/>
      <c r="D518" s="256"/>
      <c r="E518" s="259"/>
      <c r="F518" s="100"/>
      <c r="G518" s="101"/>
      <c r="H518" s="407"/>
      <c r="I518" s="378"/>
      <c r="K518" s="68"/>
    </row>
    <row r="519" spans="2:11">
      <c r="B519" s="251"/>
      <c r="C519" s="248"/>
      <c r="D519" s="249"/>
      <c r="E519" s="259"/>
      <c r="F519" s="323"/>
      <c r="G519" s="124"/>
      <c r="H519" s="393"/>
      <c r="I519" s="378"/>
      <c r="K519" s="130"/>
    </row>
    <row r="520" spans="2:11" ht="12.75" customHeight="1">
      <c r="B520" s="251"/>
      <c r="C520" s="248"/>
      <c r="D520" s="249"/>
      <c r="E520" s="259"/>
      <c r="F520" s="1719" t="s">
        <v>2011</v>
      </c>
      <c r="G520" s="1719"/>
      <c r="H520" s="393"/>
      <c r="I520" s="378"/>
      <c r="K520" s="130"/>
    </row>
    <row r="521" spans="2:11">
      <c r="B521" s="251"/>
      <c r="C521" s="248"/>
      <c r="D521" s="249"/>
      <c r="E521" s="259"/>
      <c r="F521" s="1719"/>
      <c r="G521" s="1719"/>
      <c r="H521" s="393"/>
      <c r="I521" s="378"/>
      <c r="K521" s="130"/>
    </row>
    <row r="522" spans="2:11" ht="12.75" customHeight="1">
      <c r="B522" s="251"/>
      <c r="C522" s="248"/>
      <c r="D522" s="249"/>
      <c r="E522" s="259"/>
      <c r="F522" s="1719"/>
      <c r="G522" s="1719"/>
      <c r="H522" s="393"/>
      <c r="I522" s="378"/>
      <c r="K522" s="130"/>
    </row>
    <row r="523" spans="2:11">
      <c r="B523" s="251"/>
      <c r="C523" s="248"/>
      <c r="D523" s="249"/>
      <c r="E523" s="259"/>
      <c r="F523" s="1719"/>
      <c r="G523" s="1719"/>
      <c r="H523" s="393"/>
      <c r="I523" s="378"/>
      <c r="K523" s="130"/>
    </row>
    <row r="524" spans="2:11">
      <c r="B524" s="251"/>
      <c r="C524" s="248"/>
      <c r="D524" s="249"/>
      <c r="E524" s="259"/>
      <c r="F524" s="1719"/>
      <c r="G524" s="1719"/>
      <c r="H524" s="393"/>
      <c r="I524" s="378"/>
      <c r="K524" s="130"/>
    </row>
    <row r="525" spans="2:11">
      <c r="B525" s="251"/>
      <c r="C525" s="248"/>
      <c r="D525" s="249"/>
      <c r="E525" s="259"/>
      <c r="F525" s="1719"/>
      <c r="G525" s="1719"/>
      <c r="H525" s="393"/>
      <c r="I525" s="378"/>
      <c r="K525" s="130"/>
    </row>
    <row r="526" spans="2:11">
      <c r="B526" s="251" t="s">
        <v>1918</v>
      </c>
      <c r="C526" s="244"/>
      <c r="D526" s="252" t="s">
        <v>1919</v>
      </c>
      <c r="E526" s="259"/>
      <c r="F526" s="100"/>
      <c r="G526" s="101"/>
      <c r="H526" s="393"/>
      <c r="I526" s="378"/>
      <c r="K526" s="130"/>
    </row>
    <row r="527" spans="2:11">
      <c r="B527" s="251"/>
      <c r="C527" s="244"/>
      <c r="D527" s="253" t="s">
        <v>1999</v>
      </c>
      <c r="E527" s="259"/>
      <c r="F527" s="399" t="s">
        <v>2000</v>
      </c>
      <c r="G527" s="101"/>
      <c r="H527" s="393"/>
      <c r="I527" s="378"/>
      <c r="K527" s="130"/>
    </row>
    <row r="528" spans="2:11" ht="17">
      <c r="B528" s="251"/>
      <c r="C528" s="244"/>
      <c r="D528" s="254"/>
      <c r="E528" s="259"/>
      <c r="F528" s="100" t="s">
        <v>358</v>
      </c>
      <c r="G528" s="410"/>
      <c r="H528" s="393"/>
      <c r="I528" s="378"/>
      <c r="K528" s="130"/>
    </row>
    <row r="529" spans="2:11">
      <c r="B529" s="251"/>
      <c r="C529" s="244"/>
      <c r="D529" s="254"/>
      <c r="E529" s="259"/>
      <c r="F529" s="100" t="s">
        <v>377</v>
      </c>
      <c r="G529" s="101" t="s">
        <v>364</v>
      </c>
      <c r="H529" s="393"/>
      <c r="I529" s="378"/>
      <c r="K529" s="130"/>
    </row>
    <row r="530" spans="2:11">
      <c r="B530" s="251"/>
      <c r="C530" s="244"/>
      <c r="D530" s="254"/>
      <c r="E530" s="259"/>
      <c r="F530" s="100" t="s">
        <v>378</v>
      </c>
      <c r="G530" s="101" t="s">
        <v>365</v>
      </c>
      <c r="H530" s="393">
        <v>304</v>
      </c>
      <c r="I530" s="378"/>
      <c r="K530" s="130"/>
    </row>
    <row r="531" spans="2:11">
      <c r="B531" s="251"/>
      <c r="C531" s="244"/>
      <c r="D531" s="254"/>
      <c r="E531" s="259"/>
      <c r="F531" s="350" t="s">
        <v>359</v>
      </c>
      <c r="G531" s="101"/>
      <c r="H531" s="393"/>
      <c r="I531" s="378"/>
      <c r="K531" s="130"/>
    </row>
    <row r="532" spans="2:11">
      <c r="B532" s="251"/>
      <c r="C532" s="244"/>
      <c r="D532" s="254"/>
      <c r="E532" s="259"/>
      <c r="F532" s="382" t="s">
        <v>360</v>
      </c>
      <c r="G532" s="101"/>
      <c r="H532" s="393"/>
      <c r="I532" s="378"/>
      <c r="K532" s="130"/>
    </row>
    <row r="533" spans="2:11">
      <c r="B533" s="251"/>
      <c r="C533" s="244"/>
      <c r="D533" s="254"/>
      <c r="E533" s="259"/>
      <c r="F533" s="283" t="s">
        <v>379</v>
      </c>
      <c r="G533" s="101" t="s">
        <v>366</v>
      </c>
      <c r="H533" s="393">
        <v>100</v>
      </c>
      <c r="I533" s="378"/>
      <c r="K533" s="130"/>
    </row>
    <row r="534" spans="2:11">
      <c r="B534" s="251"/>
      <c r="C534" s="244"/>
      <c r="D534" s="254"/>
      <c r="E534" s="259"/>
      <c r="F534" s="283" t="s">
        <v>361</v>
      </c>
      <c r="G534" s="101"/>
      <c r="H534" s="393"/>
      <c r="I534" s="378"/>
      <c r="K534" s="130"/>
    </row>
    <row r="535" spans="2:11">
      <c r="B535" s="251"/>
      <c r="C535" s="244"/>
      <c r="D535" s="254"/>
      <c r="E535" s="259"/>
      <c r="F535" s="400" t="s">
        <v>380</v>
      </c>
      <c r="G535" s="101" t="s">
        <v>367</v>
      </c>
      <c r="H535" s="393" t="s">
        <v>1922</v>
      </c>
      <c r="I535" s="378"/>
      <c r="K535" s="130"/>
    </row>
    <row r="536" spans="2:11">
      <c r="B536" s="251"/>
      <c r="C536" s="244"/>
      <c r="D536" s="254"/>
      <c r="E536" s="259"/>
      <c r="F536" s="400" t="s">
        <v>381</v>
      </c>
      <c r="G536" s="101" t="s">
        <v>368</v>
      </c>
      <c r="H536" s="393" t="s">
        <v>1922</v>
      </c>
      <c r="I536" s="378"/>
      <c r="K536" s="130"/>
    </row>
    <row r="537" spans="2:11">
      <c r="B537" s="251"/>
      <c r="C537" s="244"/>
      <c r="D537" s="254"/>
      <c r="E537" s="259"/>
      <c r="F537" s="1337" t="s">
        <v>3167</v>
      </c>
      <c r="G537" s="101" t="s">
        <v>369</v>
      </c>
      <c r="H537" s="393">
        <v>301</v>
      </c>
      <c r="I537" s="378"/>
      <c r="K537" s="130"/>
    </row>
    <row r="538" spans="2:11">
      <c r="B538" s="251"/>
      <c r="C538" s="244"/>
      <c r="D538" s="254"/>
      <c r="E538" s="259"/>
      <c r="F538" s="382" t="s">
        <v>362</v>
      </c>
      <c r="G538" s="101"/>
      <c r="H538" s="393"/>
      <c r="I538" s="378"/>
      <c r="K538" s="130"/>
    </row>
    <row r="539" spans="2:11">
      <c r="B539" s="251"/>
      <c r="C539" s="244"/>
      <c r="D539" s="254"/>
      <c r="E539" s="259"/>
      <c r="F539" s="283" t="s">
        <v>379</v>
      </c>
      <c r="G539" s="101" t="s">
        <v>366</v>
      </c>
      <c r="H539" s="393">
        <v>301</v>
      </c>
      <c r="I539" s="378"/>
      <c r="K539" s="130"/>
    </row>
    <row r="540" spans="2:11">
      <c r="B540" s="251"/>
      <c r="C540" s="244"/>
      <c r="D540" s="254"/>
      <c r="E540" s="259"/>
      <c r="F540" s="283" t="s">
        <v>1976</v>
      </c>
      <c r="G540" s="101"/>
      <c r="H540" s="393"/>
      <c r="I540" s="378"/>
      <c r="K540" s="130"/>
    </row>
    <row r="541" spans="2:11">
      <c r="B541" s="251"/>
      <c r="C541" s="244"/>
      <c r="D541" s="254"/>
      <c r="E541" s="259"/>
      <c r="F541" s="400" t="s">
        <v>1977</v>
      </c>
      <c r="G541" s="101" t="s">
        <v>1969</v>
      </c>
      <c r="H541" s="393" t="s">
        <v>1943</v>
      </c>
      <c r="I541" s="378"/>
      <c r="K541" s="130"/>
    </row>
    <row r="542" spans="2:11">
      <c r="B542" s="251"/>
      <c r="C542" s="244"/>
      <c r="D542" s="254"/>
      <c r="E542" s="259"/>
      <c r="F542" s="400" t="s">
        <v>1978</v>
      </c>
      <c r="G542" s="101" t="s">
        <v>370</v>
      </c>
      <c r="H542" s="393" t="s">
        <v>1924</v>
      </c>
      <c r="I542" s="378"/>
      <c r="K542" s="130"/>
    </row>
    <row r="543" spans="2:11">
      <c r="B543" s="251"/>
      <c r="C543" s="244"/>
      <c r="D543" s="254"/>
      <c r="E543" s="259"/>
      <c r="F543" s="400" t="s">
        <v>1979</v>
      </c>
      <c r="G543" s="101" t="s">
        <v>371</v>
      </c>
      <c r="H543" s="393" t="s">
        <v>1925</v>
      </c>
      <c r="I543" s="378"/>
      <c r="K543" s="130"/>
    </row>
    <row r="544" spans="2:11">
      <c r="B544" s="251"/>
      <c r="C544" s="244"/>
      <c r="D544" s="254"/>
      <c r="E544" s="259"/>
      <c r="F544" s="400" t="s">
        <v>1980</v>
      </c>
      <c r="G544" s="101" t="s">
        <v>372</v>
      </c>
      <c r="H544" s="393" t="s">
        <v>1926</v>
      </c>
      <c r="I544" s="378"/>
      <c r="K544" s="130"/>
    </row>
    <row r="545" spans="2:11">
      <c r="B545" s="251"/>
      <c r="C545" s="244"/>
      <c r="D545" s="254"/>
      <c r="E545" s="259"/>
      <c r="F545" s="400" t="s">
        <v>386</v>
      </c>
      <c r="G545" s="101" t="s">
        <v>374</v>
      </c>
      <c r="H545" s="393" t="s">
        <v>1928</v>
      </c>
      <c r="I545" s="378"/>
      <c r="K545" s="130"/>
    </row>
    <row r="546" spans="2:11">
      <c r="B546" s="251"/>
      <c r="C546" s="244"/>
      <c r="D546" s="254"/>
      <c r="E546" s="259"/>
      <c r="F546" s="400" t="s">
        <v>1981</v>
      </c>
      <c r="G546" s="101" t="s">
        <v>1982</v>
      </c>
      <c r="H546" s="393" t="s">
        <v>1943</v>
      </c>
      <c r="I546" s="378"/>
      <c r="K546" s="130"/>
    </row>
    <row r="547" spans="2:11">
      <c r="B547" s="255"/>
      <c r="C547" s="248"/>
      <c r="D547" s="256"/>
      <c r="E547" s="259"/>
      <c r="F547" s="100"/>
      <c r="G547" s="101"/>
      <c r="H547" s="393"/>
      <c r="I547" s="378"/>
      <c r="K547" s="130"/>
    </row>
    <row r="548" spans="2:11">
      <c r="B548" s="257" t="s">
        <v>1930</v>
      </c>
      <c r="C548" s="244"/>
      <c r="D548" s="253"/>
      <c r="E548" s="259"/>
      <c r="F548" s="109"/>
      <c r="G548" s="124"/>
      <c r="H548" s="394"/>
      <c r="I548" s="378"/>
      <c r="K548" s="130"/>
    </row>
    <row r="549" spans="2:11">
      <c r="B549" s="258" t="s">
        <v>1931</v>
      </c>
      <c r="C549" s="244"/>
      <c r="D549" s="254"/>
      <c r="E549" s="259"/>
      <c r="F549" s="377" t="s">
        <v>1932</v>
      </c>
      <c r="G549" s="124" t="s">
        <v>1933</v>
      </c>
      <c r="H549" s="394">
        <v>0</v>
      </c>
      <c r="I549" s="378"/>
      <c r="K549" s="130"/>
    </row>
    <row r="550" spans="2:11">
      <c r="B550" s="251"/>
      <c r="C550" s="248"/>
      <c r="D550" s="249"/>
      <c r="E550" s="259"/>
      <c r="F550" s="100"/>
      <c r="G550" s="101"/>
      <c r="H550" s="393"/>
      <c r="I550" s="378"/>
      <c r="K550" s="130"/>
    </row>
    <row r="551" spans="2:11">
      <c r="B551" s="255"/>
      <c r="C551" s="248"/>
      <c r="D551" s="256"/>
      <c r="E551" s="259"/>
      <c r="F551" s="100"/>
      <c r="G551" s="101"/>
      <c r="H551" s="393"/>
      <c r="I551" s="378"/>
      <c r="K551" s="130"/>
    </row>
    <row r="552" spans="2:11">
      <c r="B552" s="255"/>
      <c r="C552" s="248"/>
      <c r="D552" s="256"/>
      <c r="E552" s="259"/>
      <c r="F552" s="403" t="s">
        <v>772</v>
      </c>
      <c r="G552" s="101"/>
      <c r="H552" s="393"/>
      <c r="I552" s="378"/>
      <c r="K552" s="130"/>
    </row>
    <row r="553" spans="2:11">
      <c r="B553" s="251" t="s">
        <v>1918</v>
      </c>
      <c r="C553" s="244"/>
      <c r="D553" s="252" t="s">
        <v>1919</v>
      </c>
      <c r="E553" s="259"/>
      <c r="F553" s="100"/>
      <c r="G553" s="101"/>
      <c r="H553" s="393"/>
      <c r="I553" s="378"/>
      <c r="K553" s="130"/>
    </row>
    <row r="554" spans="2:11">
      <c r="B554" s="251"/>
      <c r="C554" s="244"/>
      <c r="D554" s="253" t="s">
        <v>1985</v>
      </c>
      <c r="E554" s="259"/>
      <c r="F554" s="399" t="s">
        <v>1986</v>
      </c>
      <c r="G554" s="101"/>
      <c r="H554" s="393"/>
      <c r="I554" s="378"/>
      <c r="K554" s="130"/>
    </row>
    <row r="555" spans="2:11">
      <c r="B555" s="251"/>
      <c r="C555" s="244"/>
      <c r="D555" s="253"/>
      <c r="E555" s="259"/>
      <c r="F555" s="100" t="s">
        <v>358</v>
      </c>
      <c r="G555" s="101"/>
      <c r="H555" s="393"/>
      <c r="I555" s="378"/>
      <c r="K555" s="130"/>
    </row>
    <row r="556" spans="2:11">
      <c r="B556" s="251"/>
      <c r="C556" s="244"/>
      <c r="D556" s="254"/>
      <c r="E556" s="259"/>
      <c r="F556" s="100" t="s">
        <v>377</v>
      </c>
      <c r="G556" s="101" t="s">
        <v>364</v>
      </c>
      <c r="H556" s="393"/>
      <c r="I556" s="378"/>
      <c r="K556" s="130"/>
    </row>
    <row r="557" spans="2:11">
      <c r="B557" s="255"/>
      <c r="C557" s="248"/>
      <c r="D557" s="256"/>
      <c r="E557" s="259"/>
      <c r="F557" s="100" t="s">
        <v>378</v>
      </c>
      <c r="G557" s="101" t="s">
        <v>365</v>
      </c>
      <c r="H557" s="393"/>
      <c r="I557" s="378"/>
      <c r="K557" s="130"/>
    </row>
    <row r="558" spans="2:11">
      <c r="B558" s="255"/>
      <c r="C558" s="248"/>
      <c r="D558" s="256"/>
      <c r="E558" s="259"/>
      <c r="F558" s="350" t="s">
        <v>359</v>
      </c>
      <c r="G558" s="101"/>
      <c r="H558" s="393">
        <v>203</v>
      </c>
      <c r="I558" s="378"/>
      <c r="K558" s="130"/>
    </row>
    <row r="559" spans="2:11">
      <c r="B559" s="255"/>
      <c r="C559" s="248"/>
      <c r="D559" s="256"/>
      <c r="E559" s="259"/>
      <c r="F559" s="382" t="s">
        <v>360</v>
      </c>
      <c r="G559" s="101"/>
      <c r="H559" s="393"/>
      <c r="I559" s="378"/>
      <c r="K559" s="130"/>
    </row>
    <row r="560" spans="2:11">
      <c r="B560" s="255"/>
      <c r="C560" s="248"/>
      <c r="D560" s="256"/>
      <c r="E560" s="259"/>
      <c r="F560" s="283" t="s">
        <v>379</v>
      </c>
      <c r="G560" s="101" t="s">
        <v>366</v>
      </c>
      <c r="H560" s="393">
        <v>100</v>
      </c>
      <c r="I560" s="378"/>
      <c r="K560" s="130"/>
    </row>
    <row r="561" spans="2:11">
      <c r="B561" s="255"/>
      <c r="C561" s="248"/>
      <c r="D561" s="256"/>
      <c r="E561" s="259"/>
      <c r="F561" s="283" t="s">
        <v>361</v>
      </c>
      <c r="G561" s="101"/>
      <c r="H561" s="393"/>
      <c r="I561" s="378"/>
      <c r="K561" s="130"/>
    </row>
    <row r="562" spans="2:11">
      <c r="B562" s="255"/>
      <c r="C562" s="248"/>
      <c r="D562" s="256"/>
      <c r="E562" s="259"/>
      <c r="F562" s="400" t="s">
        <v>380</v>
      </c>
      <c r="G562" s="101" t="s">
        <v>367</v>
      </c>
      <c r="H562" s="393" t="s">
        <v>1922</v>
      </c>
      <c r="I562" s="378"/>
      <c r="K562" s="130"/>
    </row>
    <row r="563" spans="2:11">
      <c r="B563" s="255"/>
      <c r="C563" s="248"/>
      <c r="D563" s="256"/>
      <c r="E563" s="259"/>
      <c r="F563" s="400" t="s">
        <v>381</v>
      </c>
      <c r="G563" s="101" t="s">
        <v>368</v>
      </c>
      <c r="H563" s="393" t="s">
        <v>1922</v>
      </c>
      <c r="I563" s="378"/>
      <c r="K563" s="130"/>
    </row>
    <row r="564" spans="2:11">
      <c r="B564" s="255"/>
      <c r="C564" s="248"/>
      <c r="D564" s="256"/>
      <c r="E564" s="259"/>
      <c r="F564" s="1337" t="s">
        <v>3167</v>
      </c>
      <c r="G564" s="101" t="s">
        <v>369</v>
      </c>
      <c r="H564" s="393">
        <v>301</v>
      </c>
      <c r="I564" s="378"/>
      <c r="K564" s="130"/>
    </row>
    <row r="565" spans="2:11">
      <c r="B565" s="255"/>
      <c r="C565" s="248"/>
      <c r="D565" s="256"/>
      <c r="E565" s="259"/>
      <c r="F565" s="382" t="s">
        <v>362</v>
      </c>
      <c r="G565" s="101"/>
      <c r="H565" s="393"/>
      <c r="I565" s="378"/>
      <c r="K565" s="130"/>
    </row>
    <row r="566" spans="2:11">
      <c r="B566" s="255"/>
      <c r="C566" s="248"/>
      <c r="D566" s="256"/>
      <c r="E566" s="259"/>
      <c r="F566" s="283" t="s">
        <v>379</v>
      </c>
      <c r="G566" s="101" t="s">
        <v>366</v>
      </c>
      <c r="H566" s="393">
        <v>200</v>
      </c>
      <c r="I566" s="378"/>
      <c r="K566" s="130"/>
    </row>
    <row r="567" spans="2:11">
      <c r="B567" s="255"/>
      <c r="C567" s="248"/>
      <c r="D567" s="256"/>
      <c r="E567" s="259"/>
      <c r="F567" s="283" t="s">
        <v>363</v>
      </c>
      <c r="G567" s="101"/>
      <c r="H567" s="393"/>
      <c r="I567" s="378"/>
      <c r="K567" s="130"/>
    </row>
    <row r="568" spans="2:11">
      <c r="B568" s="255"/>
      <c r="C568" s="248"/>
      <c r="D568" s="256"/>
      <c r="E568" s="259"/>
      <c r="F568" s="400" t="s">
        <v>379</v>
      </c>
      <c r="G568" s="101" t="s">
        <v>370</v>
      </c>
      <c r="H568" s="393" t="s">
        <v>1924</v>
      </c>
      <c r="I568" s="378"/>
      <c r="K568" s="130"/>
    </row>
    <row r="569" spans="2:11">
      <c r="B569" s="255"/>
      <c r="C569" s="248"/>
      <c r="D569" s="256"/>
      <c r="E569" s="259"/>
      <c r="F569" s="400" t="s">
        <v>383</v>
      </c>
      <c r="G569" s="101" t="s">
        <v>371</v>
      </c>
      <c r="H569" s="393" t="s">
        <v>1925</v>
      </c>
      <c r="I569" s="378"/>
      <c r="K569" s="130"/>
    </row>
    <row r="570" spans="2:11">
      <c r="B570" s="255"/>
      <c r="C570" s="248"/>
      <c r="D570" s="256"/>
      <c r="E570" s="259"/>
      <c r="F570" s="400" t="s">
        <v>384</v>
      </c>
      <c r="G570" s="101" t="s">
        <v>372</v>
      </c>
      <c r="H570" s="393" t="s">
        <v>1926</v>
      </c>
      <c r="I570" s="378"/>
      <c r="K570" s="130"/>
    </row>
    <row r="571" spans="2:11">
      <c r="B571" s="255"/>
      <c r="C571" s="248"/>
      <c r="D571" s="256"/>
      <c r="E571" s="259"/>
      <c r="F571" s="400" t="s">
        <v>385</v>
      </c>
      <c r="G571" s="101" t="s">
        <v>373</v>
      </c>
      <c r="H571" s="393" t="s">
        <v>1927</v>
      </c>
      <c r="I571" s="378"/>
      <c r="K571" s="130"/>
    </row>
    <row r="572" spans="2:11">
      <c r="B572" s="255"/>
      <c r="C572" s="248"/>
      <c r="D572" s="256"/>
      <c r="E572" s="259"/>
      <c r="F572" s="400" t="s">
        <v>386</v>
      </c>
      <c r="G572" s="101" t="s">
        <v>374</v>
      </c>
      <c r="H572" s="393" t="s">
        <v>1928</v>
      </c>
      <c r="I572" s="378"/>
      <c r="K572" s="130"/>
    </row>
    <row r="573" spans="2:11">
      <c r="B573" s="255"/>
      <c r="C573" s="248"/>
      <c r="D573" s="256"/>
      <c r="E573" s="259"/>
      <c r="F573" s="400" t="s">
        <v>387</v>
      </c>
      <c r="G573" s="101" t="s">
        <v>375</v>
      </c>
      <c r="H573" s="393" t="s">
        <v>1983</v>
      </c>
      <c r="I573" s="378"/>
      <c r="K573" s="130"/>
    </row>
    <row r="574" spans="2:11">
      <c r="B574" s="255"/>
      <c r="C574" s="248"/>
      <c r="D574" s="256"/>
      <c r="E574" s="259"/>
      <c r="F574" s="400" t="s">
        <v>388</v>
      </c>
      <c r="G574" s="101" t="s">
        <v>376</v>
      </c>
      <c r="H574" s="393" t="s">
        <v>1984</v>
      </c>
      <c r="I574" s="378"/>
      <c r="K574" s="130"/>
    </row>
    <row r="575" spans="2:11">
      <c r="B575" s="255"/>
      <c r="C575" s="248"/>
      <c r="D575" s="256"/>
      <c r="E575" s="259"/>
      <c r="F575" s="100"/>
      <c r="G575" s="101"/>
      <c r="H575" s="393"/>
      <c r="I575" s="378"/>
      <c r="K575" s="130"/>
    </row>
    <row r="576" spans="2:11">
      <c r="B576" s="257" t="s">
        <v>1930</v>
      </c>
      <c r="C576" s="244"/>
      <c r="D576" s="253"/>
      <c r="E576" s="259"/>
      <c r="F576" s="109"/>
      <c r="G576" s="124"/>
      <c r="H576" s="394"/>
      <c r="I576" s="378"/>
      <c r="K576" s="130"/>
    </row>
    <row r="577" spans="2:11">
      <c r="B577" s="258" t="s">
        <v>1931</v>
      </c>
      <c r="C577" s="244"/>
      <c r="D577" s="254"/>
      <c r="E577" s="259"/>
      <c r="F577" s="377" t="s">
        <v>1932</v>
      </c>
      <c r="G577" s="124" t="s">
        <v>1933</v>
      </c>
      <c r="H577" s="394">
        <v>0</v>
      </c>
      <c r="I577" s="378"/>
      <c r="K577" s="130"/>
    </row>
    <row r="578" spans="2:11">
      <c r="B578" s="251"/>
      <c r="C578" s="248"/>
      <c r="D578" s="249"/>
      <c r="E578" s="259"/>
      <c r="F578" s="100"/>
      <c r="G578" s="101"/>
      <c r="H578" s="393"/>
      <c r="I578" s="378"/>
      <c r="K578" s="130"/>
    </row>
    <row r="579" spans="2:11">
      <c r="B579" s="251"/>
      <c r="C579" s="248"/>
      <c r="D579" s="249"/>
      <c r="E579" s="259"/>
      <c r="F579" s="100"/>
      <c r="G579" s="101"/>
      <c r="H579" s="393"/>
      <c r="I579" s="378"/>
      <c r="K579" s="130"/>
    </row>
    <row r="580" spans="2:11">
      <c r="B580" s="251"/>
      <c r="C580" s="248"/>
      <c r="D580" s="249"/>
      <c r="E580" s="259"/>
      <c r="F580" s="100"/>
      <c r="G580" s="101"/>
      <c r="H580" s="393"/>
      <c r="I580" s="378"/>
      <c r="K580" s="130"/>
    </row>
    <row r="581" spans="2:11">
      <c r="B581" s="255"/>
      <c r="C581" s="248"/>
      <c r="D581" s="256"/>
      <c r="E581" s="259"/>
      <c r="F581" s="100"/>
      <c r="G581" s="101"/>
      <c r="H581" s="393"/>
      <c r="I581" s="378"/>
      <c r="K581" s="130"/>
    </row>
    <row r="582" spans="2:11">
      <c r="B582" s="255"/>
      <c r="C582" s="248"/>
      <c r="D582" s="256"/>
      <c r="E582" s="259"/>
      <c r="F582" s="100"/>
      <c r="G582" s="101"/>
      <c r="H582" s="393"/>
      <c r="I582" s="378"/>
      <c r="K582" s="130"/>
    </row>
    <row r="583" spans="2:11">
      <c r="B583" s="255"/>
      <c r="C583" s="248"/>
      <c r="D583" s="256"/>
      <c r="E583" s="259"/>
      <c r="F583" s="100"/>
      <c r="G583" s="101"/>
      <c r="H583" s="393"/>
      <c r="I583" s="378"/>
      <c r="K583" s="130"/>
    </row>
    <row r="584" spans="2:11">
      <c r="B584" s="1656" t="s">
        <v>1917</v>
      </c>
      <c r="C584" s="1657"/>
      <c r="D584" s="1658"/>
      <c r="E584" s="259"/>
      <c r="F584" s="100"/>
      <c r="G584" s="101"/>
      <c r="H584" s="393"/>
      <c r="I584" s="378"/>
      <c r="K584" s="130"/>
    </row>
    <row r="585" spans="2:11">
      <c r="B585" s="1659"/>
      <c r="C585" s="1657"/>
      <c r="D585" s="1658"/>
      <c r="E585" s="259"/>
      <c r="F585" s="100"/>
      <c r="G585" s="101"/>
      <c r="H585" s="393"/>
      <c r="I585" s="378"/>
      <c r="K585" s="130"/>
    </row>
    <row r="586" spans="2:11">
      <c r="B586" s="255"/>
      <c r="C586" s="248"/>
      <c r="D586" s="256"/>
      <c r="E586" s="259"/>
      <c r="F586" s="100"/>
      <c r="G586" s="101"/>
      <c r="H586" s="393"/>
      <c r="I586" s="378"/>
      <c r="K586" s="130"/>
    </row>
    <row r="587" spans="2:11">
      <c r="B587" s="251" t="s">
        <v>1918</v>
      </c>
      <c r="C587" s="244"/>
      <c r="D587" s="252" t="s">
        <v>1919</v>
      </c>
      <c r="E587" s="259"/>
      <c r="F587" s="100"/>
      <c r="G587" s="101"/>
      <c r="H587" s="393"/>
      <c r="I587" s="378"/>
      <c r="K587" s="130"/>
    </row>
    <row r="588" spans="2:11">
      <c r="B588" s="251"/>
      <c r="C588" s="244"/>
      <c r="D588" s="253" t="s">
        <v>1987</v>
      </c>
      <c r="E588" s="259"/>
      <c r="F588" s="399" t="s">
        <v>1988</v>
      </c>
      <c r="G588" s="101"/>
      <c r="H588" s="393"/>
      <c r="I588" s="378"/>
      <c r="K588" s="130"/>
    </row>
    <row r="589" spans="2:11">
      <c r="B589" s="251"/>
      <c r="C589" s="244"/>
      <c r="D589" s="253"/>
      <c r="E589" s="259"/>
      <c r="F589" s="100" t="s">
        <v>358</v>
      </c>
      <c r="G589" s="101"/>
      <c r="H589" s="393"/>
      <c r="I589" s="378"/>
      <c r="K589" s="130"/>
    </row>
    <row r="590" spans="2:11">
      <c r="B590" s="251"/>
      <c r="C590" s="244"/>
      <c r="D590" s="254"/>
      <c r="E590" s="259"/>
      <c r="F590" s="100" t="s">
        <v>377</v>
      </c>
      <c r="G590" s="101" t="s">
        <v>364</v>
      </c>
      <c r="H590" s="393"/>
      <c r="I590" s="378"/>
      <c r="K590" s="130"/>
    </row>
    <row r="591" spans="2:11">
      <c r="B591" s="255"/>
      <c r="C591" s="248"/>
      <c r="D591" s="256"/>
      <c r="E591" s="259"/>
      <c r="F591" s="100" t="s">
        <v>378</v>
      </c>
      <c r="G591" s="101" t="s">
        <v>365</v>
      </c>
      <c r="H591" s="393"/>
      <c r="I591" s="378"/>
      <c r="K591" s="130"/>
    </row>
    <row r="592" spans="2:11">
      <c r="B592" s="255"/>
      <c r="C592" s="248"/>
      <c r="D592" s="256"/>
      <c r="E592" s="259"/>
      <c r="F592" s="350" t="s">
        <v>359</v>
      </c>
      <c r="G592" s="101"/>
      <c r="H592" s="393">
        <v>204</v>
      </c>
      <c r="I592" s="378"/>
      <c r="K592" s="130"/>
    </row>
    <row r="593" spans="2:11">
      <c r="B593" s="255"/>
      <c r="C593" s="248"/>
      <c r="D593" s="256"/>
      <c r="E593" s="259"/>
      <c r="F593" s="382" t="s">
        <v>360</v>
      </c>
      <c r="G593" s="101"/>
      <c r="H593" s="393"/>
      <c r="I593" s="378"/>
      <c r="K593" s="130"/>
    </row>
    <row r="594" spans="2:11">
      <c r="B594" s="255"/>
      <c r="C594" s="248"/>
      <c r="D594" s="256"/>
      <c r="E594" s="259"/>
      <c r="F594" s="283" t="s">
        <v>379</v>
      </c>
      <c r="G594" s="101" t="s">
        <v>366</v>
      </c>
      <c r="H594" s="393">
        <v>100</v>
      </c>
      <c r="I594" s="378"/>
      <c r="K594" s="130"/>
    </row>
    <row r="595" spans="2:11">
      <c r="B595" s="255"/>
      <c r="C595" s="248"/>
      <c r="D595" s="256"/>
      <c r="E595" s="259"/>
      <c r="F595" s="283" t="s">
        <v>361</v>
      </c>
      <c r="G595" s="101"/>
      <c r="H595" s="393"/>
      <c r="I595" s="378"/>
      <c r="K595" s="130"/>
    </row>
    <row r="596" spans="2:11">
      <c r="B596" s="255"/>
      <c r="C596" s="248"/>
      <c r="D596" s="256"/>
      <c r="E596" s="259"/>
      <c r="F596" s="400" t="s">
        <v>380</v>
      </c>
      <c r="G596" s="101" t="s">
        <v>367</v>
      </c>
      <c r="H596" s="393" t="s">
        <v>1922</v>
      </c>
      <c r="I596" s="378"/>
      <c r="K596" s="130"/>
    </row>
    <row r="597" spans="2:11">
      <c r="B597" s="255"/>
      <c r="C597" s="248"/>
      <c r="D597" s="256"/>
      <c r="E597" s="259"/>
      <c r="F597" s="400" t="s">
        <v>381</v>
      </c>
      <c r="G597" s="101" t="s">
        <v>368</v>
      </c>
      <c r="H597" s="393" t="s">
        <v>1923</v>
      </c>
      <c r="I597" s="378"/>
      <c r="K597" s="130"/>
    </row>
    <row r="598" spans="2:11">
      <c r="B598" s="255"/>
      <c r="C598" s="248"/>
      <c r="D598" s="256"/>
      <c r="E598" s="259"/>
      <c r="F598" s="1337" t="s">
        <v>3167</v>
      </c>
      <c r="G598" s="101" t="s">
        <v>369</v>
      </c>
      <c r="H598" s="393">
        <v>400</v>
      </c>
      <c r="I598" s="378"/>
      <c r="K598" s="130"/>
    </row>
    <row r="599" spans="2:11">
      <c r="B599" s="255"/>
      <c r="C599" s="248"/>
      <c r="D599" s="256"/>
      <c r="E599" s="259"/>
      <c r="F599" s="382" t="s">
        <v>362</v>
      </c>
      <c r="G599" s="101"/>
      <c r="H599" s="393"/>
      <c r="I599" s="378"/>
      <c r="K599" s="130"/>
    </row>
    <row r="600" spans="2:11">
      <c r="B600" s="255"/>
      <c r="C600" s="248"/>
      <c r="D600" s="256"/>
      <c r="E600" s="259"/>
      <c r="F600" s="283" t="s">
        <v>379</v>
      </c>
      <c r="G600" s="101" t="s">
        <v>366</v>
      </c>
      <c r="H600" s="393">
        <v>200</v>
      </c>
      <c r="I600" s="378"/>
      <c r="K600" s="130"/>
    </row>
    <row r="601" spans="2:11">
      <c r="B601" s="255"/>
      <c r="C601" s="248"/>
      <c r="D601" s="256"/>
      <c r="E601" s="259"/>
      <c r="F601" s="283" t="s">
        <v>363</v>
      </c>
      <c r="G601" s="101"/>
      <c r="H601" s="393"/>
      <c r="I601" s="378"/>
      <c r="K601" s="130"/>
    </row>
    <row r="602" spans="2:11">
      <c r="B602" s="255"/>
      <c r="C602" s="248"/>
      <c r="D602" s="256"/>
      <c r="E602" s="259"/>
      <c r="F602" s="400" t="s">
        <v>379</v>
      </c>
      <c r="G602" s="101" t="s">
        <v>1989</v>
      </c>
      <c r="H602" s="393" t="s">
        <v>1924</v>
      </c>
      <c r="I602" s="378"/>
      <c r="K602" s="130"/>
    </row>
    <row r="603" spans="2:11">
      <c r="B603" s="255"/>
      <c r="C603" s="248"/>
      <c r="D603" s="256"/>
      <c r="E603" s="259"/>
      <c r="F603" s="400" t="s">
        <v>383</v>
      </c>
      <c r="G603" s="101" t="s">
        <v>371</v>
      </c>
      <c r="H603" s="393" t="s">
        <v>1925</v>
      </c>
      <c r="I603" s="378"/>
      <c r="K603" s="130"/>
    </row>
    <row r="604" spans="2:11">
      <c r="B604" s="255"/>
      <c r="C604" s="248"/>
      <c r="D604" s="256"/>
      <c r="E604" s="259"/>
      <c r="F604" s="400" t="s">
        <v>384</v>
      </c>
      <c r="G604" s="101" t="s">
        <v>1939</v>
      </c>
      <c r="H604" s="393" t="s">
        <v>1926</v>
      </c>
      <c r="I604" s="378"/>
      <c r="K604" s="130"/>
    </row>
    <row r="605" spans="2:11">
      <c r="B605" s="255"/>
      <c r="C605" s="248"/>
      <c r="D605" s="256"/>
      <c r="E605" s="259"/>
      <c r="F605" s="400" t="s">
        <v>385</v>
      </c>
      <c r="G605" s="101" t="s">
        <v>1990</v>
      </c>
      <c r="H605" s="393" t="s">
        <v>1927</v>
      </c>
      <c r="I605" s="378"/>
      <c r="K605" s="130"/>
    </row>
    <row r="606" spans="2:11">
      <c r="B606" s="255"/>
      <c r="C606" s="248"/>
      <c r="D606" s="256"/>
      <c r="E606" s="259"/>
      <c r="F606" s="400" t="s">
        <v>386</v>
      </c>
      <c r="G606" s="101" t="s">
        <v>374</v>
      </c>
      <c r="H606" s="393" t="s">
        <v>1928</v>
      </c>
      <c r="I606" s="378"/>
      <c r="K606" s="130"/>
    </row>
    <row r="607" spans="2:11">
      <c r="B607" s="255"/>
      <c r="C607" s="248"/>
      <c r="D607" s="256"/>
      <c r="E607" s="259"/>
      <c r="F607" s="400" t="s">
        <v>387</v>
      </c>
      <c r="G607" s="101" t="s">
        <v>375</v>
      </c>
      <c r="H607" s="393" t="s">
        <v>1983</v>
      </c>
      <c r="I607" s="378"/>
      <c r="K607" s="130"/>
    </row>
    <row r="608" spans="2:11">
      <c r="B608" s="255"/>
      <c r="C608" s="248"/>
      <c r="D608" s="256"/>
      <c r="E608" s="259"/>
      <c r="F608" s="400" t="s">
        <v>388</v>
      </c>
      <c r="G608" s="101" t="s">
        <v>1991</v>
      </c>
      <c r="H608" s="393" t="s">
        <v>1984</v>
      </c>
      <c r="I608" s="378"/>
      <c r="K608" s="130"/>
    </row>
    <row r="609" spans="2:12">
      <c r="B609" s="255"/>
      <c r="C609" s="248"/>
      <c r="D609" s="256"/>
      <c r="E609" s="259"/>
      <c r="F609" s="100"/>
      <c r="G609" s="101"/>
      <c r="H609" s="393"/>
      <c r="I609" s="378"/>
      <c r="K609" s="130"/>
    </row>
    <row r="610" spans="2:12">
      <c r="B610" s="257" t="s">
        <v>1930</v>
      </c>
      <c r="C610" s="244"/>
      <c r="D610" s="253"/>
      <c r="E610" s="259"/>
      <c r="F610" s="109"/>
      <c r="G610" s="124"/>
      <c r="H610" s="394"/>
      <c r="I610" s="378"/>
      <c r="K610" s="130"/>
    </row>
    <row r="611" spans="2:12">
      <c r="B611" s="258" t="s">
        <v>1931</v>
      </c>
      <c r="C611" s="244"/>
      <c r="D611" s="254"/>
      <c r="E611" s="259"/>
      <c r="F611" s="377" t="s">
        <v>1932</v>
      </c>
      <c r="G611" s="124" t="s">
        <v>1933</v>
      </c>
      <c r="H611" s="394">
        <v>0</v>
      </c>
      <c r="I611" s="378"/>
      <c r="K611" s="130"/>
    </row>
    <row r="612" spans="2:12">
      <c r="B612" s="251"/>
      <c r="C612" s="248"/>
      <c r="D612" s="249"/>
      <c r="E612" s="259"/>
      <c r="F612" s="100"/>
      <c r="G612" s="101"/>
      <c r="H612" s="393"/>
      <c r="I612" s="378"/>
      <c r="K612" s="130"/>
    </row>
    <row r="613" spans="2:12">
      <c r="B613" s="255"/>
      <c r="C613" s="248"/>
      <c r="D613" s="256"/>
      <c r="E613" s="259"/>
      <c r="F613" s="100"/>
      <c r="G613" s="101"/>
      <c r="H613" s="393"/>
      <c r="I613" s="378"/>
      <c r="K613" s="130"/>
    </row>
    <row r="614" spans="2:12">
      <c r="B614" s="255"/>
      <c r="C614" s="248"/>
      <c r="D614" s="256"/>
      <c r="E614" s="259"/>
      <c r="F614" s="100"/>
      <c r="G614" s="101"/>
      <c r="H614" s="393"/>
      <c r="I614" s="378"/>
      <c r="K614" s="130"/>
    </row>
    <row r="615" spans="2:12">
      <c r="B615" s="255"/>
      <c r="C615" s="248"/>
      <c r="D615" s="256"/>
      <c r="E615" s="259"/>
      <c r="F615" s="100"/>
      <c r="G615" s="101"/>
      <c r="H615" s="396"/>
      <c r="I615" s="378"/>
      <c r="K615" s="130"/>
    </row>
    <row r="616" spans="2:12">
      <c r="B616" s="255"/>
      <c r="C616" s="248"/>
      <c r="D616" s="256"/>
      <c r="E616" s="259"/>
      <c r="F616" s="403"/>
      <c r="G616" s="101"/>
      <c r="H616" s="393"/>
      <c r="I616" s="378"/>
      <c r="K616" s="130"/>
    </row>
    <row r="617" spans="2:12">
      <c r="B617" s="474"/>
      <c r="C617" s="470"/>
      <c r="D617" s="470"/>
      <c r="E617" s="469"/>
      <c r="F617" s="470"/>
      <c r="G617" s="471"/>
      <c r="H617" s="472"/>
      <c r="I617" s="367"/>
      <c r="J617" s="245"/>
      <c r="K617" s="268"/>
      <c r="L617" s="67"/>
    </row>
  </sheetData>
  <mergeCells count="14">
    <mergeCell ref="A3:E4"/>
    <mergeCell ref="B18:D19"/>
    <mergeCell ref="B21:D22"/>
    <mergeCell ref="F164:G169"/>
    <mergeCell ref="I18:I19"/>
    <mergeCell ref="F219:F225"/>
    <mergeCell ref="I352:I353"/>
    <mergeCell ref="F520:G525"/>
    <mergeCell ref="B584:D585"/>
    <mergeCell ref="B307:D308"/>
    <mergeCell ref="B352:D353"/>
    <mergeCell ref="B355:D356"/>
    <mergeCell ref="F494:G495"/>
    <mergeCell ref="F503:G504"/>
  </mergeCells>
  <phoneticPr fontId="6" type="noConversion"/>
  <dataValidations count="1">
    <dataValidation type="list" allowBlank="1" showInputMessage="1" showErrorMessage="1" sqref="I18:I19 I352:I353">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8"/>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478"/>
      <c r="J6" s="221"/>
    </row>
    <row r="7" spans="1:11" ht="17.5">
      <c r="A7" s="484" t="s">
        <v>2027</v>
      </c>
      <c r="B7" s="166"/>
      <c r="C7" s="221"/>
      <c r="D7" s="166"/>
      <c r="E7" s="221"/>
      <c r="F7" s="221"/>
      <c r="H7" s="227"/>
      <c r="I7" s="478"/>
      <c r="J7" s="221"/>
    </row>
    <row r="9" spans="1:11" ht="17.5">
      <c r="A9" s="221"/>
      <c r="B9" s="166"/>
      <c r="C9" s="221"/>
      <c r="D9" s="166"/>
      <c r="E9" s="221"/>
      <c r="F9" s="221"/>
      <c r="H9" s="226"/>
      <c r="I9" s="296"/>
      <c r="J9" s="221"/>
    </row>
    <row r="10" spans="1:11" ht="17.5">
      <c r="A10" s="69" t="s">
        <v>2038</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56" t="s">
        <v>513</v>
      </c>
      <c r="C18" s="1657"/>
      <c r="D18" s="1658"/>
      <c r="E18" s="259"/>
      <c r="F18" s="100"/>
      <c r="G18" s="101"/>
      <c r="H18" s="460"/>
      <c r="I18" s="1609" t="s">
        <v>352</v>
      </c>
      <c r="K18" s="130"/>
    </row>
    <row r="19" spans="2:15">
      <c r="B19" s="1659"/>
      <c r="C19" s="1657"/>
      <c r="D19" s="1658"/>
      <c r="E19" s="259"/>
      <c r="F19" s="100"/>
      <c r="G19" s="101"/>
      <c r="H19" s="460"/>
      <c r="I19" s="1610"/>
      <c r="K19" s="130"/>
    </row>
    <row r="20" spans="2:15" ht="16">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ht="17">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3167</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3167</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714</v>
      </c>
      <c r="E116" s="259"/>
      <c r="F116" s="100"/>
      <c r="G116" s="101"/>
      <c r="H116" s="460"/>
      <c r="I116" s="458"/>
      <c r="K116" s="130"/>
    </row>
    <row r="117" spans="2:11">
      <c r="B117" s="251"/>
      <c r="C117" s="244"/>
      <c r="D117" s="253" t="s">
        <v>715</v>
      </c>
      <c r="E117" s="259"/>
      <c r="F117" s="100"/>
      <c r="G117" s="101"/>
      <c r="H117" s="460"/>
      <c r="I117" s="458"/>
      <c r="K117" s="130"/>
    </row>
    <row r="118" spans="2:11">
      <c r="B118" s="251"/>
      <c r="C118" s="244"/>
      <c r="D118" s="254"/>
      <c r="E118" s="259"/>
      <c r="F118" s="278" t="s">
        <v>716</v>
      </c>
      <c r="G118" s="278"/>
      <c r="H118" s="460"/>
      <c r="I118" s="458"/>
      <c r="K118" s="130"/>
    </row>
    <row r="119" spans="2:11">
      <c r="B119" s="251"/>
      <c r="C119" s="244"/>
      <c r="D119" s="254"/>
      <c r="E119" s="259"/>
      <c r="F119" s="279" t="s">
        <v>405</v>
      </c>
      <c r="G119" s="278" t="s">
        <v>370</v>
      </c>
      <c r="H119" s="460" t="s">
        <v>717</v>
      </c>
      <c r="I119" s="458"/>
      <c r="K119" s="130"/>
    </row>
    <row r="120" spans="2:11">
      <c r="B120" s="251"/>
      <c r="C120" s="244"/>
      <c r="D120" s="254"/>
      <c r="E120" s="259"/>
      <c r="F120" s="279" t="s">
        <v>485</v>
      </c>
      <c r="G120" s="278" t="s">
        <v>544</v>
      </c>
      <c r="H120" s="460" t="s">
        <v>523</v>
      </c>
      <c r="I120" s="458"/>
      <c r="K120" s="130"/>
    </row>
    <row r="121" spans="2:11">
      <c r="B121" s="251"/>
      <c r="C121" s="244"/>
      <c r="D121" s="254"/>
      <c r="E121" s="259"/>
      <c r="F121" s="279" t="s">
        <v>486</v>
      </c>
      <c r="G121" s="278" t="s">
        <v>371</v>
      </c>
      <c r="H121" s="460" t="s">
        <v>524</v>
      </c>
      <c r="I121" s="458"/>
      <c r="K121" s="130"/>
    </row>
    <row r="122" spans="2:11">
      <c r="B122" s="251"/>
      <c r="C122" s="244"/>
      <c r="D122" s="254"/>
      <c r="E122" s="259"/>
      <c r="F122" s="279" t="s">
        <v>453</v>
      </c>
      <c r="G122" s="278" t="s">
        <v>374</v>
      </c>
      <c r="H122" s="460" t="s">
        <v>527</v>
      </c>
      <c r="I122" s="458"/>
      <c r="K122" s="130"/>
    </row>
    <row r="123" spans="2:11">
      <c r="B123" s="251"/>
      <c r="C123" s="244"/>
      <c r="D123" s="254"/>
      <c r="E123" s="259"/>
      <c r="F123" s="279" t="s">
        <v>545</v>
      </c>
      <c r="G123" s="278" t="s">
        <v>546</v>
      </c>
      <c r="H123" s="460" t="s">
        <v>547</v>
      </c>
      <c r="I123" s="458"/>
      <c r="K123" s="130"/>
    </row>
    <row r="124" spans="2:11">
      <c r="B124" s="251"/>
      <c r="C124" s="244"/>
      <c r="D124" s="254"/>
      <c r="E124" s="259"/>
      <c r="F124" s="279" t="s">
        <v>548</v>
      </c>
      <c r="G124" s="278" t="s">
        <v>549</v>
      </c>
      <c r="H124" s="460" t="s">
        <v>550</v>
      </c>
      <c r="I124" s="458"/>
      <c r="K124" s="130"/>
    </row>
    <row r="125" spans="2:11">
      <c r="B125" s="251"/>
      <c r="C125" s="244"/>
      <c r="D125" s="254"/>
      <c r="E125" s="259"/>
      <c r="F125" s="279" t="s">
        <v>551</v>
      </c>
      <c r="G125" s="278" t="s">
        <v>552</v>
      </c>
      <c r="H125" s="460" t="s">
        <v>553</v>
      </c>
      <c r="I125" s="458"/>
      <c r="K125" s="130"/>
    </row>
    <row r="126" spans="2:11">
      <c r="B126" s="251"/>
      <c r="C126" s="244"/>
      <c r="D126" s="254"/>
      <c r="E126" s="259"/>
      <c r="F126" s="279" t="s">
        <v>718</v>
      </c>
      <c r="G126" s="278" t="s">
        <v>375</v>
      </c>
      <c r="H126" s="460" t="s">
        <v>719</v>
      </c>
      <c r="I126" s="458"/>
      <c r="K126" s="130"/>
    </row>
    <row r="127" spans="2:11">
      <c r="B127" s="251"/>
      <c r="C127" s="244"/>
      <c r="D127" s="254"/>
      <c r="E127" s="259"/>
      <c r="F127" s="279" t="s">
        <v>720</v>
      </c>
      <c r="G127" s="278" t="s">
        <v>376</v>
      </c>
      <c r="H127" s="460" t="s">
        <v>721</v>
      </c>
      <c r="I127" s="458"/>
      <c r="K127" s="130"/>
    </row>
    <row r="128" spans="2:11">
      <c r="B128" s="251"/>
      <c r="C128" s="244"/>
      <c r="D128" s="254"/>
      <c r="E128" s="259"/>
      <c r="F128" s="279" t="s">
        <v>567</v>
      </c>
      <c r="G128" s="278" t="s">
        <v>722</v>
      </c>
      <c r="H128" s="460"/>
      <c r="I128" s="458"/>
      <c r="K128" s="130"/>
    </row>
    <row r="129" spans="2:11">
      <c r="B129" s="251"/>
      <c r="C129" s="244"/>
      <c r="D129" s="254"/>
      <c r="E129" s="259"/>
      <c r="F129" s="279" t="s">
        <v>723</v>
      </c>
      <c r="G129" s="278"/>
      <c r="H129" s="460"/>
      <c r="I129" s="458"/>
      <c r="K129" s="130"/>
    </row>
    <row r="130" spans="2:11">
      <c r="B130" s="251"/>
      <c r="C130" s="244"/>
      <c r="D130" s="254"/>
      <c r="E130" s="259"/>
      <c r="F130" s="280" t="s">
        <v>724</v>
      </c>
      <c r="G130" s="278"/>
      <c r="H130" s="460"/>
      <c r="I130" s="458"/>
      <c r="K130" s="130"/>
    </row>
    <row r="131" spans="2:11">
      <c r="B131" s="251"/>
      <c r="C131" s="244"/>
      <c r="D131" s="254"/>
      <c r="E131" s="259"/>
      <c r="F131" s="281" t="s">
        <v>412</v>
      </c>
      <c r="G131" s="278" t="s">
        <v>431</v>
      </c>
      <c r="H131" s="460" t="s">
        <v>556</v>
      </c>
      <c r="I131" s="458"/>
      <c r="K131" s="130"/>
    </row>
    <row r="132" spans="2:11">
      <c r="B132" s="251"/>
      <c r="C132" s="244"/>
      <c r="D132" s="254"/>
      <c r="E132" s="259"/>
      <c r="F132" s="281" t="s">
        <v>451</v>
      </c>
      <c r="G132" s="278" t="s">
        <v>725</v>
      </c>
      <c r="H132" s="460" t="s">
        <v>557</v>
      </c>
      <c r="I132" s="458"/>
      <c r="K132" s="130"/>
    </row>
    <row r="133" spans="2:11">
      <c r="B133" s="251"/>
      <c r="C133" s="244"/>
      <c r="D133" s="254"/>
      <c r="E133" s="259"/>
      <c r="F133" s="281" t="s">
        <v>452</v>
      </c>
      <c r="G133" s="278" t="s">
        <v>463</v>
      </c>
      <c r="H133" s="460" t="s">
        <v>558</v>
      </c>
      <c r="I133" s="458"/>
      <c r="K133" s="130"/>
    </row>
    <row r="134" spans="2:11">
      <c r="B134" s="251"/>
      <c r="C134" s="244"/>
      <c r="D134" s="254"/>
      <c r="E134" s="259"/>
      <c r="F134" s="281" t="s">
        <v>415</v>
      </c>
      <c r="G134" s="278" t="s">
        <v>559</v>
      </c>
      <c r="H134" s="460" t="s">
        <v>560</v>
      </c>
      <c r="I134" s="458"/>
      <c r="K134" s="130"/>
    </row>
    <row r="135" spans="2:11">
      <c r="B135" s="251"/>
      <c r="C135" s="244"/>
      <c r="D135" s="254"/>
      <c r="E135" s="259"/>
      <c r="F135" s="281" t="s">
        <v>726</v>
      </c>
      <c r="G135" s="278" t="s">
        <v>727</v>
      </c>
      <c r="H135" s="460" t="s">
        <v>728</v>
      </c>
      <c r="I135" s="458"/>
      <c r="K135" s="130"/>
    </row>
    <row r="136" spans="2:11">
      <c r="B136" s="251"/>
      <c r="C136" s="244"/>
      <c r="D136" s="254"/>
      <c r="E136" s="259"/>
      <c r="F136" s="281" t="s">
        <v>548</v>
      </c>
      <c r="G136" s="278" t="s">
        <v>109</v>
      </c>
      <c r="H136" s="460" t="s">
        <v>526</v>
      </c>
      <c r="I136" s="458"/>
      <c r="K136" s="130"/>
    </row>
    <row r="137" spans="2:11">
      <c r="B137" s="251"/>
      <c r="C137" s="244"/>
      <c r="D137" s="254"/>
      <c r="E137" s="259"/>
      <c r="F137" s="281" t="s">
        <v>729</v>
      </c>
      <c r="G137" s="278" t="s">
        <v>422</v>
      </c>
      <c r="H137" s="460" t="s">
        <v>561</v>
      </c>
      <c r="I137" s="458"/>
      <c r="K137" s="130"/>
    </row>
    <row r="138" spans="2:11">
      <c r="B138" s="251"/>
      <c r="C138" s="244"/>
      <c r="D138" s="254"/>
      <c r="E138" s="259"/>
      <c r="F138" s="281" t="s">
        <v>660</v>
      </c>
      <c r="G138" s="278" t="s">
        <v>461</v>
      </c>
      <c r="H138" s="460" t="s">
        <v>562</v>
      </c>
      <c r="I138" s="458"/>
      <c r="K138" s="130"/>
    </row>
    <row r="139" spans="2:11">
      <c r="B139" s="251"/>
      <c r="C139" s="244"/>
      <c r="D139" s="254"/>
      <c r="E139" s="259"/>
      <c r="F139" s="281" t="s">
        <v>661</v>
      </c>
      <c r="G139" s="278" t="s">
        <v>437</v>
      </c>
      <c r="H139" s="460" t="s">
        <v>563</v>
      </c>
      <c r="I139" s="458"/>
      <c r="K139" s="130"/>
    </row>
    <row r="140" spans="2:11">
      <c r="B140" s="251"/>
      <c r="C140" s="244"/>
      <c r="D140" s="254"/>
      <c r="E140" s="259"/>
      <c r="F140" s="281" t="s">
        <v>730</v>
      </c>
      <c r="G140" s="278" t="s">
        <v>442</v>
      </c>
      <c r="H140" s="460"/>
      <c r="I140" s="458"/>
      <c r="K140" s="130"/>
    </row>
    <row r="141" spans="2:11">
      <c r="B141" s="251"/>
      <c r="C141" s="244"/>
      <c r="D141" s="254"/>
      <c r="E141" s="259"/>
      <c r="F141" s="281" t="s">
        <v>569</v>
      </c>
      <c r="G141" s="278" t="s">
        <v>731</v>
      </c>
      <c r="H141" s="460" t="s">
        <v>566</v>
      </c>
      <c r="I141" s="458"/>
      <c r="K141" s="130"/>
    </row>
    <row r="142" spans="2:11">
      <c r="B142" s="251"/>
      <c r="C142" s="244"/>
      <c r="D142" s="254"/>
      <c r="E142" s="259"/>
      <c r="F142" s="281" t="s">
        <v>570</v>
      </c>
      <c r="G142" s="278" t="s">
        <v>568</v>
      </c>
      <c r="H142" s="460" t="s">
        <v>560</v>
      </c>
      <c r="I142" s="458"/>
      <c r="K142" s="130"/>
    </row>
    <row r="143" spans="2:11">
      <c r="B143" s="251"/>
      <c r="C143" s="244"/>
      <c r="D143" s="254"/>
      <c r="E143" s="259"/>
      <c r="F143" s="281" t="s">
        <v>667</v>
      </c>
      <c r="G143" s="278" t="s">
        <v>444</v>
      </c>
      <c r="H143" s="460" t="s">
        <v>560</v>
      </c>
      <c r="I143" s="458"/>
      <c r="K143" s="130"/>
    </row>
    <row r="144" spans="2:11">
      <c r="B144" s="251"/>
      <c r="C144" s="244"/>
      <c r="D144" s="254"/>
      <c r="E144" s="259"/>
      <c r="F144" s="281" t="s">
        <v>732</v>
      </c>
      <c r="G144" s="278" t="s">
        <v>445</v>
      </c>
      <c r="H144" s="460" t="s">
        <v>571</v>
      </c>
      <c r="I144" s="458"/>
      <c r="K144" s="130"/>
    </row>
    <row r="145" spans="2:11">
      <c r="B145" s="251"/>
      <c r="C145" s="244"/>
      <c r="D145" s="254"/>
      <c r="E145" s="259"/>
      <c r="F145" s="281" t="s">
        <v>733</v>
      </c>
      <c r="G145" s="278" t="s">
        <v>734</v>
      </c>
      <c r="H145" s="460"/>
      <c r="I145" s="458"/>
      <c r="K145" s="130"/>
    </row>
    <row r="146" spans="2:11">
      <c r="B146" s="251"/>
      <c r="C146" s="244"/>
      <c r="D146" s="254"/>
      <c r="E146" s="259"/>
      <c r="F146" s="281" t="s">
        <v>735</v>
      </c>
      <c r="G146" s="278" t="s">
        <v>736</v>
      </c>
      <c r="H146" s="460"/>
      <c r="I146" s="458"/>
      <c r="K146" s="130"/>
    </row>
    <row r="147" spans="2:11">
      <c r="B147" s="251"/>
      <c r="C147" s="244"/>
      <c r="D147" s="254"/>
      <c r="E147" s="259"/>
      <c r="F147" s="281" t="s">
        <v>737</v>
      </c>
      <c r="G147" s="278" t="s">
        <v>738</v>
      </c>
      <c r="H147" s="460"/>
      <c r="I147" s="458"/>
      <c r="K147" s="130"/>
    </row>
    <row r="148" spans="2:11">
      <c r="B148" s="251"/>
      <c r="C148" s="244"/>
      <c r="D148" s="254"/>
      <c r="E148" s="259"/>
      <c r="F148" s="281" t="s">
        <v>739</v>
      </c>
      <c r="G148" s="278" t="s">
        <v>740</v>
      </c>
      <c r="H148" s="460" t="s">
        <v>741</v>
      </c>
      <c r="I148" s="458"/>
      <c r="K148" s="130"/>
    </row>
    <row r="149" spans="2:11">
      <c r="B149" s="251"/>
      <c r="C149" s="244"/>
      <c r="D149" s="254"/>
      <c r="E149" s="259"/>
      <c r="F149" s="281" t="s">
        <v>742</v>
      </c>
      <c r="G149" s="278" t="s">
        <v>743</v>
      </c>
      <c r="H149" s="460"/>
      <c r="I149" s="458"/>
      <c r="K149" s="130"/>
    </row>
    <row r="150" spans="2:11">
      <c r="B150" s="251"/>
      <c r="C150" s="244"/>
      <c r="D150" s="254"/>
      <c r="E150" s="259"/>
      <c r="F150" s="281" t="s">
        <v>744</v>
      </c>
      <c r="G150" s="278" t="s">
        <v>745</v>
      </c>
      <c r="H150" s="460" t="s">
        <v>741</v>
      </c>
      <c r="I150" s="458"/>
      <c r="K150" s="130"/>
    </row>
    <row r="151" spans="2:11">
      <c r="B151" s="251"/>
      <c r="C151" s="244"/>
      <c r="D151" s="254"/>
      <c r="E151" s="259"/>
      <c r="F151" s="281" t="s">
        <v>746</v>
      </c>
      <c r="G151" s="278" t="s">
        <v>747</v>
      </c>
      <c r="H151" s="460" t="s">
        <v>741</v>
      </c>
      <c r="I151" s="458"/>
      <c r="K151" s="130"/>
    </row>
    <row r="152" spans="2:11">
      <c r="B152" s="251"/>
      <c r="C152" s="244"/>
      <c r="D152" s="254"/>
      <c r="E152" s="259"/>
      <c r="F152" s="281" t="s">
        <v>748</v>
      </c>
      <c r="G152" s="278" t="s">
        <v>573</v>
      </c>
      <c r="H152" s="460" t="s">
        <v>574</v>
      </c>
      <c r="I152" s="458"/>
      <c r="K152" s="130"/>
    </row>
    <row r="153" spans="2:11">
      <c r="B153" s="251"/>
      <c r="C153" s="244"/>
      <c r="D153" s="254"/>
      <c r="E153" s="259"/>
      <c r="F153" s="281" t="s">
        <v>749</v>
      </c>
      <c r="G153" s="278" t="s">
        <v>501</v>
      </c>
      <c r="H153" s="460"/>
      <c r="I153" s="458"/>
      <c r="K153" s="130"/>
    </row>
    <row r="154" spans="2:11">
      <c r="B154" s="251"/>
      <c r="C154" s="244"/>
      <c r="D154" s="254"/>
      <c r="E154" s="259"/>
      <c r="F154" s="281" t="s">
        <v>750</v>
      </c>
      <c r="G154" s="278" t="s">
        <v>576</v>
      </c>
      <c r="H154" s="460" t="s">
        <v>577</v>
      </c>
      <c r="I154" s="458"/>
      <c r="K154" s="130"/>
    </row>
    <row r="155" spans="2:11">
      <c r="B155" s="251"/>
      <c r="C155" s="244"/>
      <c r="D155" s="254"/>
      <c r="E155" s="259"/>
      <c r="F155" s="281" t="s">
        <v>751</v>
      </c>
      <c r="G155" s="278" t="s">
        <v>579</v>
      </c>
      <c r="H155" s="460" t="s">
        <v>580</v>
      </c>
      <c r="I155" s="458"/>
      <c r="K155" s="130"/>
    </row>
    <row r="156" spans="2:11">
      <c r="B156" s="251"/>
      <c r="C156" s="244"/>
      <c r="D156" s="254"/>
      <c r="E156" s="259"/>
      <c r="F156" s="281" t="s">
        <v>752</v>
      </c>
      <c r="G156" s="278" t="s">
        <v>582</v>
      </c>
      <c r="H156" s="460" t="s">
        <v>571</v>
      </c>
      <c r="I156" s="458"/>
      <c r="K156" s="130"/>
    </row>
    <row r="157" spans="2:11">
      <c r="B157" s="251"/>
      <c r="C157" s="244"/>
      <c r="D157" s="254"/>
      <c r="E157" s="259"/>
      <c r="F157" s="281" t="s">
        <v>753</v>
      </c>
      <c r="G157" s="278" t="s">
        <v>584</v>
      </c>
      <c r="H157" s="460" t="s">
        <v>585</v>
      </c>
      <c r="I157" s="458"/>
      <c r="K157" s="130"/>
    </row>
    <row r="158" spans="2:11">
      <c r="B158" s="251"/>
      <c r="C158" s="244"/>
      <c r="D158" s="254"/>
      <c r="E158" s="259"/>
      <c r="F158" s="281" t="s">
        <v>754</v>
      </c>
      <c r="G158" s="278" t="s">
        <v>587</v>
      </c>
      <c r="H158" s="460" t="s">
        <v>588</v>
      </c>
      <c r="I158" s="458"/>
      <c r="K158" s="130"/>
    </row>
    <row r="159" spans="2:11">
      <c r="B159" s="251"/>
      <c r="C159" s="244"/>
      <c r="D159" s="254"/>
      <c r="E159" s="259"/>
      <c r="F159" s="281" t="s">
        <v>755</v>
      </c>
      <c r="G159" s="278" t="s">
        <v>590</v>
      </c>
      <c r="H159" s="460" t="s">
        <v>588</v>
      </c>
      <c r="I159" s="458"/>
      <c r="K159" s="130"/>
    </row>
    <row r="160" spans="2:11">
      <c r="B160" s="251"/>
      <c r="C160" s="244"/>
      <c r="D160" s="254"/>
      <c r="E160" s="259"/>
      <c r="F160" s="281" t="s">
        <v>756</v>
      </c>
      <c r="G160" s="278" t="s">
        <v>447</v>
      </c>
      <c r="H160" s="460" t="s">
        <v>592</v>
      </c>
      <c r="I160" s="458"/>
      <c r="K160" s="130"/>
    </row>
    <row r="161" spans="2:11">
      <c r="B161" s="251"/>
      <c r="C161" s="244"/>
      <c r="D161" s="254"/>
      <c r="E161" s="259"/>
      <c r="F161" s="281" t="s">
        <v>757</v>
      </c>
      <c r="G161" s="278"/>
      <c r="H161" s="460"/>
      <c r="I161" s="458"/>
      <c r="K161" s="130"/>
    </row>
    <row r="162" spans="2:11">
      <c r="B162" s="251"/>
      <c r="C162" s="244"/>
      <c r="D162" s="254"/>
      <c r="E162" s="259"/>
      <c r="F162" s="288" t="s">
        <v>360</v>
      </c>
      <c r="G162" s="278"/>
      <c r="H162" s="460"/>
      <c r="I162" s="458"/>
      <c r="K162" s="130"/>
    </row>
    <row r="163" spans="2:11">
      <c r="B163" s="251"/>
      <c r="C163" s="244"/>
      <c r="D163" s="254"/>
      <c r="E163" s="259"/>
      <c r="F163" s="289" t="s">
        <v>412</v>
      </c>
      <c r="G163" s="278" t="s">
        <v>84</v>
      </c>
      <c r="H163" s="460" t="s">
        <v>658</v>
      </c>
      <c r="I163" s="458"/>
      <c r="K163" s="130"/>
    </row>
    <row r="164" spans="2:11">
      <c r="B164" s="251"/>
      <c r="C164" s="244"/>
      <c r="D164" s="254"/>
      <c r="E164" s="259"/>
      <c r="F164" s="289" t="s">
        <v>493</v>
      </c>
      <c r="G164" s="278"/>
      <c r="H164" s="460"/>
      <c r="I164" s="458"/>
      <c r="K164" s="130"/>
    </row>
    <row r="165" spans="2:11">
      <c r="B165" s="251"/>
      <c r="C165" s="244"/>
      <c r="D165" s="254"/>
      <c r="E165" s="259"/>
      <c r="F165" s="447" t="s">
        <v>412</v>
      </c>
      <c r="G165" s="278" t="s">
        <v>427</v>
      </c>
      <c r="H165" s="460"/>
      <c r="I165" s="458"/>
      <c r="K165" s="130"/>
    </row>
    <row r="166" spans="2:11">
      <c r="B166" s="251"/>
      <c r="C166" s="244"/>
      <c r="D166" s="254"/>
      <c r="E166" s="259"/>
      <c r="F166" s="281" t="s">
        <v>758</v>
      </c>
      <c r="G166" s="278" t="s">
        <v>594</v>
      </c>
      <c r="H166" s="460" t="s">
        <v>595</v>
      </c>
      <c r="I166" s="458"/>
      <c r="K166" s="130"/>
    </row>
    <row r="167" spans="2:11">
      <c r="B167" s="251"/>
      <c r="C167" s="244"/>
      <c r="D167" s="254"/>
      <c r="E167" s="259"/>
      <c r="F167" s="281" t="s">
        <v>759</v>
      </c>
      <c r="G167" s="278" t="s">
        <v>760</v>
      </c>
      <c r="H167" s="460" t="s">
        <v>741</v>
      </c>
      <c r="I167" s="458"/>
      <c r="K167" s="130"/>
    </row>
    <row r="168" spans="2:11">
      <c r="B168" s="251"/>
      <c r="C168" s="244"/>
      <c r="D168" s="254"/>
      <c r="E168" s="259"/>
      <c r="F168" s="281" t="s">
        <v>761</v>
      </c>
      <c r="G168" s="278" t="s">
        <v>762</v>
      </c>
      <c r="H168" s="460" t="s">
        <v>741</v>
      </c>
      <c r="I168" s="458"/>
      <c r="K168" s="130"/>
    </row>
    <row r="169" spans="2:11">
      <c r="B169" s="251"/>
      <c r="C169" s="244"/>
      <c r="D169" s="254"/>
      <c r="E169" s="259"/>
      <c r="F169" s="281" t="s">
        <v>763</v>
      </c>
      <c r="G169" s="278" t="s">
        <v>764</v>
      </c>
      <c r="H169" s="460" t="s">
        <v>741</v>
      </c>
      <c r="I169" s="458"/>
      <c r="K169" s="130"/>
    </row>
    <row r="170" spans="2:11">
      <c r="B170" s="251"/>
      <c r="C170" s="244"/>
      <c r="D170" s="254"/>
      <c r="E170" s="259"/>
      <c r="F170" s="281" t="s">
        <v>765</v>
      </c>
      <c r="G170" s="278" t="s">
        <v>597</v>
      </c>
      <c r="H170" s="460" t="s">
        <v>598</v>
      </c>
      <c r="I170" s="458"/>
      <c r="K170" s="130"/>
    </row>
    <row r="171" spans="2:11">
      <c r="B171" s="251"/>
      <c r="C171" s="244"/>
      <c r="D171" s="254"/>
      <c r="E171" s="259"/>
      <c r="F171" s="281" t="s">
        <v>766</v>
      </c>
      <c r="G171" s="278" t="s">
        <v>600</v>
      </c>
      <c r="H171" s="460" t="s">
        <v>767</v>
      </c>
      <c r="I171" s="458"/>
      <c r="K171" s="130"/>
    </row>
    <row r="172" spans="2:11">
      <c r="B172" s="251"/>
      <c r="C172" s="244"/>
      <c r="D172" s="254"/>
      <c r="E172" s="259"/>
      <c r="F172" s="281" t="s">
        <v>768</v>
      </c>
      <c r="G172" s="278" t="s">
        <v>769</v>
      </c>
      <c r="H172" s="460" t="s">
        <v>770</v>
      </c>
      <c r="I172" s="458"/>
      <c r="K172" s="130"/>
    </row>
    <row r="173" spans="2:11">
      <c r="B173" s="251"/>
      <c r="C173" s="244"/>
      <c r="D173" s="254"/>
      <c r="E173" s="259"/>
      <c r="F173" s="100"/>
      <c r="G173" s="101"/>
      <c r="H173" s="460"/>
      <c r="I173" s="458"/>
      <c r="K173" s="130"/>
    </row>
    <row r="174" spans="2:11">
      <c r="B174" s="257" t="s">
        <v>771</v>
      </c>
      <c r="C174" s="244"/>
      <c r="D174" s="253"/>
      <c r="E174" s="259"/>
      <c r="F174" s="100"/>
      <c r="G174" s="101"/>
      <c r="H174" s="460"/>
      <c r="I174" s="458"/>
      <c r="K174" s="130"/>
    </row>
    <row r="175" spans="2:11">
      <c r="B175" s="258" t="s">
        <v>81</v>
      </c>
      <c r="C175" s="244"/>
      <c r="D175" s="254"/>
      <c r="E175" s="259"/>
      <c r="F175" s="100"/>
      <c r="G175" s="101"/>
      <c r="H175" s="460"/>
      <c r="I175" s="458"/>
      <c r="K175" s="130"/>
    </row>
    <row r="176" spans="2:11">
      <c r="B176" s="251"/>
      <c r="C176" s="248"/>
      <c r="D176" s="249"/>
      <c r="E176" s="259"/>
      <c r="F176" s="100"/>
      <c r="G176" s="101"/>
      <c r="H176" s="460"/>
      <c r="I176" s="458"/>
      <c r="K176" s="130"/>
    </row>
    <row r="177" spans="2:11">
      <c r="B177" s="255"/>
      <c r="C177" s="248"/>
      <c r="D177" s="256"/>
      <c r="E177" s="259"/>
      <c r="F177" s="100"/>
      <c r="G177" s="101"/>
      <c r="H177" s="460"/>
      <c r="I177" s="458"/>
      <c r="K177" s="130"/>
    </row>
    <row r="178" spans="2:11">
      <c r="B178" s="255"/>
      <c r="C178" s="248"/>
      <c r="D178" s="256"/>
      <c r="E178" s="259"/>
      <c r="F178" s="100"/>
      <c r="G178" s="101"/>
      <c r="H178" s="460"/>
      <c r="I178" s="458"/>
      <c r="K178" s="130"/>
    </row>
    <row r="179" spans="2:11">
      <c r="B179" s="255"/>
      <c r="C179" s="248"/>
      <c r="D179" s="256"/>
      <c r="E179" s="259"/>
      <c r="F179" s="100"/>
      <c r="G179" s="101"/>
      <c r="H179" s="460"/>
      <c r="I179" s="458"/>
      <c r="K179" s="130"/>
    </row>
    <row r="180" spans="2:11">
      <c r="B180" s="255"/>
      <c r="C180" s="248"/>
      <c r="D180" s="256"/>
      <c r="E180" s="259"/>
      <c r="F180" s="100"/>
      <c r="G180" s="101"/>
      <c r="H180" s="460"/>
      <c r="I180" s="458"/>
      <c r="K180" s="130"/>
    </row>
    <row r="181" spans="2:11">
      <c r="B181" s="255"/>
      <c r="C181" s="248"/>
      <c r="D181" s="256"/>
      <c r="E181" s="259"/>
      <c r="F181" s="100"/>
      <c r="G181" s="101"/>
      <c r="H181" s="460"/>
      <c r="I181" s="458"/>
      <c r="K181" s="130"/>
    </row>
    <row r="182" spans="2:11">
      <c r="B182" s="255"/>
      <c r="C182" s="248"/>
      <c r="D182" s="256"/>
      <c r="E182" s="259"/>
      <c r="F182" s="100"/>
      <c r="G182" s="101"/>
      <c r="H182" s="460"/>
      <c r="I182" s="458"/>
      <c r="K182" s="130"/>
    </row>
    <row r="183" spans="2:11">
      <c r="B183" s="255"/>
      <c r="C183" s="248"/>
      <c r="D183" s="256"/>
      <c r="E183" s="259"/>
      <c r="F183" s="100"/>
      <c r="G183" s="101"/>
      <c r="H183" s="460"/>
      <c r="I183" s="458"/>
      <c r="K183" s="130"/>
    </row>
    <row r="184" spans="2:11">
      <c r="B184" s="255"/>
      <c r="C184" s="248"/>
      <c r="D184" s="256"/>
      <c r="E184" s="259"/>
      <c r="F184" s="403" t="s">
        <v>772</v>
      </c>
      <c r="G184" s="101"/>
      <c r="H184" s="460"/>
      <c r="I184" s="458"/>
      <c r="K184" s="130"/>
    </row>
    <row r="185" spans="2:11">
      <c r="B185" s="251" t="s">
        <v>72</v>
      </c>
      <c r="C185" s="244"/>
      <c r="D185" s="252" t="s">
        <v>79</v>
      </c>
      <c r="E185" s="259"/>
      <c r="F185" s="100"/>
      <c r="G185" s="101"/>
      <c r="H185" s="460"/>
      <c r="I185" s="458"/>
      <c r="K185" s="130"/>
    </row>
    <row r="186" spans="2:11">
      <c r="B186" s="251"/>
      <c r="C186" s="244"/>
      <c r="D186" s="253" t="s">
        <v>773</v>
      </c>
      <c r="E186" s="259"/>
      <c r="F186" s="399" t="s">
        <v>774</v>
      </c>
      <c r="G186" s="101"/>
      <c r="H186" s="460"/>
      <c r="I186" s="458"/>
      <c r="K186" s="130"/>
    </row>
    <row r="187" spans="2:11">
      <c r="B187" s="251"/>
      <c r="C187" s="244"/>
      <c r="D187" s="253"/>
      <c r="E187" s="259"/>
      <c r="F187" s="100" t="s">
        <v>358</v>
      </c>
      <c r="G187" s="101"/>
      <c r="H187" s="460"/>
      <c r="I187" s="458"/>
      <c r="K187" s="130"/>
    </row>
    <row r="188" spans="2:11">
      <c r="B188" s="251"/>
      <c r="C188" s="244"/>
      <c r="D188" s="254"/>
      <c r="E188" s="259"/>
      <c r="F188" s="100" t="s">
        <v>377</v>
      </c>
      <c r="G188" s="101" t="s">
        <v>364</v>
      </c>
      <c r="H188" s="460"/>
      <c r="I188" s="458"/>
      <c r="K188" s="130"/>
    </row>
    <row r="189" spans="2:11">
      <c r="B189" s="255"/>
      <c r="C189" s="248"/>
      <c r="D189" s="256"/>
      <c r="E189" s="259"/>
      <c r="F189" s="100" t="s">
        <v>378</v>
      </c>
      <c r="G189" s="101" t="s">
        <v>365</v>
      </c>
      <c r="H189" s="460"/>
      <c r="I189" s="458"/>
      <c r="K189" s="130"/>
    </row>
    <row r="190" spans="2:11">
      <c r="B190" s="255"/>
      <c r="C190" s="248"/>
      <c r="D190" s="256"/>
      <c r="E190" s="259"/>
      <c r="F190" s="350" t="s">
        <v>359</v>
      </c>
      <c r="G190" s="101"/>
      <c r="H190" s="460">
        <v>203</v>
      </c>
      <c r="I190" s="458"/>
      <c r="K190" s="130"/>
    </row>
    <row r="191" spans="2:11">
      <c r="B191" s="255"/>
      <c r="C191" s="248"/>
      <c r="D191" s="256"/>
      <c r="E191" s="259"/>
      <c r="F191" s="382" t="s">
        <v>360</v>
      </c>
      <c r="G191" s="101"/>
      <c r="H191" s="460"/>
      <c r="I191" s="458"/>
      <c r="K191" s="130"/>
    </row>
    <row r="192" spans="2:11">
      <c r="B192" s="255"/>
      <c r="C192" s="248"/>
      <c r="D192" s="256"/>
      <c r="E192" s="259"/>
      <c r="F192" s="283" t="s">
        <v>379</v>
      </c>
      <c r="G192" s="101" t="s">
        <v>366</v>
      </c>
      <c r="H192" s="460">
        <v>100</v>
      </c>
      <c r="I192" s="458"/>
      <c r="K192" s="130"/>
    </row>
    <row r="193" spans="2:11">
      <c r="B193" s="255"/>
      <c r="C193" s="248"/>
      <c r="D193" s="256"/>
      <c r="E193" s="259"/>
      <c r="F193" s="283" t="s">
        <v>361</v>
      </c>
      <c r="G193" s="101"/>
      <c r="H193" s="460"/>
      <c r="I193" s="458"/>
      <c r="K193" s="130"/>
    </row>
    <row r="194" spans="2:11">
      <c r="B194" s="255"/>
      <c r="C194" s="248"/>
      <c r="D194" s="256"/>
      <c r="E194" s="259"/>
      <c r="F194" s="400" t="s">
        <v>380</v>
      </c>
      <c r="G194" s="101" t="s">
        <v>367</v>
      </c>
      <c r="H194" s="460" t="s">
        <v>519</v>
      </c>
      <c r="I194" s="458"/>
      <c r="K194" s="130"/>
    </row>
    <row r="195" spans="2:11">
      <c r="B195" s="255"/>
      <c r="C195" s="248"/>
      <c r="D195" s="256"/>
      <c r="E195" s="259"/>
      <c r="F195" s="400" t="s">
        <v>381</v>
      </c>
      <c r="G195" s="101" t="s">
        <v>368</v>
      </c>
      <c r="H195" s="460" t="s">
        <v>519</v>
      </c>
      <c r="I195" s="458"/>
      <c r="K195" s="130"/>
    </row>
    <row r="196" spans="2:11">
      <c r="B196" s="255"/>
      <c r="C196" s="248"/>
      <c r="D196" s="256"/>
      <c r="E196" s="259"/>
      <c r="F196" s="1337" t="s">
        <v>3167</v>
      </c>
      <c r="G196" s="101" t="s">
        <v>369</v>
      </c>
      <c r="H196" s="460">
        <v>301</v>
      </c>
      <c r="I196" s="458"/>
      <c r="K196" s="130"/>
    </row>
    <row r="197" spans="2:11">
      <c r="B197" s="255"/>
      <c r="C197" s="248"/>
      <c r="D197" s="256"/>
      <c r="E197" s="259"/>
      <c r="F197" s="382" t="s">
        <v>362</v>
      </c>
      <c r="G197" s="101"/>
      <c r="H197" s="460"/>
      <c r="I197" s="458"/>
      <c r="K197" s="130"/>
    </row>
    <row r="198" spans="2:11">
      <c r="B198" s="255"/>
      <c r="C198" s="248"/>
      <c r="D198" s="256"/>
      <c r="E198" s="259"/>
      <c r="F198" s="283" t="s">
        <v>379</v>
      </c>
      <c r="G198" s="101" t="s">
        <v>366</v>
      </c>
      <c r="H198" s="460">
        <v>200</v>
      </c>
      <c r="I198" s="458"/>
      <c r="K198" s="130"/>
    </row>
    <row r="199" spans="2:11">
      <c r="B199" s="255"/>
      <c r="C199" s="248"/>
      <c r="D199" s="256"/>
      <c r="E199" s="259"/>
      <c r="F199" s="283" t="s">
        <v>363</v>
      </c>
      <c r="G199" s="101"/>
      <c r="H199" s="460"/>
      <c r="I199" s="458"/>
      <c r="K199" s="130"/>
    </row>
    <row r="200" spans="2:11">
      <c r="B200" s="255"/>
      <c r="C200" s="248"/>
      <c r="D200" s="256"/>
      <c r="E200" s="259"/>
      <c r="F200" s="400" t="s">
        <v>379</v>
      </c>
      <c r="G200" s="101" t="s">
        <v>370</v>
      </c>
      <c r="H200" s="460" t="s">
        <v>521</v>
      </c>
      <c r="I200" s="458"/>
      <c r="K200" s="130"/>
    </row>
    <row r="201" spans="2:11">
      <c r="B201" s="255"/>
      <c r="C201" s="248"/>
      <c r="D201" s="256"/>
      <c r="E201" s="259"/>
      <c r="F201" s="400" t="s">
        <v>383</v>
      </c>
      <c r="G201" s="101" t="s">
        <v>371</v>
      </c>
      <c r="H201" s="460" t="s">
        <v>523</v>
      </c>
      <c r="I201" s="458"/>
      <c r="K201" s="130"/>
    </row>
    <row r="202" spans="2:11">
      <c r="B202" s="255"/>
      <c r="C202" s="248"/>
      <c r="D202" s="256"/>
      <c r="E202" s="259"/>
      <c r="F202" s="400" t="s">
        <v>384</v>
      </c>
      <c r="G202" s="101" t="s">
        <v>372</v>
      </c>
      <c r="H202" s="460" t="s">
        <v>524</v>
      </c>
      <c r="I202" s="458"/>
      <c r="K202" s="130"/>
    </row>
    <row r="203" spans="2:11">
      <c r="B203" s="255"/>
      <c r="C203" s="248"/>
      <c r="D203" s="256"/>
      <c r="E203" s="259"/>
      <c r="F203" s="400" t="s">
        <v>385</v>
      </c>
      <c r="G203" s="101" t="s">
        <v>373</v>
      </c>
      <c r="H203" s="460" t="s">
        <v>526</v>
      </c>
      <c r="I203" s="458"/>
      <c r="K203" s="130"/>
    </row>
    <row r="204" spans="2:11">
      <c r="B204" s="255"/>
      <c r="C204" s="248"/>
      <c r="D204" s="256"/>
      <c r="E204" s="259"/>
      <c r="F204" s="400" t="s">
        <v>386</v>
      </c>
      <c r="G204" s="101" t="s">
        <v>374</v>
      </c>
      <c r="H204" s="460" t="s">
        <v>527</v>
      </c>
      <c r="I204" s="458"/>
      <c r="K204" s="130"/>
    </row>
    <row r="205" spans="2:11">
      <c r="B205" s="255"/>
      <c r="C205" s="248"/>
      <c r="D205" s="256"/>
      <c r="E205" s="259"/>
      <c r="F205" s="400" t="s">
        <v>387</v>
      </c>
      <c r="G205" s="101" t="s">
        <v>375</v>
      </c>
      <c r="H205" s="460" t="s">
        <v>719</v>
      </c>
      <c r="I205" s="458"/>
      <c r="K205" s="130"/>
    </row>
    <row r="206" spans="2:11">
      <c r="B206" s="255"/>
      <c r="C206" s="248"/>
      <c r="D206" s="256"/>
      <c r="E206" s="259"/>
      <c r="F206" s="400" t="s">
        <v>388</v>
      </c>
      <c r="G206" s="101" t="s">
        <v>376</v>
      </c>
      <c r="H206" s="460" t="s">
        <v>721</v>
      </c>
      <c r="I206" s="458"/>
      <c r="K206" s="130"/>
    </row>
    <row r="207" spans="2:11">
      <c r="B207" s="255"/>
      <c r="C207" s="248"/>
      <c r="D207" s="256"/>
      <c r="E207" s="259"/>
      <c r="F207" s="100"/>
      <c r="G207" s="101"/>
      <c r="H207" s="460"/>
      <c r="I207" s="458"/>
      <c r="K207" s="130"/>
    </row>
    <row r="208" spans="2:11">
      <c r="B208" s="257" t="s">
        <v>80</v>
      </c>
      <c r="C208" s="244"/>
      <c r="D208" s="253"/>
      <c r="E208" s="259"/>
      <c r="F208" s="109"/>
      <c r="G208" s="124"/>
      <c r="H208" s="461"/>
      <c r="I208" s="458"/>
      <c r="K208" s="130"/>
    </row>
    <row r="209" spans="2:11">
      <c r="B209" s="258" t="s">
        <v>81</v>
      </c>
      <c r="C209" s="244"/>
      <c r="D209" s="254"/>
      <c r="E209" s="259"/>
      <c r="F209" s="377" t="s">
        <v>391</v>
      </c>
      <c r="G209" s="124" t="s">
        <v>88</v>
      </c>
      <c r="H209" s="461">
        <v>0</v>
      </c>
      <c r="I209" s="458"/>
      <c r="K209" s="130"/>
    </row>
    <row r="210" spans="2:11">
      <c r="B210" s="251"/>
      <c r="C210" s="248"/>
      <c r="D210" s="249"/>
      <c r="E210" s="259"/>
      <c r="F210" s="100"/>
      <c r="G210" s="101"/>
      <c r="H210" s="460"/>
      <c r="I210" s="458"/>
      <c r="K210" s="130"/>
    </row>
    <row r="211" spans="2:11">
      <c r="B211" s="251"/>
      <c r="C211" s="248"/>
      <c r="D211" s="249"/>
      <c r="E211" s="259"/>
      <c r="F211" s="100"/>
      <c r="G211" s="101"/>
      <c r="H211" s="460"/>
      <c r="I211" s="458"/>
      <c r="K211" s="130"/>
    </row>
    <row r="212" spans="2:11">
      <c r="B212" s="251"/>
      <c r="C212" s="248"/>
      <c r="D212" s="249"/>
      <c r="E212" s="259"/>
      <c r="F212" s="100"/>
      <c r="G212" s="101"/>
      <c r="H212" s="460"/>
      <c r="I212" s="458"/>
      <c r="K212" s="130"/>
    </row>
    <row r="213" spans="2:11">
      <c r="B213" s="255"/>
      <c r="C213" s="248"/>
      <c r="D213" s="256"/>
      <c r="E213" s="259"/>
      <c r="F213" s="100"/>
      <c r="G213" s="101"/>
      <c r="H213" s="460"/>
      <c r="I213" s="458"/>
      <c r="K213" s="130"/>
    </row>
    <row r="214" spans="2:11">
      <c r="B214" s="255"/>
      <c r="C214" s="248"/>
      <c r="D214" s="256"/>
      <c r="E214" s="259"/>
      <c r="F214" s="100"/>
      <c r="G214" s="101"/>
      <c r="H214" s="460"/>
      <c r="I214" s="458"/>
      <c r="K214" s="130"/>
    </row>
    <row r="215" spans="2:11">
      <c r="B215" s="255"/>
      <c r="C215" s="248"/>
      <c r="D215" s="256"/>
      <c r="E215" s="259"/>
      <c r="F215" s="100"/>
      <c r="G215" s="101"/>
      <c r="H215" s="460"/>
      <c r="I215" s="458"/>
      <c r="K215" s="130"/>
    </row>
    <row r="216" spans="2:11">
      <c r="B216" s="1656" t="s">
        <v>514</v>
      </c>
      <c r="C216" s="1657"/>
      <c r="D216" s="1658"/>
      <c r="E216" s="259"/>
      <c r="F216" s="100"/>
      <c r="G216" s="101"/>
      <c r="H216" s="460"/>
      <c r="I216" s="458"/>
      <c r="K216" s="130"/>
    </row>
    <row r="217" spans="2:11">
      <c r="B217" s="1659"/>
      <c r="C217" s="1657"/>
      <c r="D217" s="1658"/>
      <c r="E217" s="259"/>
      <c r="F217" s="100"/>
      <c r="G217" s="101"/>
      <c r="H217" s="460"/>
      <c r="I217" s="458"/>
      <c r="K217" s="130"/>
    </row>
    <row r="218" spans="2:11">
      <c r="B218" s="255"/>
      <c r="C218" s="248"/>
      <c r="D218" s="256"/>
      <c r="E218" s="259"/>
      <c r="F218" s="100"/>
      <c r="G218" s="101"/>
      <c r="H218" s="460"/>
      <c r="I218" s="458"/>
      <c r="K218" s="130"/>
    </row>
    <row r="219" spans="2:11">
      <c r="B219" s="251" t="s">
        <v>72</v>
      </c>
      <c r="C219" s="244"/>
      <c r="D219" s="252" t="s">
        <v>79</v>
      </c>
      <c r="E219" s="259"/>
      <c r="F219" s="100"/>
      <c r="G219" s="101"/>
      <c r="H219" s="460"/>
      <c r="I219" s="458"/>
      <c r="K219" s="130"/>
    </row>
    <row r="220" spans="2:11">
      <c r="B220" s="251"/>
      <c r="C220" s="244"/>
      <c r="D220" s="253" t="s">
        <v>775</v>
      </c>
      <c r="E220" s="259"/>
      <c r="F220" s="399" t="s">
        <v>776</v>
      </c>
      <c r="G220" s="101"/>
      <c r="H220" s="460"/>
      <c r="I220" s="458"/>
      <c r="K220" s="130"/>
    </row>
    <row r="221" spans="2:11">
      <c r="B221" s="251"/>
      <c r="C221" s="244"/>
      <c r="D221" s="253"/>
      <c r="E221" s="259"/>
      <c r="F221" s="100" t="s">
        <v>358</v>
      </c>
      <c r="G221" s="101"/>
      <c r="H221" s="460"/>
      <c r="I221" s="458"/>
      <c r="K221" s="130"/>
    </row>
    <row r="222" spans="2:11">
      <c r="B222" s="251"/>
      <c r="C222" s="244"/>
      <c r="D222" s="254"/>
      <c r="E222" s="259"/>
      <c r="F222" s="100" t="s">
        <v>377</v>
      </c>
      <c r="G222" s="101" t="s">
        <v>364</v>
      </c>
      <c r="H222" s="460"/>
      <c r="I222" s="458"/>
      <c r="K222" s="130"/>
    </row>
    <row r="223" spans="2:11">
      <c r="B223" s="255"/>
      <c r="C223" s="248"/>
      <c r="D223" s="256"/>
      <c r="E223" s="259"/>
      <c r="F223" s="100" t="s">
        <v>378</v>
      </c>
      <c r="G223" s="101" t="s">
        <v>365</v>
      </c>
      <c r="H223" s="460"/>
      <c r="I223" s="458"/>
      <c r="K223" s="130"/>
    </row>
    <row r="224" spans="2:11">
      <c r="B224" s="255"/>
      <c r="C224" s="248"/>
      <c r="D224" s="256"/>
      <c r="E224" s="259"/>
      <c r="F224" s="350" t="s">
        <v>359</v>
      </c>
      <c r="G224" s="101"/>
      <c r="H224" s="460">
        <v>204</v>
      </c>
      <c r="I224" s="458"/>
      <c r="K224" s="130"/>
    </row>
    <row r="225" spans="2:11">
      <c r="B225" s="255"/>
      <c r="C225" s="248"/>
      <c r="D225" s="256"/>
      <c r="E225" s="259"/>
      <c r="F225" s="382" t="s">
        <v>360</v>
      </c>
      <c r="G225" s="101"/>
      <c r="H225" s="460"/>
      <c r="I225" s="458"/>
      <c r="K225" s="130"/>
    </row>
    <row r="226" spans="2:11">
      <c r="B226" s="255"/>
      <c r="C226" s="248"/>
      <c r="D226" s="256"/>
      <c r="E226" s="259"/>
      <c r="F226" s="283" t="s">
        <v>379</v>
      </c>
      <c r="G226" s="101" t="s">
        <v>366</v>
      </c>
      <c r="H226" s="460">
        <v>100</v>
      </c>
      <c r="I226" s="458"/>
      <c r="K226" s="130"/>
    </row>
    <row r="227" spans="2:11">
      <c r="B227" s="255"/>
      <c r="C227" s="248"/>
      <c r="D227" s="256"/>
      <c r="E227" s="259"/>
      <c r="F227" s="283" t="s">
        <v>361</v>
      </c>
      <c r="G227" s="101"/>
      <c r="H227" s="460"/>
      <c r="I227" s="458"/>
      <c r="K227" s="130"/>
    </row>
    <row r="228" spans="2:11">
      <c r="B228" s="255"/>
      <c r="C228" s="248"/>
      <c r="D228" s="256"/>
      <c r="E228" s="259"/>
      <c r="F228" s="400" t="s">
        <v>380</v>
      </c>
      <c r="G228" s="101" t="s">
        <v>367</v>
      </c>
      <c r="H228" s="460" t="s">
        <v>519</v>
      </c>
      <c r="I228" s="458"/>
      <c r="K228" s="130"/>
    </row>
    <row r="229" spans="2:11">
      <c r="B229" s="255"/>
      <c r="C229" s="248"/>
      <c r="D229" s="256"/>
      <c r="E229" s="259"/>
      <c r="F229" s="400" t="s">
        <v>381</v>
      </c>
      <c r="G229" s="101" t="s">
        <v>368</v>
      </c>
      <c r="H229" s="460" t="s">
        <v>520</v>
      </c>
      <c r="I229" s="458"/>
      <c r="K229" s="130"/>
    </row>
    <row r="230" spans="2:11">
      <c r="B230" s="255"/>
      <c r="C230" s="248"/>
      <c r="D230" s="256"/>
      <c r="E230" s="259"/>
      <c r="F230" s="1337" t="s">
        <v>3167</v>
      </c>
      <c r="G230" s="101" t="s">
        <v>369</v>
      </c>
      <c r="H230" s="460">
        <v>400</v>
      </c>
      <c r="I230" s="458"/>
      <c r="K230" s="130"/>
    </row>
    <row r="231" spans="2:11">
      <c r="B231" s="255"/>
      <c r="C231" s="248"/>
      <c r="D231" s="256"/>
      <c r="E231" s="259"/>
      <c r="F231" s="382" t="s">
        <v>362</v>
      </c>
      <c r="G231" s="101"/>
      <c r="H231" s="460"/>
      <c r="I231" s="458"/>
      <c r="K231" s="130"/>
    </row>
    <row r="232" spans="2:11">
      <c r="B232" s="255"/>
      <c r="C232" s="248"/>
      <c r="D232" s="256"/>
      <c r="E232" s="259"/>
      <c r="F232" s="283" t="s">
        <v>379</v>
      </c>
      <c r="G232" s="101" t="s">
        <v>366</v>
      </c>
      <c r="H232" s="460">
        <v>200</v>
      </c>
      <c r="I232" s="458"/>
      <c r="K232" s="130"/>
    </row>
    <row r="233" spans="2:11">
      <c r="B233" s="255"/>
      <c r="C233" s="248"/>
      <c r="D233" s="256"/>
      <c r="E233" s="259"/>
      <c r="F233" s="283" t="s">
        <v>363</v>
      </c>
      <c r="G233" s="101"/>
      <c r="H233" s="460"/>
      <c r="I233" s="458"/>
      <c r="K233" s="130"/>
    </row>
    <row r="234" spans="2:11">
      <c r="B234" s="255"/>
      <c r="C234" s="248"/>
      <c r="D234" s="256"/>
      <c r="E234" s="259"/>
      <c r="F234" s="400" t="s">
        <v>379</v>
      </c>
      <c r="G234" s="101" t="s">
        <v>264</v>
      </c>
      <c r="H234" s="460" t="s">
        <v>521</v>
      </c>
      <c r="I234" s="458"/>
      <c r="K234" s="130"/>
    </row>
    <row r="235" spans="2:11">
      <c r="B235" s="255"/>
      <c r="C235" s="248"/>
      <c r="D235" s="256"/>
      <c r="E235" s="259"/>
      <c r="F235" s="400" t="s">
        <v>383</v>
      </c>
      <c r="G235" s="101" t="s">
        <v>371</v>
      </c>
      <c r="H235" s="460" t="s">
        <v>523</v>
      </c>
      <c r="I235" s="458"/>
      <c r="K235" s="130"/>
    </row>
    <row r="236" spans="2:11">
      <c r="B236" s="255"/>
      <c r="C236" s="248"/>
      <c r="D236" s="256"/>
      <c r="E236" s="259"/>
      <c r="F236" s="400" t="s">
        <v>384</v>
      </c>
      <c r="G236" s="101" t="s">
        <v>544</v>
      </c>
      <c r="H236" s="460" t="s">
        <v>524</v>
      </c>
      <c r="I236" s="458"/>
      <c r="K236" s="130"/>
    </row>
    <row r="237" spans="2:11">
      <c r="B237" s="255"/>
      <c r="C237" s="248"/>
      <c r="D237" s="256"/>
      <c r="E237" s="259"/>
      <c r="F237" s="400" t="s">
        <v>385</v>
      </c>
      <c r="G237" s="101" t="s">
        <v>777</v>
      </c>
      <c r="H237" s="460" t="s">
        <v>526</v>
      </c>
      <c r="I237" s="458"/>
      <c r="K237" s="130"/>
    </row>
    <row r="238" spans="2:11">
      <c r="B238" s="255"/>
      <c r="C238" s="248"/>
      <c r="D238" s="256"/>
      <c r="E238" s="259"/>
      <c r="F238" s="400" t="s">
        <v>386</v>
      </c>
      <c r="G238" s="101" t="s">
        <v>374</v>
      </c>
      <c r="H238" s="460" t="s">
        <v>527</v>
      </c>
      <c r="I238" s="458"/>
      <c r="K238" s="130"/>
    </row>
    <row r="239" spans="2:11">
      <c r="B239" s="255"/>
      <c r="C239" s="248"/>
      <c r="D239" s="256"/>
      <c r="E239" s="259"/>
      <c r="F239" s="400" t="s">
        <v>387</v>
      </c>
      <c r="G239" s="101" t="s">
        <v>375</v>
      </c>
      <c r="H239" s="460" t="s">
        <v>719</v>
      </c>
      <c r="I239" s="458"/>
      <c r="K239" s="130"/>
    </row>
    <row r="240" spans="2:11">
      <c r="B240" s="255"/>
      <c r="C240" s="248"/>
      <c r="D240" s="256"/>
      <c r="E240" s="259"/>
      <c r="F240" s="400" t="s">
        <v>388</v>
      </c>
      <c r="G240" s="101" t="s">
        <v>778</v>
      </c>
      <c r="H240" s="460" t="s">
        <v>721</v>
      </c>
      <c r="I240" s="458"/>
      <c r="K240" s="130"/>
    </row>
    <row r="241" spans="2:12">
      <c r="B241" s="255"/>
      <c r="C241" s="248"/>
      <c r="D241" s="256"/>
      <c r="E241" s="259"/>
      <c r="F241" s="100"/>
      <c r="G241" s="101"/>
      <c r="H241" s="460"/>
      <c r="I241" s="458"/>
      <c r="K241" s="130"/>
    </row>
    <row r="242" spans="2:12">
      <c r="B242" s="257" t="s">
        <v>80</v>
      </c>
      <c r="C242" s="244"/>
      <c r="D242" s="253"/>
      <c r="E242" s="259"/>
      <c r="F242" s="109"/>
      <c r="G242" s="124"/>
      <c r="H242" s="461"/>
      <c r="I242" s="458"/>
      <c r="K242" s="130"/>
    </row>
    <row r="243" spans="2:12">
      <c r="B243" s="258" t="s">
        <v>81</v>
      </c>
      <c r="C243" s="244"/>
      <c r="D243" s="254"/>
      <c r="E243" s="259"/>
      <c r="F243" s="377" t="s">
        <v>391</v>
      </c>
      <c r="G243" s="124" t="s">
        <v>88</v>
      </c>
      <c r="H243" s="461">
        <v>0</v>
      </c>
      <c r="I243" s="458"/>
      <c r="K243" s="130"/>
    </row>
    <row r="244" spans="2:12">
      <c r="B244" s="251"/>
      <c r="C244" s="248"/>
      <c r="D244" s="249"/>
      <c r="E244" s="259"/>
      <c r="F244" s="100"/>
      <c r="G244" s="101"/>
      <c r="H244" s="460"/>
      <c r="I244" s="458"/>
      <c r="K244" s="130"/>
    </row>
    <row r="245" spans="2:12">
      <c r="B245" s="255"/>
      <c r="C245" s="248"/>
      <c r="D245" s="256"/>
      <c r="E245" s="259"/>
      <c r="F245" s="100"/>
      <c r="G245" s="101"/>
      <c r="H245" s="460"/>
      <c r="I245" s="458"/>
      <c r="K245" s="130"/>
    </row>
    <row r="246" spans="2:12">
      <c r="B246" s="255"/>
      <c r="C246" s="248"/>
      <c r="D246" s="256"/>
      <c r="E246" s="259"/>
      <c r="F246" s="100"/>
      <c r="G246" s="101"/>
      <c r="H246" s="460"/>
      <c r="I246" s="458"/>
      <c r="K246" s="130"/>
    </row>
    <row r="247" spans="2:12">
      <c r="B247" s="255"/>
      <c r="C247" s="248"/>
      <c r="D247" s="256"/>
      <c r="E247" s="259"/>
      <c r="F247" s="100"/>
      <c r="G247" s="101"/>
      <c r="H247" s="460"/>
      <c r="I247" s="458"/>
      <c r="K247" s="130"/>
    </row>
    <row r="248" spans="2:12">
      <c r="B248" s="474"/>
      <c r="C248" s="470"/>
      <c r="D248" s="470"/>
      <c r="E248" s="469"/>
      <c r="F248" s="470"/>
      <c r="G248" s="471"/>
      <c r="H248" s="472"/>
      <c r="I248" s="367"/>
      <c r="J248" s="245"/>
      <c r="K248" s="268"/>
      <c r="L248" s="67"/>
    </row>
  </sheetData>
  <mergeCells count="5">
    <mergeCell ref="B216:D217"/>
    <mergeCell ref="B52:D54"/>
    <mergeCell ref="A3:E4"/>
    <mergeCell ref="B18:D19"/>
    <mergeCell ref="I18:I19"/>
  </mergeCells>
  <phoneticPr fontId="6" type="noConversion"/>
  <dataValidations count="1">
    <dataValidation type="list" allowBlank="1" showInputMessage="1" showErrorMessage="1" sqref="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2"/>
  <sheetViews>
    <sheetView zoomScale="55" zoomScaleNormal="55" zoomScaleSheetLayoutView="85" workbookViewId="0">
      <selection activeCell="K8" sqref="K8"/>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7.25"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2024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7.5">
      <c r="A7" s="484" t="s">
        <v>2028</v>
      </c>
      <c r="B7" s="166"/>
      <c r="C7" s="221"/>
      <c r="D7" s="166"/>
      <c r="E7" s="221"/>
      <c r="F7" s="221"/>
      <c r="H7" s="270"/>
      <c r="I7" s="478"/>
      <c r="J7" s="221"/>
      <c r="K7" s="130"/>
    </row>
    <row r="8" spans="1:11">
      <c r="K8" s="130"/>
    </row>
    <row r="10" spans="1:11" ht="17.5">
      <c r="A10" s="69" t="s">
        <v>2039</v>
      </c>
      <c r="B10" s="166"/>
      <c r="C10" s="221"/>
      <c r="D10" s="166"/>
      <c r="E10" s="221"/>
      <c r="F10" s="221"/>
      <c r="H10" s="270"/>
      <c r="I10" s="296"/>
      <c r="J10" s="221"/>
      <c r="K10" s="130"/>
    </row>
    <row r="11" spans="1:11">
      <c r="K11" s="130"/>
    </row>
    <row r="12" spans="1:11">
      <c r="B12" s="70" t="s">
        <v>1308</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1311</v>
      </c>
      <c r="G16" s="90" t="s">
        <v>1312</v>
      </c>
      <c r="H16" s="272" t="s">
        <v>1313</v>
      </c>
      <c r="I16" s="89" t="s">
        <v>353</v>
      </c>
      <c r="K16" s="188" t="s">
        <v>1314</v>
      </c>
    </row>
    <row r="17" spans="2:11">
      <c r="B17" s="92"/>
      <c r="C17" s="93"/>
      <c r="D17" s="94"/>
      <c r="E17" s="221"/>
      <c r="F17" s="95"/>
      <c r="G17" s="96"/>
      <c r="H17" s="333"/>
      <c r="I17" s="97"/>
      <c r="K17" s="130"/>
    </row>
    <row r="18" spans="2:11" ht="13.75" customHeight="1">
      <c r="B18" s="1603" t="s">
        <v>1687</v>
      </c>
      <c r="C18" s="1623"/>
      <c r="D18" s="1624"/>
      <c r="E18" s="221"/>
      <c r="F18" s="98"/>
      <c r="G18" s="99"/>
      <c r="H18" s="119"/>
      <c r="I18" s="1609" t="s">
        <v>352</v>
      </c>
      <c r="K18" s="68"/>
    </row>
    <row r="19" spans="2:11">
      <c r="B19" s="1634"/>
      <c r="C19" s="1635"/>
      <c r="D19" s="1636"/>
      <c r="E19" s="221"/>
      <c r="F19" s="109"/>
      <c r="G19" s="120"/>
      <c r="H19" s="121"/>
      <c r="I19" s="1610"/>
      <c r="K19" s="68"/>
    </row>
    <row r="20" spans="2:11">
      <c r="B20" s="122"/>
      <c r="C20" s="221"/>
      <c r="D20" s="106"/>
      <c r="E20" s="221"/>
      <c r="F20" s="109"/>
      <c r="G20" s="120"/>
      <c r="H20" s="121"/>
      <c r="I20" s="378"/>
      <c r="K20" s="68"/>
    </row>
    <row r="21" spans="2:11">
      <c r="B21" s="220"/>
      <c r="C21" s="221"/>
      <c r="D21" s="363" t="s">
        <v>1331</v>
      </c>
      <c r="E21" s="221"/>
      <c r="F21" s="100" t="s">
        <v>538</v>
      </c>
      <c r="G21" s="99"/>
      <c r="H21" s="334"/>
      <c r="I21" s="378"/>
      <c r="K21" s="130"/>
    </row>
    <row r="22" spans="2:11">
      <c r="B22" s="220"/>
      <c r="C22" s="221"/>
      <c r="D22" s="105" t="s">
        <v>1688</v>
      </c>
      <c r="E22" s="221"/>
      <c r="F22" s="109" t="s">
        <v>1689</v>
      </c>
      <c r="G22" s="101"/>
      <c r="H22" s="320"/>
      <c r="I22" s="378"/>
      <c r="K22" s="130"/>
    </row>
    <row r="23" spans="2:11">
      <c r="B23" s="220"/>
      <c r="C23" s="221"/>
      <c r="D23" s="105"/>
      <c r="E23" s="221"/>
      <c r="F23" s="109" t="s">
        <v>358</v>
      </c>
      <c r="G23" s="101"/>
      <c r="H23" s="350"/>
      <c r="I23" s="378"/>
      <c r="K23" s="130"/>
    </row>
    <row r="24" spans="2:11">
      <c r="B24" s="220"/>
      <c r="C24" s="221"/>
      <c r="D24" s="105"/>
      <c r="E24" s="221"/>
      <c r="F24" s="210" t="s">
        <v>377</v>
      </c>
      <c r="G24" s="101" t="s">
        <v>364</v>
      </c>
      <c r="H24" s="350"/>
      <c r="I24" s="378"/>
      <c r="K24" s="130"/>
    </row>
    <row r="25" spans="2:11">
      <c r="B25" s="220"/>
      <c r="C25" s="221"/>
      <c r="D25" s="105"/>
      <c r="E25" s="221"/>
      <c r="F25" s="210" t="s">
        <v>378</v>
      </c>
      <c r="G25" s="101" t="s">
        <v>365</v>
      </c>
      <c r="H25" s="350">
        <v>202</v>
      </c>
      <c r="I25" s="378"/>
      <c r="K25" s="130"/>
    </row>
    <row r="26" spans="2:11">
      <c r="B26" s="220"/>
      <c r="C26" s="221"/>
      <c r="D26" s="105"/>
      <c r="E26" s="221"/>
      <c r="F26" s="210" t="s">
        <v>359</v>
      </c>
      <c r="G26" s="101"/>
      <c r="H26" s="350"/>
      <c r="I26" s="378"/>
      <c r="K26" s="130"/>
    </row>
    <row r="27" spans="2:11">
      <c r="B27" s="220"/>
      <c r="C27" s="221"/>
      <c r="D27" s="105"/>
      <c r="E27" s="221"/>
      <c r="F27" s="323" t="s">
        <v>360</v>
      </c>
      <c r="G27" s="101"/>
      <c r="H27" s="350"/>
      <c r="I27" s="378"/>
      <c r="K27" s="130"/>
    </row>
    <row r="28" spans="2:11">
      <c r="B28" s="220"/>
      <c r="C28" s="221"/>
      <c r="D28" s="105"/>
      <c r="E28" s="221"/>
      <c r="F28" s="324" t="s">
        <v>379</v>
      </c>
      <c r="G28" s="101" t="s">
        <v>366</v>
      </c>
      <c r="H28" s="350">
        <v>100</v>
      </c>
      <c r="I28" s="378"/>
      <c r="K28" s="130"/>
    </row>
    <row r="29" spans="2:11">
      <c r="B29" s="220"/>
      <c r="C29" s="221"/>
      <c r="D29" s="105"/>
      <c r="E29" s="221"/>
      <c r="F29" s="324" t="s">
        <v>361</v>
      </c>
      <c r="G29" s="101"/>
      <c r="H29" s="350"/>
      <c r="I29" s="378"/>
      <c r="K29" s="130"/>
    </row>
    <row r="30" spans="2:11">
      <c r="B30" s="220"/>
      <c r="C30" s="221"/>
      <c r="D30" s="105"/>
      <c r="E30" s="221"/>
      <c r="F30" s="325" t="s">
        <v>380</v>
      </c>
      <c r="G30" s="101" t="s">
        <v>367</v>
      </c>
      <c r="H30" s="350" t="s">
        <v>1690</v>
      </c>
      <c r="I30" s="378"/>
      <c r="K30" s="130"/>
    </row>
    <row r="31" spans="2:11">
      <c r="B31" s="220"/>
      <c r="C31" s="221"/>
      <c r="D31" s="105"/>
      <c r="E31" s="221"/>
      <c r="F31" s="325" t="s">
        <v>381</v>
      </c>
      <c r="G31" s="101" t="s">
        <v>368</v>
      </c>
      <c r="H31" s="350" t="s">
        <v>1690</v>
      </c>
      <c r="I31" s="378"/>
      <c r="K31" s="130"/>
    </row>
    <row r="32" spans="2:11">
      <c r="B32" s="220"/>
      <c r="C32" s="221"/>
      <c r="D32" s="105"/>
      <c r="E32" s="221"/>
      <c r="F32" s="325" t="s">
        <v>382</v>
      </c>
      <c r="G32" s="101" t="s">
        <v>369</v>
      </c>
      <c r="H32" s="350">
        <v>301</v>
      </c>
      <c r="I32" s="378"/>
      <c r="K32" s="130"/>
    </row>
    <row r="33" spans="2:11">
      <c r="B33" s="220"/>
      <c r="C33" s="221"/>
      <c r="D33" s="105"/>
      <c r="E33" s="221"/>
      <c r="F33" s="323" t="s">
        <v>362</v>
      </c>
      <c r="G33" s="101"/>
      <c r="H33" s="350"/>
      <c r="I33" s="378"/>
      <c r="K33" s="130"/>
    </row>
    <row r="34" spans="2:11">
      <c r="B34" s="220"/>
      <c r="C34" s="221"/>
      <c r="D34" s="105"/>
      <c r="E34" s="221"/>
      <c r="F34" s="324" t="s">
        <v>379</v>
      </c>
      <c r="G34" s="101" t="s">
        <v>366</v>
      </c>
      <c r="H34" s="350">
        <v>200</v>
      </c>
      <c r="I34" s="378"/>
      <c r="K34" s="130"/>
    </row>
    <row r="35" spans="2:11">
      <c r="B35" s="220"/>
      <c r="C35" s="221"/>
      <c r="D35" s="105"/>
      <c r="E35" s="221"/>
      <c r="F35" s="324" t="s">
        <v>363</v>
      </c>
      <c r="G35" s="101"/>
      <c r="H35" s="350"/>
      <c r="I35" s="378"/>
      <c r="K35" s="130"/>
    </row>
    <row r="36" spans="2:11">
      <c r="B36" s="220"/>
      <c r="C36" s="221"/>
      <c r="D36" s="105"/>
      <c r="E36" s="221"/>
      <c r="F36" s="325" t="s">
        <v>379</v>
      </c>
      <c r="G36" s="101" t="s">
        <v>370</v>
      </c>
      <c r="H36" s="350" t="s">
        <v>1320</v>
      </c>
      <c r="I36" s="378"/>
      <c r="K36" s="130"/>
    </row>
    <row r="37" spans="2:11">
      <c r="B37" s="220"/>
      <c r="C37" s="221"/>
      <c r="D37" s="105"/>
      <c r="E37" s="221"/>
      <c r="F37" s="325" t="s">
        <v>383</v>
      </c>
      <c r="G37" s="101" t="s">
        <v>371</v>
      </c>
      <c r="H37" s="350" t="s">
        <v>1691</v>
      </c>
      <c r="I37" s="378"/>
      <c r="K37" s="130"/>
    </row>
    <row r="38" spans="2:11">
      <c r="B38" s="220"/>
      <c r="C38" s="221"/>
      <c r="D38" s="105"/>
      <c r="E38" s="221"/>
      <c r="F38" s="325" t="s">
        <v>384</v>
      </c>
      <c r="G38" s="101" t="s">
        <v>372</v>
      </c>
      <c r="H38" s="350" t="s">
        <v>1692</v>
      </c>
      <c r="I38" s="378"/>
      <c r="K38" s="130"/>
    </row>
    <row r="39" spans="2:11">
      <c r="B39" s="220"/>
      <c r="C39" s="221"/>
      <c r="D39" s="105"/>
      <c r="E39" s="221"/>
      <c r="F39" s="325" t="s">
        <v>385</v>
      </c>
      <c r="G39" s="101" t="s">
        <v>373</v>
      </c>
      <c r="H39" s="350" t="s">
        <v>1401</v>
      </c>
      <c r="I39" s="378"/>
      <c r="K39" s="130"/>
    </row>
    <row r="40" spans="2:11">
      <c r="B40" s="220"/>
      <c r="C40" s="221"/>
      <c r="D40" s="105"/>
      <c r="E40" s="221"/>
      <c r="F40" s="325" t="s">
        <v>386</v>
      </c>
      <c r="G40" s="101" t="s">
        <v>374</v>
      </c>
      <c r="H40" s="350" t="s">
        <v>1323</v>
      </c>
      <c r="I40" s="378"/>
      <c r="K40" s="130"/>
    </row>
    <row r="41" spans="2:11">
      <c r="B41" s="220"/>
      <c r="C41" s="221"/>
      <c r="D41" s="105"/>
      <c r="E41" s="221"/>
      <c r="F41" s="325" t="s">
        <v>387</v>
      </c>
      <c r="G41" s="101" t="s">
        <v>375</v>
      </c>
      <c r="H41" s="350" t="s">
        <v>1693</v>
      </c>
      <c r="I41" s="378"/>
      <c r="K41" s="130"/>
    </row>
    <row r="42" spans="2:11">
      <c r="B42" s="220"/>
      <c r="C42" s="221"/>
      <c r="D42" s="105"/>
      <c r="E42" s="221"/>
      <c r="F42" s="325" t="s">
        <v>388</v>
      </c>
      <c r="G42" s="101" t="s">
        <v>376</v>
      </c>
      <c r="H42" s="350" t="s">
        <v>1693</v>
      </c>
      <c r="I42" s="378"/>
      <c r="K42" s="130"/>
    </row>
    <row r="43" spans="2:11">
      <c r="B43" s="220"/>
      <c r="C43" s="221"/>
      <c r="D43" s="105"/>
      <c r="E43" s="221"/>
      <c r="F43" s="109"/>
      <c r="G43" s="101"/>
      <c r="H43" s="350"/>
      <c r="I43" s="378"/>
      <c r="K43" s="130"/>
    </row>
    <row r="44" spans="2:11">
      <c r="B44" s="364" t="s">
        <v>1350</v>
      </c>
      <c r="C44" s="221"/>
      <c r="D44" s="106"/>
      <c r="E44" s="221"/>
      <c r="F44" s="109"/>
      <c r="G44" s="101"/>
      <c r="H44" s="350"/>
      <c r="I44" s="378"/>
      <c r="K44" s="130"/>
    </row>
    <row r="45" spans="2:11">
      <c r="B45" s="220" t="s">
        <v>1694</v>
      </c>
      <c r="C45" s="103"/>
      <c r="D45" s="104"/>
      <c r="E45" s="221"/>
      <c r="F45" s="109"/>
      <c r="G45" s="101"/>
      <c r="H45" s="350"/>
      <c r="I45" s="378"/>
      <c r="K45" s="130"/>
    </row>
    <row r="46" spans="2:11">
      <c r="B46" s="220"/>
      <c r="C46" s="221"/>
      <c r="D46" s="106"/>
      <c r="E46" s="221"/>
      <c r="F46" s="109" t="s">
        <v>1352</v>
      </c>
      <c r="G46" s="101" t="s">
        <v>1353</v>
      </c>
      <c r="H46" s="350" t="s">
        <v>1330</v>
      </c>
      <c r="I46" s="378"/>
      <c r="K46" s="130"/>
    </row>
    <row r="47" spans="2:11">
      <c r="B47" s="220"/>
      <c r="C47" s="221"/>
      <c r="D47" s="105"/>
      <c r="E47" s="221"/>
      <c r="F47" s="109"/>
      <c r="G47" s="101"/>
      <c r="H47" s="350"/>
      <c r="I47" s="378"/>
      <c r="K47" s="130"/>
    </row>
    <row r="48" spans="2:11">
      <c r="B48" s="364" t="s">
        <v>2944</v>
      </c>
      <c r="C48" s="221"/>
      <c r="D48" s="106"/>
      <c r="E48" s="221"/>
      <c r="F48" s="109"/>
      <c r="G48" s="101"/>
      <c r="H48" s="350"/>
      <c r="I48" s="378"/>
      <c r="K48" s="130"/>
    </row>
    <row r="49" spans="1:11">
      <c r="B49" s="220" t="s">
        <v>2945</v>
      </c>
      <c r="C49" s="103"/>
      <c r="D49" s="104"/>
      <c r="E49" s="221"/>
      <c r="F49" s="109" t="s">
        <v>1697</v>
      </c>
      <c r="G49" s="101"/>
      <c r="H49" s="350"/>
      <c r="I49" s="378"/>
      <c r="K49" s="130"/>
    </row>
    <row r="50" spans="1:11">
      <c r="B50" s="220"/>
      <c r="C50" s="221"/>
      <c r="D50" s="106"/>
      <c r="E50" s="221"/>
      <c r="F50" s="109" t="s">
        <v>1698</v>
      </c>
      <c r="G50" s="101"/>
      <c r="H50" s="350"/>
      <c r="I50" s="378"/>
      <c r="K50" s="130"/>
    </row>
    <row r="51" spans="1:11">
      <c r="B51" s="220"/>
      <c r="C51" s="221"/>
      <c r="D51" s="106"/>
      <c r="E51" s="221"/>
      <c r="F51" s="210" t="s">
        <v>1699</v>
      </c>
      <c r="G51" s="109" t="s">
        <v>1343</v>
      </c>
      <c r="H51" s="350" t="s">
        <v>1320</v>
      </c>
      <c r="I51" s="378"/>
      <c r="K51" s="130"/>
    </row>
    <row r="52" spans="1:11">
      <c r="B52" s="220"/>
      <c r="C52" s="221"/>
      <c r="D52" s="106"/>
      <c r="E52" s="221"/>
      <c r="F52" s="210" t="s">
        <v>1700</v>
      </c>
      <c r="G52" s="109" t="s">
        <v>1322</v>
      </c>
      <c r="H52" s="350" t="s">
        <v>1323</v>
      </c>
      <c r="I52" s="378"/>
      <c r="K52" s="130"/>
    </row>
    <row r="53" spans="1:11">
      <c r="B53" s="220"/>
      <c r="C53" s="221"/>
      <c r="D53" s="106"/>
      <c r="E53" s="221"/>
      <c r="F53" s="210" t="s">
        <v>1352</v>
      </c>
      <c r="G53" s="109" t="s">
        <v>1701</v>
      </c>
      <c r="H53" s="350" t="s">
        <v>1702</v>
      </c>
      <c r="I53" s="378"/>
      <c r="K53" s="130"/>
    </row>
    <row r="54" spans="1:11">
      <c r="B54" s="220"/>
      <c r="C54" s="221"/>
      <c r="D54" s="106"/>
      <c r="E54" s="221"/>
      <c r="F54" s="210" t="s">
        <v>1703</v>
      </c>
      <c r="G54" s="109" t="s">
        <v>1704</v>
      </c>
      <c r="H54" s="350" t="s">
        <v>1705</v>
      </c>
      <c r="I54" s="378"/>
      <c r="K54" s="130"/>
    </row>
    <row r="55" spans="1:11">
      <c r="B55" s="220"/>
      <c r="C55" s="221"/>
      <c r="D55" s="106"/>
      <c r="E55" s="221"/>
      <c r="F55" s="109"/>
      <c r="G55" s="109"/>
      <c r="H55" s="350"/>
      <c r="I55" s="378"/>
      <c r="K55" s="130"/>
    </row>
    <row r="56" spans="1:11">
      <c r="B56" s="220"/>
      <c r="C56" s="221"/>
      <c r="D56" s="363" t="s">
        <v>1706</v>
      </c>
      <c r="E56" s="221"/>
      <c r="F56" s="109"/>
      <c r="G56" s="109"/>
      <c r="H56" s="350"/>
      <c r="I56" s="378"/>
      <c r="K56" s="130"/>
    </row>
    <row r="57" spans="1:11">
      <c r="B57" s="220"/>
      <c r="C57" s="221"/>
      <c r="D57" s="105" t="s">
        <v>1694</v>
      </c>
      <c r="E57" s="221"/>
      <c r="F57" s="109"/>
      <c r="G57" s="109"/>
      <c r="H57" s="350"/>
      <c r="I57" s="378"/>
      <c r="K57" s="130"/>
    </row>
    <row r="58" spans="1:11">
      <c r="B58" s="220"/>
      <c r="C58" s="221"/>
      <c r="D58" s="105"/>
      <c r="E58" s="221"/>
      <c r="F58" s="109" t="s">
        <v>1352</v>
      </c>
      <c r="G58" s="109" t="s">
        <v>1707</v>
      </c>
      <c r="H58" s="350" t="s">
        <v>1330</v>
      </c>
      <c r="I58" s="378"/>
      <c r="K58" s="130"/>
    </row>
    <row r="59" spans="1:11">
      <c r="B59" s="220"/>
      <c r="C59" s="221"/>
      <c r="D59" s="106"/>
      <c r="E59" s="221"/>
      <c r="F59" s="109"/>
      <c r="G59" s="109"/>
      <c r="H59" s="350"/>
      <c r="I59" s="378"/>
      <c r="K59" s="130"/>
    </row>
    <row r="60" spans="1:11">
      <c r="B60" s="220"/>
      <c r="C60" s="221"/>
      <c r="D60" s="106"/>
      <c r="E60" s="221"/>
      <c r="F60" s="109" t="s">
        <v>1708</v>
      </c>
      <c r="G60" s="109"/>
      <c r="H60" s="350"/>
      <c r="I60" s="378"/>
      <c r="K60" s="130"/>
    </row>
    <row r="61" spans="1:11" s="221" customFormat="1">
      <c r="A61" s="53"/>
      <c r="B61" s="220"/>
      <c r="D61" s="151"/>
      <c r="F61" s="109"/>
      <c r="G61" s="124"/>
      <c r="H61" s="350"/>
      <c r="I61" s="378"/>
      <c r="J61" s="53"/>
      <c r="K61" s="130"/>
    </row>
    <row r="62" spans="1:11">
      <c r="B62" s="327"/>
      <c r="C62" s="328"/>
      <c r="D62" s="329"/>
      <c r="E62" s="328"/>
      <c r="F62" s="330"/>
      <c r="G62" s="331"/>
      <c r="H62" s="332"/>
      <c r="I62" s="378"/>
      <c r="K62" s="130"/>
    </row>
    <row r="65" spans="1:11" ht="17.5">
      <c r="A65" s="69" t="s">
        <v>1709</v>
      </c>
      <c r="B65" s="166"/>
      <c r="C65" s="221"/>
      <c r="D65" s="166"/>
      <c r="E65" s="221"/>
      <c r="F65" s="221"/>
      <c r="H65" s="270"/>
      <c r="I65" s="296"/>
      <c r="J65" s="221"/>
      <c r="K65" s="130"/>
    </row>
    <row r="66" spans="1:11">
      <c r="K66" s="130"/>
    </row>
    <row r="67" spans="1:11">
      <c r="B67" s="70" t="s">
        <v>1308</v>
      </c>
      <c r="C67" s="71"/>
      <c r="D67" s="72"/>
      <c r="E67" s="71"/>
      <c r="F67" s="71"/>
      <c r="G67" s="73"/>
      <c r="H67" s="272" t="s">
        <v>64</v>
      </c>
      <c r="I67" s="89" t="s">
        <v>353</v>
      </c>
      <c r="K67" s="130"/>
    </row>
    <row r="68" spans="1:11">
      <c r="B68" s="75"/>
      <c r="C68" s="76"/>
      <c r="D68" s="77"/>
      <c r="E68" s="76"/>
      <c r="F68" s="76"/>
      <c r="G68" s="78"/>
      <c r="H68" s="230"/>
      <c r="I68" s="389"/>
      <c r="K68" s="130"/>
    </row>
    <row r="69" spans="1:11">
      <c r="B69" s="81"/>
      <c r="C69" s="82"/>
      <c r="D69" s="83"/>
      <c r="E69" s="82"/>
      <c r="F69" s="82"/>
      <c r="G69" s="84"/>
      <c r="H69" s="231"/>
      <c r="I69" s="390"/>
      <c r="K69" s="130"/>
    </row>
    <row r="70" spans="1:11">
      <c r="K70" s="130"/>
    </row>
    <row r="71" spans="1:11">
      <c r="B71" s="86" t="s">
        <v>354</v>
      </c>
      <c r="C71" s="87"/>
      <c r="D71" s="88" t="s">
        <v>1310</v>
      </c>
      <c r="E71" s="221"/>
      <c r="F71" s="89" t="s">
        <v>1311</v>
      </c>
      <c r="G71" s="90" t="s">
        <v>1312</v>
      </c>
      <c r="H71" s="272" t="s">
        <v>1313</v>
      </c>
      <c r="I71" s="89" t="s">
        <v>353</v>
      </c>
      <c r="K71" s="188" t="s">
        <v>1314</v>
      </c>
    </row>
    <row r="72" spans="1:11">
      <c r="B72" s="92"/>
      <c r="C72" s="93"/>
      <c r="D72" s="94"/>
      <c r="E72" s="221"/>
      <c r="F72" s="95"/>
      <c r="G72" s="96"/>
      <c r="H72" s="333"/>
      <c r="I72" s="97"/>
      <c r="K72" s="130"/>
    </row>
    <row r="73" spans="1:11" ht="13.75" customHeight="1">
      <c r="B73" s="1603" t="s">
        <v>1687</v>
      </c>
      <c r="C73" s="1623"/>
      <c r="D73" s="1624"/>
      <c r="E73" s="221"/>
      <c r="F73" s="98"/>
      <c r="G73" s="99"/>
      <c r="H73" s="119"/>
      <c r="I73" s="1609" t="s">
        <v>352</v>
      </c>
      <c r="K73" s="68"/>
    </row>
    <row r="74" spans="1:11">
      <c r="B74" s="1634"/>
      <c r="C74" s="1635"/>
      <c r="D74" s="1636"/>
      <c r="E74" s="221"/>
      <c r="F74" s="109"/>
      <c r="G74" s="120"/>
      <c r="H74" s="121"/>
      <c r="I74" s="1610"/>
      <c r="K74" s="68"/>
    </row>
    <row r="75" spans="1:11">
      <c r="B75" s="122"/>
      <c r="C75" s="221"/>
      <c r="D75" s="106"/>
      <c r="E75" s="221"/>
      <c r="F75" s="109"/>
      <c r="G75" s="120"/>
      <c r="H75" s="121"/>
      <c r="I75" s="378"/>
      <c r="K75" s="68"/>
    </row>
    <row r="76" spans="1:11">
      <c r="B76" s="220"/>
      <c r="C76" s="221"/>
      <c r="D76" s="363" t="s">
        <v>1331</v>
      </c>
      <c r="E76" s="221"/>
      <c r="F76" s="100" t="s">
        <v>538</v>
      </c>
      <c r="G76" s="99"/>
      <c r="H76" s="334"/>
      <c r="I76" s="378"/>
      <c r="K76" s="130"/>
    </row>
    <row r="77" spans="1:11">
      <c r="B77" s="220"/>
      <c r="C77" s="221"/>
      <c r="D77" s="105" t="s">
        <v>1688</v>
      </c>
      <c r="E77" s="221"/>
      <c r="F77" s="109" t="s">
        <v>1689</v>
      </c>
      <c r="G77" s="101"/>
      <c r="H77" s="320"/>
      <c r="I77" s="378"/>
      <c r="K77" s="130"/>
    </row>
    <row r="78" spans="1:11">
      <c r="B78" s="220"/>
      <c r="C78" s="221"/>
      <c r="D78" s="105"/>
      <c r="E78" s="221"/>
      <c r="F78" s="109" t="s">
        <v>358</v>
      </c>
      <c r="G78" s="101"/>
      <c r="H78" s="350"/>
      <c r="I78" s="378"/>
      <c r="K78" s="130"/>
    </row>
    <row r="79" spans="1:11">
      <c r="B79" s="220"/>
      <c r="C79" s="221"/>
      <c r="D79" s="105"/>
      <c r="E79" s="221"/>
      <c r="F79" s="210" t="s">
        <v>377</v>
      </c>
      <c r="G79" s="101" t="s">
        <v>364</v>
      </c>
      <c r="H79" s="350"/>
      <c r="I79" s="378"/>
      <c r="K79" s="130"/>
    </row>
    <row r="80" spans="1:11">
      <c r="B80" s="220"/>
      <c r="C80" s="221"/>
      <c r="D80" s="105"/>
      <c r="E80" s="221"/>
      <c r="F80" s="210" t="s">
        <v>378</v>
      </c>
      <c r="G80" s="101" t="s">
        <v>365</v>
      </c>
      <c r="H80" s="350">
        <v>202</v>
      </c>
      <c r="I80" s="378"/>
      <c r="K80" s="130"/>
    </row>
    <row r="81" spans="2:11">
      <c r="B81" s="220"/>
      <c r="C81" s="221"/>
      <c r="D81" s="105"/>
      <c r="E81" s="221"/>
      <c r="F81" s="210" t="s">
        <v>359</v>
      </c>
      <c r="G81" s="101"/>
      <c r="H81" s="350"/>
      <c r="I81" s="378"/>
      <c r="K81" s="130"/>
    </row>
    <row r="82" spans="2:11">
      <c r="B82" s="220"/>
      <c r="C82" s="221"/>
      <c r="D82" s="105"/>
      <c r="E82" s="221"/>
      <c r="F82" s="323" t="s">
        <v>360</v>
      </c>
      <c r="G82" s="101"/>
      <c r="H82" s="350"/>
      <c r="I82" s="378"/>
      <c r="K82" s="130"/>
    </row>
    <row r="83" spans="2:11">
      <c r="B83" s="220"/>
      <c r="C83" s="221"/>
      <c r="D83" s="105"/>
      <c r="E83" s="221"/>
      <c r="F83" s="324" t="s">
        <v>379</v>
      </c>
      <c r="G83" s="101" t="s">
        <v>366</v>
      </c>
      <c r="H83" s="350">
        <v>100</v>
      </c>
      <c r="I83" s="378"/>
      <c r="K83" s="130"/>
    </row>
    <row r="84" spans="2:11">
      <c r="B84" s="220"/>
      <c r="C84" s="221"/>
      <c r="D84" s="105"/>
      <c r="E84" s="221"/>
      <c r="F84" s="324" t="s">
        <v>361</v>
      </c>
      <c r="G84" s="101"/>
      <c r="H84" s="350"/>
      <c r="I84" s="378"/>
      <c r="K84" s="130"/>
    </row>
    <row r="85" spans="2:11">
      <c r="B85" s="220"/>
      <c r="C85" s="221"/>
      <c r="D85" s="105"/>
      <c r="E85" s="221"/>
      <c r="F85" s="325" t="s">
        <v>380</v>
      </c>
      <c r="G85" s="101" t="s">
        <v>367</v>
      </c>
      <c r="H85" s="350" t="s">
        <v>2976</v>
      </c>
      <c r="I85" s="378"/>
      <c r="K85" s="130"/>
    </row>
    <row r="86" spans="2:11">
      <c r="B86" s="220"/>
      <c r="C86" s="221"/>
      <c r="D86" s="105"/>
      <c r="E86" s="221"/>
      <c r="F86" s="325" t="s">
        <v>381</v>
      </c>
      <c r="G86" s="101" t="s">
        <v>368</v>
      </c>
      <c r="H86" s="350" t="s">
        <v>1690</v>
      </c>
      <c r="I86" s="378"/>
      <c r="K86" s="130"/>
    </row>
    <row r="87" spans="2:11">
      <c r="B87" s="220"/>
      <c r="C87" s="221"/>
      <c r="D87" s="105"/>
      <c r="E87" s="221"/>
      <c r="F87" s="325" t="s">
        <v>382</v>
      </c>
      <c r="G87" s="101" t="s">
        <v>369</v>
      </c>
      <c r="H87" s="350">
        <v>301</v>
      </c>
      <c r="I87" s="378"/>
      <c r="K87" s="130"/>
    </row>
    <row r="88" spans="2:11">
      <c r="B88" s="220"/>
      <c r="C88" s="221"/>
      <c r="D88" s="105"/>
      <c r="E88" s="221"/>
      <c r="F88" s="323" t="s">
        <v>362</v>
      </c>
      <c r="G88" s="101"/>
      <c r="H88" s="350"/>
      <c r="I88" s="378"/>
      <c r="K88" s="130"/>
    </row>
    <row r="89" spans="2:11">
      <c r="B89" s="220"/>
      <c r="C89" s="221"/>
      <c r="D89" s="105"/>
      <c r="E89" s="221"/>
      <c r="F89" s="324" t="s">
        <v>379</v>
      </c>
      <c r="G89" s="101" t="s">
        <v>366</v>
      </c>
      <c r="H89" s="350">
        <v>200</v>
      </c>
      <c r="I89" s="378"/>
      <c r="K89" s="130"/>
    </row>
    <row r="90" spans="2:11">
      <c r="B90" s="220"/>
      <c r="C90" s="221"/>
      <c r="D90" s="105"/>
      <c r="E90" s="221"/>
      <c r="F90" s="324" t="s">
        <v>363</v>
      </c>
      <c r="G90" s="101"/>
      <c r="H90" s="350"/>
      <c r="I90" s="378"/>
      <c r="K90" s="130"/>
    </row>
    <row r="91" spans="2:11">
      <c r="B91" s="220"/>
      <c r="C91" s="221"/>
      <c r="D91" s="105"/>
      <c r="E91" s="221"/>
      <c r="F91" s="325" t="s">
        <v>379</v>
      </c>
      <c r="G91" s="101" t="s">
        <v>370</v>
      </c>
      <c r="H91" s="350" t="s">
        <v>1320</v>
      </c>
      <c r="I91" s="378"/>
      <c r="K91" s="130"/>
    </row>
    <row r="92" spans="2:11">
      <c r="B92" s="220"/>
      <c r="C92" s="221"/>
      <c r="D92" s="105"/>
      <c r="E92" s="221"/>
      <c r="F92" s="325" t="s">
        <v>383</v>
      </c>
      <c r="G92" s="101" t="s">
        <v>371</v>
      </c>
      <c r="H92" s="350" t="s">
        <v>1691</v>
      </c>
      <c r="I92" s="378"/>
      <c r="K92" s="130"/>
    </row>
    <row r="93" spans="2:11">
      <c r="B93" s="220"/>
      <c r="C93" s="221"/>
      <c r="D93" s="105"/>
      <c r="E93" s="221"/>
      <c r="F93" s="325" t="s">
        <v>384</v>
      </c>
      <c r="G93" s="101" t="s">
        <v>372</v>
      </c>
      <c r="H93" s="350" t="s">
        <v>1692</v>
      </c>
      <c r="I93" s="378"/>
      <c r="K93" s="130"/>
    </row>
    <row r="94" spans="2:11">
      <c r="B94" s="220"/>
      <c r="C94" s="221"/>
      <c r="D94" s="105"/>
      <c r="E94" s="221"/>
      <c r="F94" s="325" t="s">
        <v>385</v>
      </c>
      <c r="G94" s="101" t="s">
        <v>373</v>
      </c>
      <c r="H94" s="350" t="s">
        <v>1401</v>
      </c>
      <c r="I94" s="378"/>
      <c r="K94" s="130"/>
    </row>
    <row r="95" spans="2:11">
      <c r="B95" s="220"/>
      <c r="C95" s="221"/>
      <c r="D95" s="105"/>
      <c r="E95" s="221"/>
      <c r="F95" s="325" t="s">
        <v>386</v>
      </c>
      <c r="G95" s="101" t="s">
        <v>374</v>
      </c>
      <c r="H95" s="350" t="s">
        <v>1323</v>
      </c>
      <c r="I95" s="378"/>
      <c r="K95" s="130"/>
    </row>
    <row r="96" spans="2:11">
      <c r="B96" s="220"/>
      <c r="C96" s="221"/>
      <c r="D96" s="105"/>
      <c r="E96" s="221"/>
      <c r="F96" s="325" t="s">
        <v>387</v>
      </c>
      <c r="G96" s="101" t="s">
        <v>375</v>
      </c>
      <c r="H96" s="350" t="s">
        <v>1693</v>
      </c>
      <c r="I96" s="378"/>
      <c r="K96" s="130"/>
    </row>
    <row r="97" spans="2:11">
      <c r="B97" s="220"/>
      <c r="C97" s="221"/>
      <c r="D97" s="105"/>
      <c r="E97" s="221"/>
      <c r="F97" s="325" t="s">
        <v>388</v>
      </c>
      <c r="G97" s="101" t="s">
        <v>376</v>
      </c>
      <c r="H97" s="350" t="s">
        <v>1693</v>
      </c>
      <c r="I97" s="378"/>
      <c r="K97" s="130"/>
    </row>
    <row r="98" spans="2:11">
      <c r="B98" s="220"/>
      <c r="C98" s="221"/>
      <c r="D98" s="105"/>
      <c r="E98" s="221"/>
      <c r="F98" s="109"/>
      <c r="G98" s="101"/>
      <c r="H98" s="350"/>
      <c r="I98" s="378"/>
      <c r="K98" s="130"/>
    </row>
    <row r="99" spans="2:11">
      <c r="B99" s="364" t="s">
        <v>1350</v>
      </c>
      <c r="C99" s="221"/>
      <c r="D99" s="106"/>
      <c r="E99" s="221"/>
      <c r="F99" s="109"/>
      <c r="G99" s="101"/>
      <c r="H99" s="350"/>
      <c r="I99" s="378"/>
      <c r="K99" s="130"/>
    </row>
    <row r="100" spans="2:11">
      <c r="B100" s="220" t="s">
        <v>1694</v>
      </c>
      <c r="C100" s="103"/>
      <c r="D100" s="104"/>
      <c r="E100" s="221"/>
      <c r="F100" s="109"/>
      <c r="G100" s="101"/>
      <c r="H100" s="350"/>
      <c r="I100" s="378"/>
      <c r="K100" s="130"/>
    </row>
    <row r="101" spans="2:11">
      <c r="B101" s="220"/>
      <c r="C101" s="221"/>
      <c r="D101" s="106"/>
      <c r="E101" s="221"/>
      <c r="F101" s="109" t="s">
        <v>1352</v>
      </c>
      <c r="G101" s="101" t="s">
        <v>1353</v>
      </c>
      <c r="H101" s="350" t="s">
        <v>1330</v>
      </c>
      <c r="I101" s="378"/>
      <c r="K101" s="130"/>
    </row>
    <row r="102" spans="2:11">
      <c r="B102" s="220"/>
      <c r="C102" s="221"/>
      <c r="D102" s="105"/>
      <c r="E102" s="221"/>
      <c r="F102" s="109"/>
      <c r="G102" s="101"/>
      <c r="H102" s="350"/>
      <c r="I102" s="378"/>
      <c r="K102" s="130"/>
    </row>
    <row r="103" spans="2:11">
      <c r="B103" s="364" t="s">
        <v>1695</v>
      </c>
      <c r="C103" s="221"/>
      <c r="D103" s="106"/>
      <c r="E103" s="221"/>
      <c r="F103" s="109"/>
      <c r="G103" s="101"/>
      <c r="H103" s="350"/>
      <c r="I103" s="378"/>
      <c r="K103" s="130"/>
    </row>
    <row r="104" spans="2:11">
      <c r="B104" s="220" t="s">
        <v>1696</v>
      </c>
      <c r="C104" s="103"/>
      <c r="D104" s="104"/>
      <c r="E104" s="221"/>
      <c r="F104" s="109" t="s">
        <v>1697</v>
      </c>
      <c r="G104" s="101"/>
      <c r="H104" s="350"/>
      <c r="I104" s="378"/>
      <c r="K104" s="130"/>
    </row>
    <row r="105" spans="2:11">
      <c r="B105" s="220"/>
      <c r="C105" s="221"/>
      <c r="D105" s="106"/>
      <c r="E105" s="221"/>
      <c r="F105" s="109" t="s">
        <v>1698</v>
      </c>
      <c r="G105" s="101"/>
      <c r="H105" s="350"/>
      <c r="I105" s="378"/>
      <c r="K105" s="130"/>
    </row>
    <row r="106" spans="2:11">
      <c r="B106" s="220"/>
      <c r="C106" s="221"/>
      <c r="D106" s="106"/>
      <c r="E106" s="221"/>
      <c r="F106" s="210" t="s">
        <v>1699</v>
      </c>
      <c r="G106" s="109" t="s">
        <v>1343</v>
      </c>
      <c r="H106" s="350" t="s">
        <v>1320</v>
      </c>
      <c r="I106" s="378"/>
      <c r="K106" s="130"/>
    </row>
    <row r="107" spans="2:11">
      <c r="B107" s="220"/>
      <c r="C107" s="221"/>
      <c r="D107" s="106"/>
      <c r="E107" s="221"/>
      <c r="F107" s="210" t="s">
        <v>1700</v>
      </c>
      <c r="G107" s="109" t="s">
        <v>1322</v>
      </c>
      <c r="H107" s="350" t="s">
        <v>1323</v>
      </c>
      <c r="I107" s="378"/>
      <c r="K107" s="130"/>
    </row>
    <row r="108" spans="2:11">
      <c r="B108" s="220"/>
      <c r="C108" s="221"/>
      <c r="D108" s="106"/>
      <c r="E108" s="221"/>
      <c r="F108" s="210" t="s">
        <v>1352</v>
      </c>
      <c r="G108" s="109" t="s">
        <v>1701</v>
      </c>
      <c r="H108" s="350" t="s">
        <v>1710</v>
      </c>
      <c r="I108" s="378"/>
      <c r="K108" s="130"/>
    </row>
    <row r="109" spans="2:11">
      <c r="B109" s="220"/>
      <c r="C109" s="221"/>
      <c r="D109" s="106"/>
      <c r="E109" s="221"/>
      <c r="F109" s="210" t="s">
        <v>1703</v>
      </c>
      <c r="G109" s="109" t="s">
        <v>1704</v>
      </c>
      <c r="H109" s="350" t="s">
        <v>1705</v>
      </c>
      <c r="I109" s="378"/>
      <c r="K109" s="130"/>
    </row>
    <row r="110" spans="2:11">
      <c r="B110" s="220"/>
      <c r="C110" s="221"/>
      <c r="D110" s="106"/>
      <c r="E110" s="221"/>
      <c r="F110" s="109"/>
      <c r="G110" s="109"/>
      <c r="H110" s="350"/>
      <c r="I110" s="378"/>
      <c r="K110" s="130"/>
    </row>
    <row r="111" spans="2:11">
      <c r="B111" s="220"/>
      <c r="C111" s="221"/>
      <c r="D111" s="363" t="s">
        <v>1706</v>
      </c>
      <c r="E111" s="221"/>
      <c r="F111" s="109"/>
      <c r="G111" s="109"/>
      <c r="H111" s="350"/>
      <c r="I111" s="378"/>
      <c r="K111" s="130"/>
    </row>
    <row r="112" spans="2:11">
      <c r="B112" s="220"/>
      <c r="C112" s="221"/>
      <c r="D112" s="105" t="s">
        <v>1694</v>
      </c>
      <c r="E112" s="221"/>
      <c r="F112" s="109"/>
      <c r="G112" s="109"/>
      <c r="H112" s="350"/>
      <c r="I112" s="378"/>
      <c r="K112" s="130"/>
    </row>
    <row r="113" spans="1:11">
      <c r="B113" s="220"/>
      <c r="C113" s="221"/>
      <c r="D113" s="105"/>
      <c r="E113" s="221"/>
      <c r="F113" s="109" t="s">
        <v>1352</v>
      </c>
      <c r="G113" s="109" t="s">
        <v>1707</v>
      </c>
      <c r="H113" s="350" t="s">
        <v>1330</v>
      </c>
      <c r="I113" s="378"/>
      <c r="K113" s="130"/>
    </row>
    <row r="114" spans="1:11">
      <c r="B114" s="220"/>
      <c r="C114" s="221"/>
      <c r="D114" s="106"/>
      <c r="E114" s="221"/>
      <c r="F114" s="109"/>
      <c r="G114" s="109"/>
      <c r="H114" s="350"/>
      <c r="I114" s="378"/>
      <c r="K114" s="130"/>
    </row>
    <row r="115" spans="1:11">
      <c r="B115" s="220"/>
      <c r="C115" s="221"/>
      <c r="D115" s="106"/>
      <c r="E115" s="221"/>
      <c r="F115" s="109" t="s">
        <v>1708</v>
      </c>
      <c r="G115" s="109"/>
      <c r="H115" s="350"/>
      <c r="I115" s="378"/>
      <c r="K115" s="130"/>
    </row>
    <row r="116" spans="1:11" s="221" customFormat="1">
      <c r="A116" s="53"/>
      <c r="B116" s="220"/>
      <c r="D116" s="151"/>
      <c r="F116" s="109"/>
      <c r="G116" s="124"/>
      <c r="H116" s="350"/>
      <c r="I116" s="378"/>
      <c r="J116" s="53"/>
      <c r="K116" s="130"/>
    </row>
    <row r="117" spans="1:11">
      <c r="B117" s="327"/>
      <c r="C117" s="328"/>
      <c r="D117" s="329"/>
      <c r="E117" s="328"/>
      <c r="F117" s="330"/>
      <c r="G117" s="331"/>
      <c r="H117" s="332"/>
      <c r="I117" s="97"/>
      <c r="K117" s="130"/>
    </row>
    <row r="120" spans="1:11" ht="17.5">
      <c r="A120" s="69" t="s">
        <v>1711</v>
      </c>
      <c r="B120" s="166"/>
      <c r="C120" s="221"/>
      <c r="D120" s="166"/>
      <c r="E120" s="221"/>
      <c r="F120" s="221"/>
      <c r="H120" s="270"/>
      <c r="I120" s="296"/>
      <c r="J120" s="221"/>
      <c r="K120" s="130"/>
    </row>
    <row r="121" spans="1:11">
      <c r="K121" s="130"/>
    </row>
    <row r="122" spans="1:11">
      <c r="B122" s="70" t="s">
        <v>1308</v>
      </c>
      <c r="C122" s="71"/>
      <c r="D122" s="72"/>
      <c r="E122" s="71"/>
      <c r="F122" s="71"/>
      <c r="G122" s="73"/>
      <c r="H122" s="272" t="s">
        <v>64</v>
      </c>
      <c r="I122" s="89" t="s">
        <v>353</v>
      </c>
      <c r="K122" s="130"/>
    </row>
    <row r="123" spans="1:11">
      <c r="B123" s="75"/>
      <c r="C123" s="76"/>
      <c r="D123" s="77"/>
      <c r="E123" s="76"/>
      <c r="F123" s="76"/>
      <c r="G123" s="78"/>
      <c r="H123" s="230"/>
      <c r="I123" s="389"/>
      <c r="K123" s="130"/>
    </row>
    <row r="124" spans="1:11">
      <c r="B124" s="81"/>
      <c r="C124" s="82"/>
      <c r="D124" s="83"/>
      <c r="E124" s="82"/>
      <c r="F124" s="82"/>
      <c r="G124" s="84"/>
      <c r="H124" s="231"/>
      <c r="I124" s="390"/>
      <c r="K124" s="130"/>
    </row>
    <row r="125" spans="1:11">
      <c r="K125" s="130"/>
    </row>
    <row r="126" spans="1:11">
      <c r="B126" s="86" t="s">
        <v>354</v>
      </c>
      <c r="C126" s="87"/>
      <c r="D126" s="88" t="s">
        <v>1310</v>
      </c>
      <c r="E126" s="221"/>
      <c r="F126" s="89" t="s">
        <v>1311</v>
      </c>
      <c r="G126" s="90" t="s">
        <v>1312</v>
      </c>
      <c r="H126" s="272" t="s">
        <v>1313</v>
      </c>
      <c r="I126" s="89" t="s">
        <v>353</v>
      </c>
      <c r="K126" s="188" t="s">
        <v>1314</v>
      </c>
    </row>
    <row r="127" spans="1:11">
      <c r="B127" s="92"/>
      <c r="C127" s="93"/>
      <c r="D127" s="94"/>
      <c r="E127" s="221"/>
      <c r="F127" s="95"/>
      <c r="G127" s="96"/>
      <c r="H127" s="333"/>
      <c r="I127" s="97"/>
      <c r="K127" s="130"/>
    </row>
    <row r="128" spans="1:11" ht="13.75" customHeight="1">
      <c r="B128" s="1603" t="s">
        <v>1712</v>
      </c>
      <c r="C128" s="1623"/>
      <c r="D128" s="1624"/>
      <c r="E128" s="221"/>
      <c r="F128" s="98"/>
      <c r="G128" s="99"/>
      <c r="H128" s="119"/>
      <c r="I128" s="1609" t="s">
        <v>352</v>
      </c>
      <c r="K128" s="68"/>
    </row>
    <row r="129" spans="2:11">
      <c r="B129" s="1634"/>
      <c r="C129" s="1635"/>
      <c r="D129" s="1636"/>
      <c r="E129" s="221"/>
      <c r="F129" s="109"/>
      <c r="G129" s="120"/>
      <c r="H129" s="121"/>
      <c r="I129" s="1610"/>
      <c r="K129" s="68"/>
    </row>
    <row r="130" spans="2:11">
      <c r="B130" s="122"/>
      <c r="C130" s="221"/>
      <c r="D130" s="106"/>
      <c r="E130" s="221"/>
      <c r="F130" s="109"/>
      <c r="G130" s="120"/>
      <c r="H130" s="121"/>
      <c r="I130" s="378"/>
      <c r="K130" s="68"/>
    </row>
    <row r="131" spans="2:11">
      <c r="B131" s="220"/>
      <c r="C131" s="221"/>
      <c r="D131" s="363" t="s">
        <v>1331</v>
      </c>
      <c r="E131" s="221"/>
      <c r="F131" s="100"/>
      <c r="G131" s="99"/>
      <c r="H131" s="334"/>
      <c r="I131" s="378"/>
      <c r="K131" s="130"/>
    </row>
    <row r="132" spans="2:11">
      <c r="B132" s="220"/>
      <c r="C132" s="221"/>
      <c r="D132" s="105" t="s">
        <v>1713</v>
      </c>
      <c r="E132" s="221"/>
      <c r="F132" s="109" t="s">
        <v>1714</v>
      </c>
      <c r="G132" s="109"/>
      <c r="H132" s="320"/>
      <c r="I132" s="378"/>
      <c r="K132" s="130"/>
    </row>
    <row r="133" spans="2:11">
      <c r="B133" s="220"/>
      <c r="C133" s="221"/>
      <c r="D133" s="105"/>
      <c r="E133" s="221"/>
      <c r="F133" s="109" t="s">
        <v>358</v>
      </c>
      <c r="G133" s="109"/>
      <c r="H133" s="350"/>
      <c r="I133" s="378"/>
      <c r="K133" s="130"/>
    </row>
    <row r="134" spans="2:11">
      <c r="B134" s="220"/>
      <c r="C134" s="221"/>
      <c r="D134" s="105"/>
      <c r="E134" s="221"/>
      <c r="F134" s="210" t="s">
        <v>377</v>
      </c>
      <c r="G134" s="109" t="s">
        <v>364</v>
      </c>
      <c r="H134" s="350"/>
      <c r="I134" s="378"/>
      <c r="K134" s="130"/>
    </row>
    <row r="135" spans="2:11">
      <c r="B135" s="220"/>
      <c r="C135" s="221"/>
      <c r="D135" s="105"/>
      <c r="E135" s="221"/>
      <c r="F135" s="210" t="s">
        <v>378</v>
      </c>
      <c r="G135" s="109" t="s">
        <v>365</v>
      </c>
      <c r="H135" s="350">
        <v>200</v>
      </c>
      <c r="I135" s="378"/>
      <c r="K135" s="130"/>
    </row>
    <row r="136" spans="2:11">
      <c r="B136" s="220"/>
      <c r="C136" s="221"/>
      <c r="D136" s="105"/>
      <c r="E136" s="221"/>
      <c r="F136" s="210" t="s">
        <v>359</v>
      </c>
      <c r="G136" s="109"/>
      <c r="H136" s="350"/>
      <c r="I136" s="378"/>
      <c r="K136" s="130"/>
    </row>
    <row r="137" spans="2:11">
      <c r="B137" s="220"/>
      <c r="C137" s="221"/>
      <c r="D137" s="105"/>
      <c r="E137" s="221"/>
      <c r="F137" s="323" t="s">
        <v>360</v>
      </c>
      <c r="G137" s="109"/>
      <c r="H137" s="350"/>
      <c r="I137" s="378"/>
      <c r="K137" s="130"/>
    </row>
    <row r="138" spans="2:11">
      <c r="B138" s="220"/>
      <c r="C138" s="221"/>
      <c r="D138" s="105"/>
      <c r="E138" s="221"/>
      <c r="F138" s="324" t="s">
        <v>379</v>
      </c>
      <c r="G138" s="109" t="s">
        <v>366</v>
      </c>
      <c r="H138" s="350">
        <v>100</v>
      </c>
      <c r="I138" s="378"/>
      <c r="K138" s="130"/>
    </row>
    <row r="139" spans="2:11">
      <c r="B139" s="220"/>
      <c r="C139" s="221"/>
      <c r="D139" s="105"/>
      <c r="E139" s="221"/>
      <c r="F139" s="324" t="s">
        <v>361</v>
      </c>
      <c r="G139" s="109"/>
      <c r="H139" s="350"/>
      <c r="I139" s="378"/>
      <c r="K139" s="130"/>
    </row>
    <row r="140" spans="2:11">
      <c r="B140" s="220"/>
      <c r="C140" s="221"/>
      <c r="D140" s="105"/>
      <c r="E140" s="221"/>
      <c r="F140" s="325" t="s">
        <v>380</v>
      </c>
      <c r="G140" s="109" t="s">
        <v>367</v>
      </c>
      <c r="H140" s="350" t="s">
        <v>1715</v>
      </c>
      <c r="I140" s="378"/>
      <c r="K140" s="130"/>
    </row>
    <row r="141" spans="2:11">
      <c r="B141" s="220"/>
      <c r="C141" s="221"/>
      <c r="D141" s="105"/>
      <c r="E141" s="221"/>
      <c r="F141" s="325" t="s">
        <v>381</v>
      </c>
      <c r="G141" s="109" t="s">
        <v>368</v>
      </c>
      <c r="H141" s="350" t="s">
        <v>1715</v>
      </c>
      <c r="I141" s="378"/>
      <c r="K141" s="130"/>
    </row>
    <row r="142" spans="2:11">
      <c r="B142" s="220"/>
      <c r="C142" s="221"/>
      <c r="D142" s="105"/>
      <c r="E142" s="221"/>
      <c r="F142" s="325" t="s">
        <v>3167</v>
      </c>
      <c r="G142" s="109" t="s">
        <v>369</v>
      </c>
      <c r="H142" s="350">
        <v>301</v>
      </c>
      <c r="I142" s="378"/>
      <c r="K142" s="130"/>
    </row>
    <row r="143" spans="2:11">
      <c r="B143" s="220"/>
      <c r="C143" s="221"/>
      <c r="D143" s="105"/>
      <c r="E143" s="221"/>
      <c r="F143" s="323" t="s">
        <v>362</v>
      </c>
      <c r="G143" s="109"/>
      <c r="H143" s="350"/>
      <c r="I143" s="378"/>
      <c r="K143" s="130"/>
    </row>
    <row r="144" spans="2:11">
      <c r="B144" s="220"/>
      <c r="C144" s="221"/>
      <c r="D144" s="105"/>
      <c r="E144" s="221"/>
      <c r="F144" s="324" t="s">
        <v>379</v>
      </c>
      <c r="G144" s="109" t="s">
        <v>366</v>
      </c>
      <c r="H144" s="350">
        <v>200</v>
      </c>
      <c r="I144" s="378"/>
      <c r="K144" s="130"/>
    </row>
    <row r="145" spans="2:11">
      <c r="B145" s="220"/>
      <c r="C145" s="221"/>
      <c r="D145" s="105"/>
      <c r="E145" s="221"/>
      <c r="F145" s="324" t="s">
        <v>363</v>
      </c>
      <c r="G145" s="109"/>
      <c r="H145" s="350"/>
      <c r="I145" s="378"/>
      <c r="K145" s="130"/>
    </row>
    <row r="146" spans="2:11">
      <c r="B146" s="220"/>
      <c r="C146" s="221"/>
      <c r="D146" s="105"/>
      <c r="E146" s="221"/>
      <c r="F146" s="325" t="s">
        <v>379</v>
      </c>
      <c r="G146" s="109" t="s">
        <v>370</v>
      </c>
      <c r="H146" s="350" t="s">
        <v>1643</v>
      </c>
      <c r="I146" s="378"/>
      <c r="K146" s="130"/>
    </row>
    <row r="147" spans="2:11">
      <c r="B147" s="220"/>
      <c r="C147" s="221"/>
      <c r="D147" s="105"/>
      <c r="E147" s="221"/>
      <c r="F147" s="325" t="s">
        <v>383</v>
      </c>
      <c r="G147" s="109" t="s">
        <v>371</v>
      </c>
      <c r="H147" s="350" t="s">
        <v>1691</v>
      </c>
      <c r="I147" s="378"/>
      <c r="K147" s="130"/>
    </row>
    <row r="148" spans="2:11">
      <c r="B148" s="220"/>
      <c r="C148" s="221"/>
      <c r="D148" s="105"/>
      <c r="E148" s="221"/>
      <c r="F148" s="325" t="s">
        <v>384</v>
      </c>
      <c r="G148" s="109" t="s">
        <v>372</v>
      </c>
      <c r="H148" s="350" t="s">
        <v>1716</v>
      </c>
      <c r="I148" s="378"/>
      <c r="K148" s="130"/>
    </row>
    <row r="149" spans="2:11">
      <c r="B149" s="220"/>
      <c r="C149" s="221"/>
      <c r="D149" s="105"/>
      <c r="E149" s="221"/>
      <c r="F149" s="325" t="s">
        <v>385</v>
      </c>
      <c r="G149" s="109" t="s">
        <v>373</v>
      </c>
      <c r="H149" s="350" t="s">
        <v>1717</v>
      </c>
      <c r="I149" s="378"/>
      <c r="K149" s="130"/>
    </row>
    <row r="150" spans="2:11">
      <c r="B150" s="220"/>
      <c r="C150" s="221"/>
      <c r="D150" s="105"/>
      <c r="E150" s="221"/>
      <c r="F150" s="325" t="s">
        <v>386</v>
      </c>
      <c r="G150" s="109" t="s">
        <v>374</v>
      </c>
      <c r="H150" s="350" t="s">
        <v>1718</v>
      </c>
      <c r="I150" s="378"/>
      <c r="K150" s="130"/>
    </row>
    <row r="151" spans="2:11">
      <c r="B151" s="220"/>
      <c r="C151" s="221"/>
      <c r="D151" s="105"/>
      <c r="E151" s="221"/>
      <c r="F151" s="325" t="s">
        <v>387</v>
      </c>
      <c r="G151" s="109" t="s">
        <v>375</v>
      </c>
      <c r="H151" s="350" t="s">
        <v>1719</v>
      </c>
      <c r="I151" s="378"/>
      <c r="K151" s="130"/>
    </row>
    <row r="152" spans="2:11">
      <c r="B152" s="220"/>
      <c r="C152" s="221"/>
      <c r="D152" s="105"/>
      <c r="E152" s="221"/>
      <c r="F152" s="325" t="s">
        <v>388</v>
      </c>
      <c r="G152" s="109" t="s">
        <v>376</v>
      </c>
      <c r="H152" s="350" t="s">
        <v>1719</v>
      </c>
      <c r="I152" s="378"/>
      <c r="K152" s="130"/>
    </row>
    <row r="153" spans="2:11">
      <c r="B153" s="220"/>
      <c r="C153" s="221"/>
      <c r="D153" s="105"/>
      <c r="E153" s="221"/>
      <c r="F153" s="109"/>
      <c r="G153" s="109"/>
      <c r="H153" s="350"/>
      <c r="I153" s="378"/>
      <c r="K153" s="130"/>
    </row>
    <row r="154" spans="2:11">
      <c r="B154" s="364" t="s">
        <v>1350</v>
      </c>
      <c r="C154" s="221"/>
      <c r="D154" s="106"/>
      <c r="E154" s="221"/>
      <c r="F154" s="109"/>
      <c r="G154" s="109"/>
      <c r="H154" s="350"/>
      <c r="I154" s="378"/>
      <c r="K154" s="130"/>
    </row>
    <row r="155" spans="2:11">
      <c r="B155" s="220" t="s">
        <v>1694</v>
      </c>
      <c r="C155" s="103"/>
      <c r="D155" s="104"/>
      <c r="E155" s="221"/>
      <c r="F155" s="109"/>
      <c r="G155" s="109"/>
      <c r="H155" s="350"/>
      <c r="I155" s="378"/>
      <c r="K155" s="130"/>
    </row>
    <row r="156" spans="2:11">
      <c r="B156" s="220"/>
      <c r="C156" s="221"/>
      <c r="D156" s="106"/>
      <c r="E156" s="221"/>
      <c r="F156" s="109" t="s">
        <v>1720</v>
      </c>
      <c r="G156" s="109" t="s">
        <v>1721</v>
      </c>
      <c r="H156" s="350" t="s">
        <v>1330</v>
      </c>
      <c r="I156" s="378"/>
      <c r="K156" s="130"/>
    </row>
    <row r="157" spans="2:11">
      <c r="B157" s="220"/>
      <c r="C157" s="221"/>
      <c r="D157" s="105"/>
      <c r="E157" s="221"/>
      <c r="F157" s="109"/>
      <c r="G157" s="109"/>
      <c r="H157" s="350"/>
      <c r="I157" s="378"/>
      <c r="K157" s="130"/>
    </row>
    <row r="158" spans="2:11">
      <c r="B158" s="220"/>
      <c r="C158" s="221"/>
      <c r="D158" s="363" t="s">
        <v>1331</v>
      </c>
      <c r="E158" s="221"/>
      <c r="F158" s="109" t="s">
        <v>1722</v>
      </c>
      <c r="G158" s="109"/>
      <c r="H158" s="350"/>
      <c r="I158" s="378"/>
      <c r="K158" s="130"/>
    </row>
    <row r="159" spans="2:11">
      <c r="B159" s="220"/>
      <c r="C159" s="221"/>
      <c r="D159" s="105" t="s">
        <v>1723</v>
      </c>
      <c r="E159" s="221"/>
      <c r="F159" s="109" t="s">
        <v>1724</v>
      </c>
      <c r="G159" s="109"/>
      <c r="H159" s="350"/>
      <c r="I159" s="378"/>
      <c r="K159" s="130"/>
    </row>
    <row r="160" spans="2:11">
      <c r="B160" s="220"/>
      <c r="C160" s="221"/>
      <c r="D160" s="105"/>
      <c r="E160" s="221"/>
      <c r="F160" s="109" t="s">
        <v>358</v>
      </c>
      <c r="G160" s="109"/>
      <c r="H160" s="350"/>
      <c r="I160" s="378"/>
      <c r="K160" s="130"/>
    </row>
    <row r="161" spans="2:11">
      <c r="B161" s="220"/>
      <c r="C161" s="221"/>
      <c r="D161" s="106"/>
      <c r="E161" s="221"/>
      <c r="F161" s="210" t="s">
        <v>377</v>
      </c>
      <c r="G161" s="109" t="s">
        <v>364</v>
      </c>
      <c r="H161" s="350"/>
      <c r="I161" s="378"/>
      <c r="K161" s="130"/>
    </row>
    <row r="162" spans="2:11">
      <c r="B162" s="220"/>
      <c r="C162" s="221"/>
      <c r="D162" s="106"/>
      <c r="E162" s="221"/>
      <c r="F162" s="210" t="s">
        <v>378</v>
      </c>
      <c r="G162" s="109" t="s">
        <v>365</v>
      </c>
      <c r="H162" s="350">
        <v>201</v>
      </c>
      <c r="I162" s="378"/>
      <c r="K162" s="130"/>
    </row>
    <row r="163" spans="2:11">
      <c r="B163" s="220"/>
      <c r="C163" s="221"/>
      <c r="D163" s="106"/>
      <c r="E163" s="221"/>
      <c r="F163" s="210" t="s">
        <v>359</v>
      </c>
      <c r="G163" s="109"/>
      <c r="H163" s="350"/>
      <c r="I163" s="378"/>
      <c r="K163" s="130"/>
    </row>
    <row r="164" spans="2:11">
      <c r="B164" s="220"/>
      <c r="C164" s="221"/>
      <c r="D164" s="106"/>
      <c r="E164" s="221"/>
      <c r="F164" s="323" t="s">
        <v>360</v>
      </c>
      <c r="G164" s="109"/>
      <c r="H164" s="350"/>
      <c r="I164" s="378"/>
      <c r="K164" s="130"/>
    </row>
    <row r="165" spans="2:11">
      <c r="B165" s="220"/>
      <c r="C165" s="221"/>
      <c r="D165" s="106"/>
      <c r="E165" s="221"/>
      <c r="F165" s="324" t="s">
        <v>379</v>
      </c>
      <c r="G165" s="109" t="s">
        <v>366</v>
      </c>
      <c r="H165" s="350">
        <v>100</v>
      </c>
      <c r="I165" s="378"/>
      <c r="K165" s="130"/>
    </row>
    <row r="166" spans="2:11">
      <c r="B166" s="220"/>
      <c r="C166" s="221"/>
      <c r="D166" s="151"/>
      <c r="E166" s="221"/>
      <c r="F166" s="324" t="s">
        <v>361</v>
      </c>
      <c r="G166" s="109"/>
      <c r="H166" s="350"/>
      <c r="I166" s="378"/>
      <c r="K166" s="130"/>
    </row>
    <row r="167" spans="2:11">
      <c r="B167" s="220"/>
      <c r="C167" s="221"/>
      <c r="D167" s="105"/>
      <c r="E167" s="221"/>
      <c r="F167" s="325" t="s">
        <v>380</v>
      </c>
      <c r="G167" s="109" t="s">
        <v>367</v>
      </c>
      <c r="H167" s="350" t="s">
        <v>1715</v>
      </c>
      <c r="I167" s="378"/>
      <c r="K167" s="130"/>
    </row>
    <row r="168" spans="2:11">
      <c r="B168" s="220"/>
      <c r="C168" s="221"/>
      <c r="D168" s="105"/>
      <c r="E168" s="221"/>
      <c r="F168" s="325" t="s">
        <v>381</v>
      </c>
      <c r="G168" s="109" t="s">
        <v>368</v>
      </c>
      <c r="H168" s="350" t="s">
        <v>1715</v>
      </c>
      <c r="I168" s="378"/>
      <c r="K168" s="130"/>
    </row>
    <row r="169" spans="2:11">
      <c r="B169" s="220"/>
      <c r="C169" s="221"/>
      <c r="D169" s="106"/>
      <c r="E169" s="221"/>
      <c r="F169" s="325" t="s">
        <v>3167</v>
      </c>
      <c r="G169" s="109" t="s">
        <v>369</v>
      </c>
      <c r="H169" s="350">
        <v>301</v>
      </c>
      <c r="I169" s="378"/>
      <c r="K169" s="130"/>
    </row>
    <row r="170" spans="2:11">
      <c r="B170" s="220"/>
      <c r="C170" s="221"/>
      <c r="D170" s="106"/>
      <c r="E170" s="221"/>
      <c r="F170" s="324" t="s">
        <v>362</v>
      </c>
      <c r="G170" s="109"/>
      <c r="H170" s="350"/>
      <c r="I170" s="378"/>
      <c r="K170" s="130"/>
    </row>
    <row r="171" spans="2:11">
      <c r="B171" s="220"/>
      <c r="C171" s="221"/>
      <c r="D171" s="106"/>
      <c r="E171" s="221"/>
      <c r="F171" s="325" t="s">
        <v>379</v>
      </c>
      <c r="G171" s="109" t="s">
        <v>366</v>
      </c>
      <c r="H171" s="350">
        <v>200</v>
      </c>
      <c r="I171" s="378"/>
      <c r="K171" s="130"/>
    </row>
    <row r="172" spans="2:11">
      <c r="B172" s="220"/>
      <c r="C172" s="221"/>
      <c r="D172" s="106"/>
      <c r="E172" s="221"/>
      <c r="F172" s="325" t="s">
        <v>363</v>
      </c>
      <c r="G172" s="109"/>
      <c r="H172" s="350"/>
      <c r="I172" s="378"/>
      <c r="K172" s="130"/>
    </row>
    <row r="173" spans="2:11">
      <c r="B173" s="220"/>
      <c r="C173" s="221"/>
      <c r="D173" s="106"/>
      <c r="E173" s="221"/>
      <c r="F173" s="339" t="s">
        <v>379</v>
      </c>
      <c r="G173" s="109" t="s">
        <v>370</v>
      </c>
      <c r="H173" s="350" t="s">
        <v>1643</v>
      </c>
      <c r="I173" s="378"/>
      <c r="K173" s="130"/>
    </row>
    <row r="174" spans="2:11">
      <c r="B174" s="220"/>
      <c r="C174" s="221"/>
      <c r="D174" s="106"/>
      <c r="E174" s="221"/>
      <c r="F174" s="339" t="s">
        <v>383</v>
      </c>
      <c r="G174" s="109" t="s">
        <v>371</v>
      </c>
      <c r="H174" s="350" t="s">
        <v>1691</v>
      </c>
      <c r="I174" s="378"/>
      <c r="K174" s="130"/>
    </row>
    <row r="175" spans="2:11">
      <c r="B175" s="220"/>
      <c r="C175" s="221"/>
      <c r="D175" s="106"/>
      <c r="E175" s="221"/>
      <c r="F175" s="339" t="s">
        <v>384</v>
      </c>
      <c r="G175" s="109" t="s">
        <v>372</v>
      </c>
      <c r="H175" s="350" t="s">
        <v>1716</v>
      </c>
      <c r="I175" s="378"/>
      <c r="K175" s="130"/>
    </row>
    <row r="176" spans="2:11">
      <c r="B176" s="220"/>
      <c r="C176" s="221"/>
      <c r="D176" s="106"/>
      <c r="E176" s="221"/>
      <c r="F176" s="339" t="s">
        <v>385</v>
      </c>
      <c r="G176" s="109" t="s">
        <v>373</v>
      </c>
      <c r="H176" s="350" t="s">
        <v>1717</v>
      </c>
      <c r="I176" s="378"/>
      <c r="K176" s="130"/>
    </row>
    <row r="177" spans="1:12">
      <c r="B177" s="220"/>
      <c r="C177" s="221"/>
      <c r="D177" s="106"/>
      <c r="E177" s="221"/>
      <c r="F177" s="339" t="s">
        <v>386</v>
      </c>
      <c r="G177" s="109" t="s">
        <v>374</v>
      </c>
      <c r="H177" s="350" t="s">
        <v>1718</v>
      </c>
      <c r="I177" s="378"/>
      <c r="K177" s="130"/>
    </row>
    <row r="178" spans="1:12">
      <c r="B178" s="220"/>
      <c r="C178" s="221"/>
      <c r="D178" s="106"/>
      <c r="E178" s="221"/>
      <c r="F178" s="339" t="s">
        <v>387</v>
      </c>
      <c r="G178" s="109" t="s">
        <v>375</v>
      </c>
      <c r="H178" s="350" t="s">
        <v>1719</v>
      </c>
      <c r="I178" s="378"/>
      <c r="K178" s="130"/>
    </row>
    <row r="179" spans="1:12">
      <c r="B179" s="220"/>
      <c r="C179" s="221"/>
      <c r="D179" s="106"/>
      <c r="E179" s="221"/>
      <c r="F179" s="339" t="s">
        <v>388</v>
      </c>
      <c r="G179" s="109" t="s">
        <v>376</v>
      </c>
      <c r="H179" s="350" t="s">
        <v>1719</v>
      </c>
      <c r="I179" s="378"/>
      <c r="K179" s="130"/>
    </row>
    <row r="180" spans="1:12">
      <c r="B180" s="220"/>
      <c r="C180" s="221"/>
      <c r="D180" s="106"/>
      <c r="E180" s="221"/>
      <c r="F180" s="109"/>
      <c r="G180" s="109"/>
      <c r="H180" s="350"/>
      <c r="I180" s="378"/>
      <c r="K180" s="130"/>
    </row>
    <row r="181" spans="1:12">
      <c r="B181" s="364" t="s">
        <v>1350</v>
      </c>
      <c r="C181" s="221"/>
      <c r="D181" s="106"/>
      <c r="E181" s="221"/>
      <c r="F181" s="109"/>
      <c r="G181" s="109"/>
      <c r="H181" s="350"/>
      <c r="I181" s="378"/>
      <c r="K181" s="130"/>
    </row>
    <row r="182" spans="1:12">
      <c r="B182" s="220" t="s">
        <v>1694</v>
      </c>
      <c r="C182" s="103"/>
      <c r="D182" s="104"/>
      <c r="E182" s="221"/>
      <c r="F182" s="109"/>
      <c r="G182" s="109"/>
      <c r="H182" s="350"/>
      <c r="I182" s="378"/>
      <c r="K182" s="130"/>
    </row>
    <row r="183" spans="1:12">
      <c r="B183" s="220"/>
      <c r="C183" s="221"/>
      <c r="D183" s="106"/>
      <c r="E183" s="221"/>
      <c r="F183" s="109" t="s">
        <v>1720</v>
      </c>
      <c r="G183" s="109" t="s">
        <v>1721</v>
      </c>
      <c r="H183" s="350" t="s">
        <v>1330</v>
      </c>
      <c r="I183" s="378"/>
      <c r="K183" s="130"/>
    </row>
    <row r="184" spans="1:12" s="221" customFormat="1">
      <c r="A184" s="53"/>
      <c r="B184" s="220"/>
      <c r="D184" s="106"/>
      <c r="F184" s="109"/>
      <c r="G184" s="109"/>
      <c r="H184" s="350"/>
      <c r="I184" s="378"/>
      <c r="J184" s="53"/>
      <c r="K184" s="130"/>
      <c r="L184" s="53"/>
    </row>
    <row r="185" spans="1:12" s="221" customFormat="1">
      <c r="A185" s="53"/>
      <c r="B185" s="220"/>
      <c r="D185" s="363" t="s">
        <v>1331</v>
      </c>
      <c r="F185" s="109" t="s">
        <v>1725</v>
      </c>
      <c r="G185" s="109"/>
      <c r="H185" s="350"/>
      <c r="I185" s="378"/>
      <c r="J185" s="53"/>
      <c r="K185" s="130"/>
      <c r="L185" s="53"/>
    </row>
    <row r="186" spans="1:12" s="221" customFormat="1">
      <c r="A186" s="53"/>
      <c r="B186" s="220"/>
      <c r="D186" s="105" t="s">
        <v>1688</v>
      </c>
      <c r="F186" s="109" t="s">
        <v>1726</v>
      </c>
      <c r="G186" s="109"/>
      <c r="H186" s="350"/>
      <c r="I186" s="378"/>
      <c r="J186" s="53"/>
      <c r="K186" s="130"/>
      <c r="L186" s="53"/>
    </row>
    <row r="187" spans="1:12">
      <c r="B187" s="220"/>
      <c r="C187" s="221"/>
      <c r="D187" s="105"/>
      <c r="E187" s="221"/>
      <c r="F187" s="109" t="s">
        <v>358</v>
      </c>
      <c r="G187" s="109"/>
      <c r="H187" s="350"/>
      <c r="I187" s="378"/>
      <c r="K187" s="130"/>
    </row>
    <row r="188" spans="1:12">
      <c r="B188" s="220"/>
      <c r="C188" s="221"/>
      <c r="D188" s="105"/>
      <c r="F188" s="210" t="s">
        <v>377</v>
      </c>
      <c r="G188" s="109" t="s">
        <v>364</v>
      </c>
      <c r="H188" s="350"/>
      <c r="I188" s="378"/>
    </row>
    <row r="189" spans="1:12">
      <c r="B189" s="220"/>
      <c r="C189" s="221"/>
      <c r="D189" s="105"/>
      <c r="F189" s="210" t="s">
        <v>378</v>
      </c>
      <c r="G189" s="109" t="s">
        <v>365</v>
      </c>
      <c r="H189" s="350">
        <v>202</v>
      </c>
      <c r="I189" s="378"/>
    </row>
    <row r="190" spans="1:12">
      <c r="B190" s="220"/>
      <c r="C190" s="221"/>
      <c r="D190" s="105"/>
      <c r="F190" s="210" t="s">
        <v>359</v>
      </c>
      <c r="G190" s="109"/>
      <c r="H190" s="350"/>
      <c r="I190" s="378"/>
    </row>
    <row r="191" spans="1:12">
      <c r="B191" s="220"/>
      <c r="C191" s="221"/>
      <c r="D191" s="105"/>
      <c r="F191" s="323" t="s">
        <v>360</v>
      </c>
      <c r="G191" s="109"/>
      <c r="H191" s="350"/>
      <c r="I191" s="378"/>
    </row>
    <row r="192" spans="1:12">
      <c r="B192" s="220"/>
      <c r="C192" s="221"/>
      <c r="D192" s="105"/>
      <c r="F192" s="324" t="s">
        <v>379</v>
      </c>
      <c r="G192" s="109" t="s">
        <v>366</v>
      </c>
      <c r="H192" s="350">
        <v>100</v>
      </c>
      <c r="I192" s="378"/>
      <c r="K192" s="130"/>
    </row>
    <row r="193" spans="2:11">
      <c r="B193" s="220"/>
      <c r="C193" s="221"/>
      <c r="D193" s="105"/>
      <c r="F193" s="324" t="s">
        <v>361</v>
      </c>
      <c r="G193" s="109"/>
      <c r="H193" s="350"/>
      <c r="I193" s="378"/>
      <c r="K193" s="130"/>
    </row>
    <row r="194" spans="2:11">
      <c r="B194" s="220"/>
      <c r="C194" s="221"/>
      <c r="D194" s="105"/>
      <c r="F194" s="325" t="s">
        <v>380</v>
      </c>
      <c r="G194" s="109" t="s">
        <v>367</v>
      </c>
      <c r="H194" s="350" t="s">
        <v>1715</v>
      </c>
      <c r="I194" s="378"/>
      <c r="K194" s="130"/>
    </row>
    <row r="195" spans="2:11">
      <c r="B195" s="220"/>
      <c r="C195" s="221"/>
      <c r="D195" s="105"/>
      <c r="F195" s="325" t="s">
        <v>381</v>
      </c>
      <c r="G195" s="109" t="s">
        <v>368</v>
      </c>
      <c r="H195" s="350" t="s">
        <v>1715</v>
      </c>
      <c r="I195" s="378"/>
      <c r="K195" s="130"/>
    </row>
    <row r="196" spans="2:11">
      <c r="B196" s="220"/>
      <c r="C196" s="221"/>
      <c r="D196" s="105"/>
      <c r="F196" s="325" t="s">
        <v>3167</v>
      </c>
      <c r="G196" s="109" t="s">
        <v>369</v>
      </c>
      <c r="H196" s="350">
        <v>301</v>
      </c>
      <c r="I196" s="378"/>
      <c r="K196" s="130"/>
    </row>
    <row r="197" spans="2:11">
      <c r="B197" s="220"/>
      <c r="C197" s="221"/>
      <c r="D197" s="105"/>
      <c r="F197" s="323" t="s">
        <v>362</v>
      </c>
      <c r="G197" s="109"/>
      <c r="H197" s="350"/>
      <c r="I197" s="378"/>
      <c r="K197" s="130"/>
    </row>
    <row r="198" spans="2:11">
      <c r="B198" s="220"/>
      <c r="C198" s="221"/>
      <c r="D198" s="105"/>
      <c r="F198" s="324" t="s">
        <v>379</v>
      </c>
      <c r="G198" s="109" t="s">
        <v>366</v>
      </c>
      <c r="H198" s="350">
        <v>200</v>
      </c>
      <c r="I198" s="378"/>
      <c r="K198" s="130"/>
    </row>
    <row r="199" spans="2:11">
      <c r="B199" s="220"/>
      <c r="C199" s="221"/>
      <c r="D199" s="105"/>
      <c r="F199" s="324" t="s">
        <v>363</v>
      </c>
      <c r="G199" s="109"/>
      <c r="H199" s="350"/>
      <c r="I199" s="378"/>
      <c r="K199" s="130"/>
    </row>
    <row r="200" spans="2:11">
      <c r="B200" s="220"/>
      <c r="C200" s="221"/>
      <c r="D200" s="105"/>
      <c r="F200" s="324" t="s">
        <v>379</v>
      </c>
      <c r="G200" s="109" t="s">
        <v>370</v>
      </c>
      <c r="H200" s="350" t="s">
        <v>1643</v>
      </c>
      <c r="I200" s="378"/>
      <c r="K200" s="130"/>
    </row>
    <row r="201" spans="2:11">
      <c r="B201" s="220"/>
      <c r="C201" s="221"/>
      <c r="D201" s="105"/>
      <c r="F201" s="324" t="s">
        <v>383</v>
      </c>
      <c r="G201" s="109" t="s">
        <v>371</v>
      </c>
      <c r="H201" s="350" t="s">
        <v>1691</v>
      </c>
      <c r="I201" s="378"/>
      <c r="K201" s="130"/>
    </row>
    <row r="202" spans="2:11">
      <c r="B202" s="220"/>
      <c r="C202" s="221"/>
      <c r="D202" s="105"/>
      <c r="F202" s="324" t="s">
        <v>384</v>
      </c>
      <c r="G202" s="109" t="s">
        <v>372</v>
      </c>
      <c r="H202" s="350" t="s">
        <v>1716</v>
      </c>
      <c r="I202" s="378"/>
      <c r="K202" s="130"/>
    </row>
    <row r="203" spans="2:11">
      <c r="B203" s="220"/>
      <c r="C203" s="221"/>
      <c r="D203" s="105"/>
      <c r="F203" s="324" t="s">
        <v>385</v>
      </c>
      <c r="G203" s="109" t="s">
        <v>373</v>
      </c>
      <c r="H203" s="350" t="s">
        <v>1717</v>
      </c>
      <c r="I203" s="378"/>
      <c r="K203" s="130"/>
    </row>
    <row r="204" spans="2:11">
      <c r="B204" s="220"/>
      <c r="C204" s="221"/>
      <c r="D204" s="105"/>
      <c r="F204" s="324" t="s">
        <v>386</v>
      </c>
      <c r="G204" s="109" t="s">
        <v>374</v>
      </c>
      <c r="H204" s="350" t="s">
        <v>1718</v>
      </c>
      <c r="I204" s="378"/>
      <c r="K204" s="130"/>
    </row>
    <row r="205" spans="2:11">
      <c r="B205" s="220"/>
      <c r="C205" s="221"/>
      <c r="D205" s="105"/>
      <c r="F205" s="324" t="s">
        <v>387</v>
      </c>
      <c r="G205" s="109" t="s">
        <v>375</v>
      </c>
      <c r="H205" s="350" t="s">
        <v>1719</v>
      </c>
      <c r="I205" s="378"/>
      <c r="K205" s="130"/>
    </row>
    <row r="206" spans="2:11">
      <c r="B206" s="220"/>
      <c r="C206" s="221"/>
      <c r="D206" s="105"/>
      <c r="F206" s="324" t="s">
        <v>388</v>
      </c>
      <c r="G206" s="109" t="s">
        <v>376</v>
      </c>
      <c r="H206" s="350" t="s">
        <v>1719</v>
      </c>
      <c r="I206" s="378"/>
      <c r="K206" s="130"/>
    </row>
    <row r="207" spans="2:11">
      <c r="B207" s="220"/>
      <c r="C207" s="221"/>
      <c r="D207" s="105"/>
      <c r="F207" s="109"/>
      <c r="G207" s="109"/>
      <c r="H207" s="350"/>
      <c r="I207" s="378"/>
    </row>
    <row r="208" spans="2:11">
      <c r="B208" s="364" t="s">
        <v>1350</v>
      </c>
      <c r="C208" s="221"/>
      <c r="D208" s="106"/>
      <c r="F208" s="109"/>
      <c r="G208" s="109"/>
      <c r="H208" s="350"/>
      <c r="I208" s="378"/>
    </row>
    <row r="209" spans="2:11">
      <c r="B209" s="220" t="s">
        <v>1694</v>
      </c>
      <c r="C209" s="103"/>
      <c r="D209" s="104"/>
      <c r="F209" s="109"/>
      <c r="G209" s="109"/>
      <c r="H209" s="350"/>
      <c r="I209" s="378"/>
    </row>
    <row r="210" spans="2:11">
      <c r="B210" s="220"/>
      <c r="C210" s="221"/>
      <c r="D210" s="106"/>
      <c r="F210" s="109" t="s">
        <v>1720</v>
      </c>
      <c r="G210" s="109" t="s">
        <v>1721</v>
      </c>
      <c r="H210" s="350" t="s">
        <v>1330</v>
      </c>
      <c r="I210" s="378"/>
    </row>
    <row r="211" spans="2:11">
      <c r="B211" s="220"/>
      <c r="C211" s="221"/>
      <c r="D211" s="105"/>
      <c r="F211" s="109"/>
      <c r="G211" s="109"/>
      <c r="H211" s="350"/>
      <c r="I211" s="378"/>
    </row>
    <row r="212" spans="2:11">
      <c r="B212" s="364" t="s">
        <v>1695</v>
      </c>
      <c r="C212" s="221"/>
      <c r="D212" s="106"/>
      <c r="E212" s="221"/>
      <c r="F212" s="109"/>
      <c r="G212" s="101"/>
      <c r="H212" s="350"/>
      <c r="I212" s="378"/>
      <c r="K212" s="130"/>
    </row>
    <row r="213" spans="2:11">
      <c r="B213" s="220" t="s">
        <v>1696</v>
      </c>
      <c r="C213" s="103"/>
      <c r="D213" s="104"/>
      <c r="E213" s="221"/>
      <c r="F213" s="109" t="s">
        <v>1727</v>
      </c>
      <c r="G213" s="101"/>
      <c r="H213" s="350"/>
      <c r="I213" s="378"/>
      <c r="K213" s="130"/>
    </row>
    <row r="214" spans="2:11">
      <c r="B214" s="220"/>
      <c r="C214" s="221"/>
      <c r="D214" s="106"/>
      <c r="E214" s="221"/>
      <c r="F214" s="109" t="s">
        <v>1698</v>
      </c>
      <c r="G214" s="101"/>
      <c r="H214" s="350"/>
      <c r="I214" s="378"/>
      <c r="K214" s="130"/>
    </row>
    <row r="215" spans="2:11">
      <c r="B215" s="220"/>
      <c r="C215" s="221"/>
      <c r="D215" s="106"/>
      <c r="E215" s="221"/>
      <c r="F215" s="210" t="s">
        <v>1728</v>
      </c>
      <c r="G215" s="109" t="s">
        <v>1343</v>
      </c>
      <c r="H215" s="350" t="s">
        <v>1320</v>
      </c>
      <c r="I215" s="378"/>
      <c r="K215" s="130"/>
    </row>
    <row r="216" spans="2:11">
      <c r="B216" s="220"/>
      <c r="C216" s="221"/>
      <c r="D216" s="106"/>
      <c r="E216" s="221"/>
      <c r="F216" s="210" t="s">
        <v>1729</v>
      </c>
      <c r="G216" s="109" t="s">
        <v>1322</v>
      </c>
      <c r="H216" s="350" t="s">
        <v>1323</v>
      </c>
      <c r="I216" s="378"/>
      <c r="K216" s="130"/>
    </row>
    <row r="217" spans="2:11">
      <c r="B217" s="220"/>
      <c r="C217" s="221"/>
      <c r="D217" s="106"/>
      <c r="E217" s="221"/>
      <c r="F217" s="210" t="s">
        <v>1730</v>
      </c>
      <c r="G217" s="109" t="s">
        <v>1701</v>
      </c>
      <c r="H217" s="350" t="s">
        <v>1731</v>
      </c>
      <c r="I217" s="378"/>
      <c r="K217" s="130"/>
    </row>
    <row r="218" spans="2:11">
      <c r="B218" s="220"/>
      <c r="C218" s="221"/>
      <c r="D218" s="106"/>
      <c r="E218" s="221"/>
      <c r="F218" s="210" t="s">
        <v>1732</v>
      </c>
      <c r="G218" s="109" t="s">
        <v>1704</v>
      </c>
      <c r="H218" s="350" t="s">
        <v>1705</v>
      </c>
      <c r="I218" s="378"/>
      <c r="K218" s="130"/>
    </row>
    <row r="219" spans="2:11">
      <c r="B219" s="220"/>
      <c r="C219" s="221"/>
      <c r="D219" s="106"/>
      <c r="E219" s="221"/>
      <c r="F219" s="109"/>
      <c r="G219" s="109"/>
      <c r="H219" s="350"/>
      <c r="I219" s="378"/>
      <c r="K219" s="130"/>
    </row>
    <row r="220" spans="2:11">
      <c r="B220" s="220"/>
      <c r="C220" s="221"/>
      <c r="D220" s="363" t="s">
        <v>1706</v>
      </c>
      <c r="E220" s="221"/>
      <c r="F220" s="109"/>
      <c r="G220" s="109"/>
      <c r="H220" s="350"/>
      <c r="I220" s="378"/>
      <c r="K220" s="130"/>
    </row>
    <row r="221" spans="2:11">
      <c r="B221" s="220"/>
      <c r="C221" s="221"/>
      <c r="D221" s="105" t="s">
        <v>1694</v>
      </c>
      <c r="E221" s="221"/>
      <c r="F221" s="109"/>
      <c r="G221" s="109"/>
      <c r="H221" s="350"/>
      <c r="I221" s="378"/>
      <c r="K221" s="130"/>
    </row>
    <row r="222" spans="2:11">
      <c r="B222" s="220"/>
      <c r="C222" s="221"/>
      <c r="D222" s="105"/>
      <c r="E222" s="221"/>
      <c r="F222" s="109" t="s">
        <v>1352</v>
      </c>
      <c r="G222" s="109" t="s">
        <v>1707</v>
      </c>
      <c r="H222" s="350" t="s">
        <v>1401</v>
      </c>
      <c r="I222" s="378"/>
      <c r="K222" s="130"/>
    </row>
    <row r="223" spans="2:11">
      <c r="B223" s="220"/>
      <c r="C223" s="221"/>
      <c r="D223" s="106"/>
      <c r="E223" s="221"/>
      <c r="F223" s="109"/>
      <c r="G223" s="109"/>
      <c r="H223" s="350"/>
      <c r="I223" s="378"/>
      <c r="K223" s="130"/>
    </row>
    <row r="224" spans="2:11">
      <c r="B224" s="220"/>
      <c r="C224" s="221"/>
      <c r="D224" s="363" t="s">
        <v>1331</v>
      </c>
      <c r="F224" s="109"/>
      <c r="G224" s="109"/>
      <c r="H224" s="350"/>
      <c r="I224" s="378"/>
    </row>
    <row r="225" spans="2:11">
      <c r="B225" s="220"/>
      <c r="C225" s="221"/>
      <c r="D225" s="105" t="s">
        <v>1733</v>
      </c>
      <c r="F225" s="109"/>
      <c r="G225" s="109"/>
      <c r="H225" s="350"/>
      <c r="I225" s="378"/>
    </row>
    <row r="226" spans="2:11">
      <c r="B226" s="220"/>
      <c r="C226" s="221"/>
      <c r="D226" s="105"/>
      <c r="F226" s="109" t="s">
        <v>1734</v>
      </c>
      <c r="G226" s="109"/>
      <c r="H226" s="350"/>
      <c r="I226" s="378"/>
    </row>
    <row r="227" spans="2:11">
      <c r="B227" s="220"/>
      <c r="C227" s="221"/>
      <c r="D227" s="105"/>
      <c r="F227" s="210" t="s">
        <v>1735</v>
      </c>
      <c r="G227" s="109" t="s">
        <v>1333</v>
      </c>
      <c r="H227" s="350"/>
      <c r="I227" s="378"/>
    </row>
    <row r="228" spans="2:11">
      <c r="B228" s="220"/>
      <c r="C228" s="221"/>
      <c r="D228" s="105"/>
      <c r="F228" s="210" t="s">
        <v>1736</v>
      </c>
      <c r="G228" s="109" t="s">
        <v>1334</v>
      </c>
      <c r="H228" s="350">
        <v>304</v>
      </c>
      <c r="I228" s="378"/>
    </row>
    <row r="229" spans="2:11">
      <c r="B229" s="220"/>
      <c r="C229" s="221"/>
      <c r="D229" s="105"/>
      <c r="F229" s="210" t="s">
        <v>1737</v>
      </c>
      <c r="G229" s="109"/>
      <c r="H229" s="350"/>
      <c r="I229" s="378"/>
    </row>
    <row r="230" spans="2:11">
      <c r="B230" s="220"/>
      <c r="C230" s="221"/>
      <c r="D230" s="105"/>
      <c r="F230" s="323" t="s">
        <v>1738</v>
      </c>
      <c r="G230" s="109"/>
      <c r="H230" s="350"/>
      <c r="I230" s="378"/>
    </row>
    <row r="231" spans="2:11">
      <c r="B231" s="220"/>
      <c r="C231" s="221"/>
      <c r="D231" s="105"/>
      <c r="F231" s="324" t="s">
        <v>1739</v>
      </c>
      <c r="G231" s="109" t="s">
        <v>1740</v>
      </c>
      <c r="H231" s="350">
        <v>100</v>
      </c>
      <c r="I231" s="378"/>
      <c r="K231" s="130"/>
    </row>
    <row r="232" spans="2:11">
      <c r="B232" s="220"/>
      <c r="C232" s="221"/>
      <c r="D232" s="105"/>
      <c r="F232" s="324" t="s">
        <v>1741</v>
      </c>
      <c r="G232" s="109"/>
      <c r="H232" s="350"/>
      <c r="I232" s="378"/>
      <c r="K232" s="130"/>
    </row>
    <row r="233" spans="2:11">
      <c r="B233" s="220"/>
      <c r="C233" s="221"/>
      <c r="D233" s="105"/>
      <c r="F233" s="325" t="s">
        <v>1742</v>
      </c>
      <c r="G233" s="109" t="s">
        <v>1398</v>
      </c>
      <c r="H233" s="350" t="s">
        <v>1690</v>
      </c>
      <c r="I233" s="378"/>
      <c r="K233" s="130"/>
    </row>
    <row r="234" spans="2:11">
      <c r="B234" s="220"/>
      <c r="C234" s="221"/>
      <c r="D234" s="105"/>
      <c r="F234" s="325" t="s">
        <v>1492</v>
      </c>
      <c r="G234" s="109" t="s">
        <v>1338</v>
      </c>
      <c r="H234" s="350" t="s">
        <v>1690</v>
      </c>
      <c r="I234" s="378"/>
      <c r="K234" s="130"/>
    </row>
    <row r="235" spans="2:11">
      <c r="B235" s="220"/>
      <c r="C235" s="221"/>
      <c r="D235" s="105"/>
      <c r="F235" s="325" t="s">
        <v>3167</v>
      </c>
      <c r="G235" s="109" t="s">
        <v>1340</v>
      </c>
      <c r="H235" s="350">
        <v>301</v>
      </c>
      <c r="I235" s="378"/>
      <c r="K235" s="130"/>
    </row>
    <row r="236" spans="2:11">
      <c r="B236" s="220"/>
      <c r="C236" s="221"/>
      <c r="D236" s="105"/>
      <c r="F236" s="323" t="s">
        <v>1743</v>
      </c>
      <c r="G236" s="109"/>
      <c r="H236" s="350"/>
      <c r="I236" s="378"/>
      <c r="K236" s="130"/>
    </row>
    <row r="237" spans="2:11">
      <c r="B237" s="220"/>
      <c r="C237" s="221"/>
      <c r="D237" s="105"/>
      <c r="F237" s="324" t="s">
        <v>1739</v>
      </c>
      <c r="G237" s="109" t="s">
        <v>1740</v>
      </c>
      <c r="H237" s="350">
        <v>301</v>
      </c>
      <c r="I237" s="378"/>
      <c r="K237" s="130"/>
    </row>
    <row r="238" spans="2:11">
      <c r="B238" s="220"/>
      <c r="C238" s="221"/>
      <c r="D238" s="105"/>
      <c r="F238" s="324" t="s">
        <v>1744</v>
      </c>
      <c r="G238" s="109"/>
      <c r="H238" s="350"/>
      <c r="I238" s="378"/>
      <c r="K238" s="130"/>
    </row>
    <row r="239" spans="2:11">
      <c r="B239" s="220"/>
      <c r="C239" s="221"/>
      <c r="D239" s="105"/>
      <c r="F239" s="325" t="s">
        <v>1484</v>
      </c>
      <c r="G239" s="109" t="s">
        <v>1325</v>
      </c>
      <c r="H239" s="350" t="s">
        <v>1745</v>
      </c>
      <c r="I239" s="378"/>
      <c r="K239" s="130"/>
    </row>
    <row r="240" spans="2:11">
      <c r="B240" s="220"/>
      <c r="C240" s="221"/>
      <c r="D240" s="105"/>
      <c r="F240" s="325" t="s">
        <v>1736</v>
      </c>
      <c r="G240" s="109" t="s">
        <v>1343</v>
      </c>
      <c r="H240" s="350" t="s">
        <v>1320</v>
      </c>
      <c r="I240" s="378"/>
      <c r="K240" s="130"/>
    </row>
    <row r="241" spans="2:11">
      <c r="B241" s="220"/>
      <c r="C241" s="221"/>
      <c r="D241" s="105"/>
      <c r="F241" s="325" t="s">
        <v>1746</v>
      </c>
      <c r="G241" s="109" t="s">
        <v>1344</v>
      </c>
      <c r="H241" s="350" t="s">
        <v>1691</v>
      </c>
      <c r="I241" s="378"/>
      <c r="K241" s="130"/>
    </row>
    <row r="242" spans="2:11">
      <c r="B242" s="220"/>
      <c r="C242" s="221"/>
      <c r="D242" s="105"/>
      <c r="F242" s="325" t="s">
        <v>1747</v>
      </c>
      <c r="G242" s="109" t="s">
        <v>1347</v>
      </c>
      <c r="H242" s="350" t="s">
        <v>1692</v>
      </c>
      <c r="I242" s="378"/>
      <c r="K242" s="130"/>
    </row>
    <row r="243" spans="2:11">
      <c r="B243" s="220"/>
      <c r="C243" s="221"/>
      <c r="D243" s="105"/>
      <c r="F243" s="325" t="s">
        <v>1748</v>
      </c>
      <c r="G243" s="109" t="s">
        <v>1322</v>
      </c>
      <c r="H243" s="350" t="s">
        <v>1323</v>
      </c>
      <c r="I243" s="378"/>
      <c r="K243" s="130"/>
    </row>
    <row r="244" spans="2:11">
      <c r="B244" s="220"/>
      <c r="C244" s="221"/>
      <c r="D244" s="105"/>
      <c r="F244" s="325" t="s">
        <v>1749</v>
      </c>
      <c r="G244" s="109" t="s">
        <v>1495</v>
      </c>
      <c r="H244" s="350" t="s">
        <v>1349</v>
      </c>
      <c r="I244" s="378"/>
      <c r="K244" s="130"/>
    </row>
    <row r="245" spans="2:11">
      <c r="B245" s="220"/>
      <c r="C245" s="221"/>
      <c r="D245" s="105"/>
      <c r="F245" s="109"/>
      <c r="G245" s="109"/>
      <c r="H245" s="350"/>
      <c r="I245" s="378"/>
    </row>
    <row r="246" spans="2:11">
      <c r="B246" s="364" t="s">
        <v>1350</v>
      </c>
      <c r="C246" s="221"/>
      <c r="D246" s="106"/>
      <c r="F246" s="109"/>
      <c r="G246" s="109"/>
      <c r="H246" s="350"/>
      <c r="I246" s="378"/>
    </row>
    <row r="247" spans="2:11">
      <c r="B247" s="220" t="s">
        <v>1694</v>
      </c>
      <c r="C247" s="103"/>
      <c r="D247" s="104"/>
      <c r="F247" s="109"/>
      <c r="G247" s="109"/>
      <c r="H247" s="350"/>
      <c r="I247" s="378"/>
    </row>
    <row r="248" spans="2:11">
      <c r="B248" s="220"/>
      <c r="C248" s="221"/>
      <c r="D248" s="106"/>
      <c r="F248" s="109" t="s">
        <v>1720</v>
      </c>
      <c r="G248" s="109" t="s">
        <v>1721</v>
      </c>
      <c r="H248" s="350" t="s">
        <v>1330</v>
      </c>
      <c r="I248" s="378"/>
    </row>
    <row r="249" spans="2:11">
      <c r="B249" s="220"/>
      <c r="C249" s="221"/>
      <c r="D249" s="106"/>
      <c r="F249" s="109"/>
      <c r="G249" s="109"/>
      <c r="H249" s="350"/>
      <c r="I249" s="378"/>
    </row>
    <row r="250" spans="2:11">
      <c r="B250" s="220"/>
      <c r="C250" s="221"/>
      <c r="D250" s="363" t="s">
        <v>1331</v>
      </c>
      <c r="F250" s="109" t="s">
        <v>772</v>
      </c>
      <c r="G250" s="109"/>
      <c r="H250" s="350"/>
      <c r="I250" s="378"/>
    </row>
    <row r="251" spans="2:11">
      <c r="B251" s="220"/>
      <c r="C251" s="221"/>
      <c r="D251" s="105" t="s">
        <v>1750</v>
      </c>
      <c r="F251" s="109" t="s">
        <v>1751</v>
      </c>
      <c r="G251" s="109"/>
      <c r="H251" s="350"/>
      <c r="I251" s="378"/>
    </row>
    <row r="252" spans="2:11">
      <c r="B252" s="220"/>
      <c r="C252" s="221"/>
      <c r="D252" s="105"/>
      <c r="F252" s="109" t="s">
        <v>358</v>
      </c>
      <c r="G252" s="109"/>
      <c r="H252" s="350"/>
      <c r="I252" s="378"/>
    </row>
    <row r="253" spans="2:11">
      <c r="B253" s="220"/>
      <c r="C253" s="221"/>
      <c r="D253" s="105"/>
      <c r="F253" s="210" t="s">
        <v>377</v>
      </c>
      <c r="G253" s="109" t="s">
        <v>364</v>
      </c>
      <c r="H253" s="350"/>
      <c r="I253" s="378"/>
    </row>
    <row r="254" spans="2:11">
      <c r="B254" s="220"/>
      <c r="C254" s="221"/>
      <c r="D254" s="105"/>
      <c r="F254" s="210" t="s">
        <v>378</v>
      </c>
      <c r="G254" s="109" t="s">
        <v>365</v>
      </c>
      <c r="H254" s="350">
        <v>203</v>
      </c>
      <c r="I254" s="378"/>
    </row>
    <row r="255" spans="2:11">
      <c r="B255" s="220"/>
      <c r="C255" s="221"/>
      <c r="D255" s="105"/>
      <c r="F255" s="210" t="s">
        <v>359</v>
      </c>
      <c r="G255" s="109"/>
      <c r="H255" s="350"/>
      <c r="I255" s="378"/>
    </row>
    <row r="256" spans="2:11">
      <c r="B256" s="220"/>
      <c r="C256" s="221"/>
      <c r="D256" s="105"/>
      <c r="F256" s="323" t="s">
        <v>360</v>
      </c>
      <c r="G256" s="109"/>
      <c r="H256" s="350"/>
      <c r="I256" s="378"/>
    </row>
    <row r="257" spans="2:11">
      <c r="B257" s="220"/>
      <c r="C257" s="221"/>
      <c r="D257" s="105"/>
      <c r="F257" s="324" t="s">
        <v>379</v>
      </c>
      <c r="G257" s="109" t="s">
        <v>366</v>
      </c>
      <c r="H257" s="350">
        <v>100</v>
      </c>
      <c r="I257" s="378"/>
      <c r="K257" s="130"/>
    </row>
    <row r="258" spans="2:11">
      <c r="B258" s="220"/>
      <c r="C258" s="221"/>
      <c r="D258" s="105"/>
      <c r="F258" s="324" t="s">
        <v>361</v>
      </c>
      <c r="G258" s="109"/>
      <c r="H258" s="350"/>
      <c r="I258" s="378"/>
      <c r="K258" s="130"/>
    </row>
    <row r="259" spans="2:11">
      <c r="B259" s="220"/>
      <c r="C259" s="221"/>
      <c r="D259" s="105"/>
      <c r="F259" s="325" t="s">
        <v>380</v>
      </c>
      <c r="G259" s="109" t="s">
        <v>367</v>
      </c>
      <c r="H259" s="350" t="s">
        <v>1715</v>
      </c>
      <c r="I259" s="378"/>
      <c r="K259" s="130"/>
    </row>
    <row r="260" spans="2:11">
      <c r="B260" s="220"/>
      <c r="C260" s="221"/>
      <c r="D260" s="105"/>
      <c r="F260" s="325" t="s">
        <v>381</v>
      </c>
      <c r="G260" s="109" t="s">
        <v>368</v>
      </c>
      <c r="H260" s="350" t="s">
        <v>1715</v>
      </c>
      <c r="I260" s="378"/>
      <c r="K260" s="130"/>
    </row>
    <row r="261" spans="2:11">
      <c r="B261" s="220"/>
      <c r="C261" s="221"/>
      <c r="D261" s="105"/>
      <c r="F261" s="325" t="s">
        <v>3167</v>
      </c>
      <c r="G261" s="109" t="s">
        <v>369</v>
      </c>
      <c r="H261" s="350">
        <v>301</v>
      </c>
      <c r="I261" s="378"/>
      <c r="K261" s="130"/>
    </row>
    <row r="262" spans="2:11">
      <c r="B262" s="220"/>
      <c r="C262" s="221"/>
      <c r="D262" s="105"/>
      <c r="F262" s="323" t="s">
        <v>362</v>
      </c>
      <c r="G262" s="109"/>
      <c r="H262" s="350"/>
      <c r="I262" s="378"/>
      <c r="K262" s="130"/>
    </row>
    <row r="263" spans="2:11">
      <c r="B263" s="220"/>
      <c r="C263" s="221"/>
      <c r="D263" s="105"/>
      <c r="F263" s="324" t="s">
        <v>379</v>
      </c>
      <c r="G263" s="109" t="s">
        <v>366</v>
      </c>
      <c r="H263" s="350">
        <v>200</v>
      </c>
      <c r="I263" s="378"/>
      <c r="K263" s="130"/>
    </row>
    <row r="264" spans="2:11">
      <c r="B264" s="220"/>
      <c r="C264" s="221"/>
      <c r="D264" s="105"/>
      <c r="F264" s="324" t="s">
        <v>363</v>
      </c>
      <c r="G264" s="109"/>
      <c r="H264" s="350"/>
      <c r="I264" s="378"/>
      <c r="K264" s="130"/>
    </row>
    <row r="265" spans="2:11">
      <c r="B265" s="220"/>
      <c r="C265" s="221"/>
      <c r="D265" s="105"/>
      <c r="F265" s="325" t="s">
        <v>379</v>
      </c>
      <c r="G265" s="109" t="s">
        <v>370</v>
      </c>
      <c r="H265" s="350" t="s">
        <v>1643</v>
      </c>
      <c r="I265" s="378"/>
      <c r="K265" s="130"/>
    </row>
    <row r="266" spans="2:11">
      <c r="B266" s="220"/>
      <c r="C266" s="221"/>
      <c r="D266" s="105"/>
      <c r="F266" s="325" t="s">
        <v>383</v>
      </c>
      <c r="G266" s="109" t="s">
        <v>371</v>
      </c>
      <c r="H266" s="350" t="s">
        <v>1752</v>
      </c>
      <c r="I266" s="378"/>
      <c r="K266" s="130"/>
    </row>
    <row r="267" spans="2:11">
      <c r="B267" s="220"/>
      <c r="C267" s="221"/>
      <c r="D267" s="105"/>
      <c r="F267" s="325" t="s">
        <v>384</v>
      </c>
      <c r="G267" s="109" t="s">
        <v>372</v>
      </c>
      <c r="H267" s="350" t="s">
        <v>1716</v>
      </c>
      <c r="I267" s="378"/>
      <c r="K267" s="130"/>
    </row>
    <row r="268" spans="2:11">
      <c r="B268" s="220"/>
      <c r="C268" s="221"/>
      <c r="D268" s="105"/>
      <c r="F268" s="325" t="s">
        <v>385</v>
      </c>
      <c r="G268" s="109" t="s">
        <v>373</v>
      </c>
      <c r="H268" s="350" t="s">
        <v>1717</v>
      </c>
      <c r="I268" s="378"/>
      <c r="K268" s="130"/>
    </row>
    <row r="269" spans="2:11">
      <c r="B269" s="220"/>
      <c r="C269" s="221"/>
      <c r="D269" s="105"/>
      <c r="F269" s="325" t="s">
        <v>386</v>
      </c>
      <c r="G269" s="109" t="s">
        <v>374</v>
      </c>
      <c r="H269" s="350" t="s">
        <v>1718</v>
      </c>
      <c r="I269" s="378"/>
      <c r="K269" s="130"/>
    </row>
    <row r="270" spans="2:11">
      <c r="B270" s="220"/>
      <c r="C270" s="221"/>
      <c r="D270" s="105"/>
      <c r="F270" s="325" t="s">
        <v>387</v>
      </c>
      <c r="G270" s="109" t="s">
        <v>375</v>
      </c>
      <c r="H270" s="350" t="s">
        <v>1753</v>
      </c>
      <c r="I270" s="378"/>
      <c r="K270" s="130"/>
    </row>
    <row r="271" spans="2:11">
      <c r="B271" s="220"/>
      <c r="C271" s="221"/>
      <c r="D271" s="105"/>
      <c r="F271" s="325" t="s">
        <v>388</v>
      </c>
      <c r="G271" s="109" t="s">
        <v>376</v>
      </c>
      <c r="H271" s="350" t="s">
        <v>1754</v>
      </c>
      <c r="I271" s="378"/>
      <c r="K271" s="130"/>
    </row>
    <row r="272" spans="2:11">
      <c r="B272" s="364" t="s">
        <v>1350</v>
      </c>
      <c r="C272" s="221"/>
      <c r="D272" s="106"/>
      <c r="F272" s="109"/>
      <c r="G272" s="109"/>
      <c r="H272" s="350"/>
      <c r="I272" s="378"/>
      <c r="K272" s="130"/>
    </row>
    <row r="273" spans="2:11">
      <c r="B273" s="220" t="s">
        <v>1694</v>
      </c>
      <c r="C273" s="103"/>
      <c r="D273" s="104"/>
      <c r="F273" s="109"/>
      <c r="G273" s="109"/>
      <c r="H273" s="350"/>
      <c r="I273" s="378"/>
      <c r="K273" s="130"/>
    </row>
    <row r="274" spans="2:11">
      <c r="B274" s="220"/>
      <c r="C274" s="221"/>
      <c r="D274" s="106"/>
      <c r="F274" s="109" t="s">
        <v>1755</v>
      </c>
      <c r="G274" s="109" t="s">
        <v>1756</v>
      </c>
      <c r="H274" s="350" t="s">
        <v>1330</v>
      </c>
      <c r="I274" s="378"/>
      <c r="K274" s="130"/>
    </row>
    <row r="275" spans="2:11">
      <c r="B275" s="220"/>
      <c r="C275" s="221"/>
      <c r="D275" s="106"/>
      <c r="F275" s="109"/>
      <c r="G275" s="109"/>
      <c r="H275" s="350"/>
      <c r="I275" s="378"/>
      <c r="K275" s="130"/>
    </row>
    <row r="276" spans="2:11">
      <c r="B276" s="220"/>
      <c r="C276" s="221"/>
      <c r="D276" s="363" t="s">
        <v>1331</v>
      </c>
      <c r="F276" s="109"/>
      <c r="G276" s="109"/>
      <c r="H276" s="350"/>
      <c r="I276" s="378"/>
      <c r="K276" s="130"/>
    </row>
    <row r="277" spans="2:11">
      <c r="B277" s="220"/>
      <c r="C277" s="221"/>
      <c r="D277" s="105" t="s">
        <v>1757</v>
      </c>
      <c r="F277" s="109" t="s">
        <v>1758</v>
      </c>
      <c r="G277" s="109"/>
      <c r="H277" s="350"/>
      <c r="I277" s="378"/>
      <c r="K277" s="130"/>
    </row>
    <row r="278" spans="2:11">
      <c r="B278" s="220"/>
      <c r="C278" s="221"/>
      <c r="D278" s="105"/>
      <c r="F278" s="109" t="s">
        <v>358</v>
      </c>
      <c r="G278" s="109"/>
      <c r="H278" s="350"/>
      <c r="I278" s="378"/>
      <c r="K278" s="130"/>
    </row>
    <row r="279" spans="2:11">
      <c r="B279" s="220"/>
      <c r="C279" s="221"/>
      <c r="D279" s="105"/>
      <c r="F279" s="210" t="s">
        <v>377</v>
      </c>
      <c r="G279" s="109" t="s">
        <v>364</v>
      </c>
      <c r="H279" s="350"/>
      <c r="I279" s="378"/>
      <c r="K279" s="130"/>
    </row>
    <row r="280" spans="2:11">
      <c r="B280" s="220"/>
      <c r="C280" s="221"/>
      <c r="D280" s="105"/>
      <c r="F280" s="210" t="s">
        <v>378</v>
      </c>
      <c r="G280" s="109" t="s">
        <v>365</v>
      </c>
      <c r="H280" s="350">
        <v>204</v>
      </c>
      <c r="I280" s="378"/>
      <c r="K280" s="130"/>
    </row>
    <row r="281" spans="2:11">
      <c r="B281" s="220"/>
      <c r="C281" s="221"/>
      <c r="D281" s="105"/>
      <c r="F281" s="210" t="s">
        <v>359</v>
      </c>
      <c r="G281" s="109"/>
      <c r="H281" s="350"/>
      <c r="I281" s="378"/>
      <c r="K281" s="130"/>
    </row>
    <row r="282" spans="2:11">
      <c r="B282" s="220"/>
      <c r="C282" s="221"/>
      <c r="D282" s="105"/>
      <c r="F282" s="323" t="s">
        <v>360</v>
      </c>
      <c r="G282" s="109"/>
      <c r="H282" s="350"/>
      <c r="I282" s="378"/>
      <c r="K282" s="130"/>
    </row>
    <row r="283" spans="2:11">
      <c r="B283" s="220"/>
      <c r="C283" s="221"/>
      <c r="D283" s="105"/>
      <c r="F283" s="324" t="s">
        <v>379</v>
      </c>
      <c r="G283" s="109" t="s">
        <v>366</v>
      </c>
      <c r="H283" s="350">
        <v>100</v>
      </c>
      <c r="I283" s="378"/>
      <c r="K283" s="130"/>
    </row>
    <row r="284" spans="2:11">
      <c r="B284" s="220"/>
      <c r="C284" s="221"/>
      <c r="D284" s="105"/>
      <c r="F284" s="324" t="s">
        <v>361</v>
      </c>
      <c r="G284" s="109"/>
      <c r="H284" s="350"/>
      <c r="I284" s="378"/>
      <c r="K284" s="130"/>
    </row>
    <row r="285" spans="2:11">
      <c r="B285" s="220"/>
      <c r="C285" s="221"/>
      <c r="D285" s="105"/>
      <c r="F285" s="325" t="s">
        <v>380</v>
      </c>
      <c r="G285" s="109" t="s">
        <v>367</v>
      </c>
      <c r="H285" s="350" t="s">
        <v>1715</v>
      </c>
      <c r="I285" s="378"/>
      <c r="K285" s="130"/>
    </row>
    <row r="286" spans="2:11">
      <c r="B286" s="220"/>
      <c r="C286" s="221"/>
      <c r="D286" s="105"/>
      <c r="F286" s="325" t="s">
        <v>381</v>
      </c>
      <c r="G286" s="109" t="s">
        <v>368</v>
      </c>
      <c r="H286" s="350" t="s">
        <v>1759</v>
      </c>
      <c r="I286" s="378"/>
      <c r="K286" s="130"/>
    </row>
    <row r="287" spans="2:11">
      <c r="B287" s="220"/>
      <c r="C287" s="221"/>
      <c r="D287" s="105"/>
      <c r="F287" s="325" t="s">
        <v>3167</v>
      </c>
      <c r="G287" s="109" t="s">
        <v>369</v>
      </c>
      <c r="H287" s="350">
        <v>400</v>
      </c>
      <c r="I287" s="378"/>
      <c r="K287" s="130"/>
    </row>
    <row r="288" spans="2:11">
      <c r="B288" s="220"/>
      <c r="C288" s="221"/>
      <c r="D288" s="105"/>
      <c r="F288" s="323" t="s">
        <v>362</v>
      </c>
      <c r="G288" s="109"/>
      <c r="H288" s="350"/>
      <c r="I288" s="378"/>
      <c r="K288" s="130"/>
    </row>
    <row r="289" spans="2:11">
      <c r="B289" s="220"/>
      <c r="C289" s="221"/>
      <c r="D289" s="105"/>
      <c r="F289" s="324" t="s">
        <v>379</v>
      </c>
      <c r="G289" s="109" t="s">
        <v>366</v>
      </c>
      <c r="H289" s="350">
        <v>200</v>
      </c>
      <c r="I289" s="378"/>
      <c r="K289" s="130"/>
    </row>
    <row r="290" spans="2:11">
      <c r="B290" s="220"/>
      <c r="C290" s="221"/>
      <c r="D290" s="105"/>
      <c r="F290" s="324" t="s">
        <v>363</v>
      </c>
      <c r="G290" s="109"/>
      <c r="H290" s="350"/>
      <c r="I290" s="378"/>
      <c r="K290" s="130"/>
    </row>
    <row r="291" spans="2:11">
      <c r="B291" s="220"/>
      <c r="C291" s="221"/>
      <c r="D291" s="105"/>
      <c r="F291" s="325" t="s">
        <v>379</v>
      </c>
      <c r="G291" s="109" t="s">
        <v>370</v>
      </c>
      <c r="H291" s="350" t="s">
        <v>1643</v>
      </c>
      <c r="I291" s="378"/>
      <c r="K291" s="130"/>
    </row>
    <row r="292" spans="2:11">
      <c r="B292" s="220"/>
      <c r="C292" s="221"/>
      <c r="D292" s="105"/>
      <c r="F292" s="325" t="s">
        <v>383</v>
      </c>
      <c r="G292" s="109" t="s">
        <v>371</v>
      </c>
      <c r="H292" s="350" t="s">
        <v>1752</v>
      </c>
      <c r="I292" s="378"/>
      <c r="K292" s="130"/>
    </row>
    <row r="293" spans="2:11">
      <c r="B293" s="220"/>
      <c r="C293" s="221"/>
      <c r="D293" s="105"/>
      <c r="F293" s="325" t="s">
        <v>384</v>
      </c>
      <c r="G293" s="109" t="s">
        <v>372</v>
      </c>
      <c r="H293" s="350" t="s">
        <v>1716</v>
      </c>
      <c r="I293" s="378"/>
      <c r="K293" s="130"/>
    </row>
    <row r="294" spans="2:11">
      <c r="B294" s="220"/>
      <c r="C294" s="221"/>
      <c r="D294" s="105"/>
      <c r="F294" s="325" t="s">
        <v>385</v>
      </c>
      <c r="G294" s="109" t="s">
        <v>373</v>
      </c>
      <c r="H294" s="350" t="s">
        <v>1717</v>
      </c>
      <c r="I294" s="378"/>
      <c r="K294" s="130"/>
    </row>
    <row r="295" spans="2:11">
      <c r="B295" s="220"/>
      <c r="C295" s="221"/>
      <c r="D295" s="105"/>
      <c r="F295" s="325" t="s">
        <v>386</v>
      </c>
      <c r="G295" s="109" t="s">
        <v>374</v>
      </c>
      <c r="H295" s="350" t="s">
        <v>1718</v>
      </c>
      <c r="I295" s="378"/>
      <c r="K295" s="130"/>
    </row>
    <row r="296" spans="2:11">
      <c r="B296" s="220"/>
      <c r="C296" s="221"/>
      <c r="D296" s="105"/>
      <c r="F296" s="325" t="s">
        <v>387</v>
      </c>
      <c r="G296" s="109" t="s">
        <v>375</v>
      </c>
      <c r="H296" s="350" t="s">
        <v>1753</v>
      </c>
      <c r="I296" s="378"/>
      <c r="K296" s="130"/>
    </row>
    <row r="297" spans="2:11">
      <c r="B297" s="220"/>
      <c r="C297" s="221"/>
      <c r="D297" s="105"/>
      <c r="F297" s="325" t="s">
        <v>388</v>
      </c>
      <c r="G297" s="109" t="s">
        <v>376</v>
      </c>
      <c r="H297" s="350" t="s">
        <v>1754</v>
      </c>
      <c r="I297" s="378"/>
      <c r="K297" s="130"/>
    </row>
    <row r="298" spans="2:11">
      <c r="B298" s="364" t="s">
        <v>1350</v>
      </c>
      <c r="C298" s="221"/>
      <c r="D298" s="106"/>
      <c r="F298" s="109"/>
      <c r="G298" s="109"/>
      <c r="H298" s="350"/>
      <c r="I298" s="378"/>
      <c r="K298" s="130"/>
    </row>
    <row r="299" spans="2:11">
      <c r="B299" s="220" t="s">
        <v>1694</v>
      </c>
      <c r="C299" s="103"/>
      <c r="D299" s="104"/>
      <c r="F299" s="109"/>
      <c r="G299" s="109"/>
      <c r="H299" s="350"/>
      <c r="I299" s="378"/>
      <c r="K299" s="130"/>
    </row>
    <row r="300" spans="2:11">
      <c r="B300" s="220"/>
      <c r="C300" s="221"/>
      <c r="D300" s="106"/>
      <c r="F300" s="109" t="s">
        <v>1755</v>
      </c>
      <c r="G300" s="109" t="s">
        <v>1756</v>
      </c>
      <c r="H300" s="350" t="s">
        <v>1330</v>
      </c>
      <c r="I300" s="378"/>
    </row>
    <row r="301" spans="2:11">
      <c r="B301" s="220"/>
      <c r="C301" s="221"/>
      <c r="D301" s="106"/>
      <c r="F301" s="109"/>
      <c r="G301" s="109"/>
      <c r="H301" s="350"/>
      <c r="I301" s="378"/>
    </row>
    <row r="302" spans="2:11">
      <c r="B302" s="327"/>
      <c r="C302" s="328"/>
      <c r="D302" s="329"/>
      <c r="E302" s="328"/>
      <c r="F302" s="330"/>
      <c r="G302" s="331"/>
      <c r="H302" s="332"/>
      <c r="I302" s="378"/>
    </row>
  </sheetData>
  <mergeCells count="7">
    <mergeCell ref="B128:D129"/>
    <mergeCell ref="I128:I129"/>
    <mergeCell ref="A3:E4"/>
    <mergeCell ref="B18:D19"/>
    <mergeCell ref="I18:I19"/>
    <mergeCell ref="B73:D74"/>
    <mergeCell ref="I73:I74"/>
  </mergeCells>
  <phoneticPr fontId="6" type="noConversion"/>
  <dataValidations count="1">
    <dataValidation type="list" allowBlank="1" showInputMessage="1" showErrorMessage="1" sqref="I18:I19 I73:I74 I128:I12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8"/>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1.9" customHeight="1">
      <c r="A3" s="1654" t="s">
        <v>2024</v>
      </c>
      <c r="B3" s="1738"/>
      <c r="C3" s="1738"/>
      <c r="D3" s="1738"/>
      <c r="E3" s="1738"/>
      <c r="F3" s="1738"/>
      <c r="G3" s="1738"/>
      <c r="H3" s="1738"/>
      <c r="I3" s="296"/>
      <c r="J3" s="53"/>
    </row>
    <row r="4" spans="1:11" s="297" customFormat="1" ht="11.9" customHeight="1" thickBot="1">
      <c r="A4" s="1739"/>
      <c r="B4" s="1739"/>
      <c r="C4" s="1739"/>
      <c r="D4" s="1739"/>
      <c r="E4" s="1739"/>
      <c r="F4" s="1739"/>
      <c r="G4" s="1739"/>
      <c r="H4" s="1739"/>
      <c r="I4" s="65"/>
      <c r="J4" s="53"/>
    </row>
    <row r="5" spans="1:11" ht="13.5" thickTop="1"/>
    <row r="6" spans="1:11" ht="17.5">
      <c r="A6" s="221"/>
      <c r="B6" s="166"/>
      <c r="C6" s="221"/>
      <c r="D6" s="166"/>
      <c r="E6" s="221"/>
      <c r="F6" s="221"/>
      <c r="H6" s="226"/>
      <c r="I6" s="478"/>
      <c r="J6" s="221"/>
    </row>
    <row r="7" spans="1:11" ht="17.5">
      <c r="A7" s="484" t="s">
        <v>2029</v>
      </c>
      <c r="B7" s="166"/>
      <c r="C7" s="221"/>
      <c r="D7" s="166"/>
      <c r="E7" s="221"/>
      <c r="F7" s="221"/>
      <c r="H7" s="227"/>
      <c r="I7" s="478"/>
      <c r="J7" s="221"/>
    </row>
    <row r="9" spans="1:11" ht="17.5">
      <c r="A9" s="221"/>
      <c r="B9" s="166"/>
      <c r="C9" s="221"/>
      <c r="D9" s="166"/>
      <c r="E9" s="221"/>
      <c r="F9" s="221"/>
      <c r="H9" s="226"/>
      <c r="I9" s="296"/>
      <c r="J9" s="221"/>
    </row>
    <row r="10" spans="1:11" ht="17.5">
      <c r="A10" s="69" t="s">
        <v>1664</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5" customHeight="1">
      <c r="B18" s="1656" t="s">
        <v>1648</v>
      </c>
      <c r="C18" s="1657"/>
      <c r="D18" s="1658"/>
      <c r="E18" s="259"/>
      <c r="F18" s="100"/>
      <c r="G18" s="101"/>
      <c r="H18" s="393"/>
      <c r="I18" s="1609" t="s">
        <v>352</v>
      </c>
      <c r="K18" s="68"/>
    </row>
    <row r="19" spans="2:15">
      <c r="B19" s="1659"/>
      <c r="C19" s="1657"/>
      <c r="D19" s="1658"/>
      <c r="E19" s="259"/>
      <c r="F19" s="100"/>
      <c r="G19" s="101"/>
      <c r="H19" s="393"/>
      <c r="I19" s="1610"/>
      <c r="K19" s="68"/>
    </row>
    <row r="20" spans="2:15" ht="16">
      <c r="B20" s="247"/>
      <c r="C20" s="248"/>
      <c r="D20" s="249"/>
      <c r="E20" s="259"/>
      <c r="F20" s="100"/>
      <c r="G20" s="101"/>
      <c r="H20" s="393"/>
      <c r="I20" s="378"/>
      <c r="K20" s="68"/>
      <c r="O20" s="250"/>
    </row>
    <row r="21" spans="2:15" ht="13.75" customHeight="1">
      <c r="B21" s="1656" t="s">
        <v>514</v>
      </c>
      <c r="C21" s="1657"/>
      <c r="D21" s="1658"/>
      <c r="E21" s="259"/>
      <c r="F21" s="100"/>
      <c r="G21" s="101"/>
      <c r="H21" s="393"/>
      <c r="I21" s="378"/>
      <c r="K21" s="68"/>
      <c r="O21" s="250"/>
    </row>
    <row r="22" spans="2:15" ht="16">
      <c r="B22" s="1659"/>
      <c r="C22" s="1657"/>
      <c r="D22" s="1658"/>
      <c r="E22" s="259"/>
      <c r="F22" s="100"/>
      <c r="G22" s="101"/>
      <c r="H22" s="393"/>
      <c r="I22" s="378"/>
      <c r="K22" s="68"/>
      <c r="O22" s="250"/>
    </row>
    <row r="23" spans="2:15" ht="16">
      <c r="B23" s="247"/>
      <c r="C23" s="248"/>
      <c r="D23" s="249"/>
      <c r="E23" s="259"/>
      <c r="F23" s="100"/>
      <c r="G23" s="101"/>
      <c r="H23" s="393"/>
      <c r="I23" s="378"/>
      <c r="K23" s="68"/>
      <c r="O23" s="250"/>
    </row>
    <row r="24" spans="2:15">
      <c r="B24" s="251" t="s">
        <v>72</v>
      </c>
      <c r="C24" s="244"/>
      <c r="D24" s="252" t="s">
        <v>79</v>
      </c>
      <c r="E24" s="259"/>
      <c r="F24" s="399"/>
      <c r="G24" s="101"/>
      <c r="H24" s="393"/>
      <c r="I24" s="378"/>
      <c r="K24" s="68"/>
    </row>
    <row r="25" spans="2:15">
      <c r="B25" s="251"/>
      <c r="C25" s="244"/>
      <c r="D25" s="253" t="s">
        <v>517</v>
      </c>
      <c r="E25" s="259"/>
      <c r="F25" s="399" t="s">
        <v>518</v>
      </c>
      <c r="G25" s="101"/>
      <c r="H25" s="393"/>
      <c r="I25" s="378"/>
      <c r="K25" s="68"/>
    </row>
    <row r="26" spans="2:15">
      <c r="B26" s="251"/>
      <c r="C26" s="244"/>
      <c r="D26" s="253"/>
      <c r="E26" s="259"/>
      <c r="F26" s="100" t="s">
        <v>358</v>
      </c>
      <c r="G26" s="101"/>
      <c r="H26" s="393"/>
      <c r="I26" s="378"/>
      <c r="K26" s="68"/>
    </row>
    <row r="27" spans="2:15">
      <c r="B27" s="251"/>
      <c r="C27" s="244"/>
      <c r="D27" s="254"/>
      <c r="E27" s="259"/>
      <c r="F27" s="100" t="s">
        <v>377</v>
      </c>
      <c r="G27" s="101" t="s">
        <v>364</v>
      </c>
      <c r="H27" s="393"/>
      <c r="I27" s="378"/>
      <c r="K27" s="68"/>
    </row>
    <row r="28" spans="2:15">
      <c r="B28" s="255"/>
      <c r="C28" s="248"/>
      <c r="D28" s="256"/>
      <c r="E28" s="259"/>
      <c r="F28" s="100" t="s">
        <v>378</v>
      </c>
      <c r="G28" s="101" t="s">
        <v>365</v>
      </c>
      <c r="H28" s="393">
        <v>200</v>
      </c>
      <c r="I28" s="378"/>
      <c r="K28" s="68"/>
    </row>
    <row r="29" spans="2:15">
      <c r="B29" s="255"/>
      <c r="C29" s="248"/>
      <c r="D29" s="256"/>
      <c r="E29" s="259"/>
      <c r="F29" s="350" t="s">
        <v>359</v>
      </c>
      <c r="G29" s="101"/>
      <c r="H29" s="393"/>
      <c r="I29" s="378"/>
      <c r="K29" s="68"/>
    </row>
    <row r="30" spans="2:15">
      <c r="B30" s="255"/>
      <c r="C30" s="248"/>
      <c r="D30" s="256"/>
      <c r="E30" s="259"/>
      <c r="F30" s="382" t="s">
        <v>360</v>
      </c>
      <c r="G30" s="101"/>
      <c r="H30" s="393"/>
      <c r="I30" s="378"/>
      <c r="K30" s="68"/>
    </row>
    <row r="31" spans="2:15">
      <c r="B31" s="255"/>
      <c r="C31" s="248"/>
      <c r="D31" s="256"/>
      <c r="E31" s="259"/>
      <c r="F31" s="283" t="s">
        <v>379</v>
      </c>
      <c r="G31" s="101" t="s">
        <v>366</v>
      </c>
      <c r="H31" s="393">
        <v>100</v>
      </c>
      <c r="I31" s="378"/>
      <c r="K31" s="68"/>
    </row>
    <row r="32" spans="2:15">
      <c r="B32" s="255"/>
      <c r="C32" s="248"/>
      <c r="D32" s="256"/>
      <c r="E32" s="259"/>
      <c r="F32" s="283" t="s">
        <v>361</v>
      </c>
      <c r="G32" s="101"/>
      <c r="H32" s="393"/>
      <c r="I32" s="378"/>
      <c r="K32" s="68"/>
    </row>
    <row r="33" spans="2:11">
      <c r="B33" s="255"/>
      <c r="C33" s="248"/>
      <c r="D33" s="256"/>
      <c r="E33" s="259"/>
      <c r="F33" s="400" t="s">
        <v>380</v>
      </c>
      <c r="G33" s="101" t="s">
        <v>367</v>
      </c>
      <c r="H33" s="393" t="s">
        <v>519</v>
      </c>
      <c r="I33" s="378"/>
      <c r="K33" s="68"/>
    </row>
    <row r="34" spans="2:11">
      <c r="B34" s="255"/>
      <c r="C34" s="248"/>
      <c r="D34" s="256"/>
      <c r="E34" s="259"/>
      <c r="F34" s="400" t="s">
        <v>381</v>
      </c>
      <c r="G34" s="101" t="s">
        <v>368</v>
      </c>
      <c r="H34" s="393" t="s">
        <v>520</v>
      </c>
      <c r="I34" s="378"/>
      <c r="K34" s="68"/>
    </row>
    <row r="35" spans="2:11">
      <c r="B35" s="255"/>
      <c r="C35" s="248"/>
      <c r="D35" s="256"/>
      <c r="E35" s="259"/>
      <c r="F35" s="1337" t="s">
        <v>3167</v>
      </c>
      <c r="G35" s="101" t="s">
        <v>369</v>
      </c>
      <c r="H35" s="393">
        <v>400</v>
      </c>
      <c r="I35" s="378"/>
      <c r="K35" s="68"/>
    </row>
    <row r="36" spans="2:11">
      <c r="B36" s="255"/>
      <c r="C36" s="248"/>
      <c r="D36" s="256"/>
      <c r="E36" s="259"/>
      <c r="F36" s="382" t="s">
        <v>362</v>
      </c>
      <c r="G36" s="101"/>
      <c r="H36" s="393"/>
      <c r="I36" s="378"/>
      <c r="K36" s="68"/>
    </row>
    <row r="37" spans="2:11">
      <c r="B37" s="255"/>
      <c r="C37" s="248"/>
      <c r="D37" s="256"/>
      <c r="E37" s="259"/>
      <c r="F37" s="283" t="s">
        <v>379</v>
      </c>
      <c r="G37" s="101" t="s">
        <v>366</v>
      </c>
      <c r="H37" s="393">
        <v>200</v>
      </c>
      <c r="I37" s="378"/>
      <c r="K37" s="68"/>
    </row>
    <row r="38" spans="2:11">
      <c r="B38" s="255"/>
      <c r="C38" s="248"/>
      <c r="D38" s="256"/>
      <c r="E38" s="259"/>
      <c r="F38" s="283" t="s">
        <v>363</v>
      </c>
      <c r="G38" s="101"/>
      <c r="H38" s="393"/>
      <c r="I38" s="378"/>
      <c r="K38" s="68"/>
    </row>
    <row r="39" spans="2:11">
      <c r="B39" s="255"/>
      <c r="C39" s="248"/>
      <c r="D39" s="256"/>
      <c r="E39" s="259"/>
      <c r="F39" s="400" t="s">
        <v>379</v>
      </c>
      <c r="G39" s="101" t="s">
        <v>370</v>
      </c>
      <c r="H39" s="393" t="s">
        <v>521</v>
      </c>
      <c r="I39" s="378"/>
      <c r="K39" s="68"/>
    </row>
    <row r="40" spans="2:11">
      <c r="B40" s="255"/>
      <c r="C40" s="248"/>
      <c r="D40" s="256"/>
      <c r="E40" s="259"/>
      <c r="F40" s="400" t="s">
        <v>383</v>
      </c>
      <c r="G40" s="101" t="s">
        <v>371</v>
      </c>
      <c r="H40" s="393" t="s">
        <v>523</v>
      </c>
      <c r="I40" s="378"/>
      <c r="K40" s="68"/>
    </row>
    <row r="41" spans="2:11">
      <c r="B41" s="255"/>
      <c r="C41" s="248"/>
      <c r="D41" s="256"/>
      <c r="E41" s="259"/>
      <c r="F41" s="400" t="s">
        <v>384</v>
      </c>
      <c r="G41" s="101" t="s">
        <v>372</v>
      </c>
      <c r="H41" s="393" t="s">
        <v>524</v>
      </c>
      <c r="I41" s="378"/>
      <c r="K41" s="68"/>
    </row>
    <row r="42" spans="2:11">
      <c r="B42" s="255"/>
      <c r="C42" s="248"/>
      <c r="D42" s="256"/>
      <c r="E42" s="259"/>
      <c r="F42" s="400" t="s">
        <v>385</v>
      </c>
      <c r="G42" s="101" t="s">
        <v>373</v>
      </c>
      <c r="H42" s="393" t="s">
        <v>526</v>
      </c>
      <c r="I42" s="378"/>
      <c r="K42" s="68"/>
    </row>
    <row r="43" spans="2:11">
      <c r="B43" s="255"/>
      <c r="C43" s="248"/>
      <c r="D43" s="256"/>
      <c r="E43" s="259"/>
      <c r="F43" s="400" t="s">
        <v>386</v>
      </c>
      <c r="G43" s="101" t="s">
        <v>374</v>
      </c>
      <c r="H43" s="393" t="s">
        <v>527</v>
      </c>
      <c r="I43" s="378"/>
      <c r="K43" s="68"/>
    </row>
    <row r="44" spans="2:11">
      <c r="B44" s="255"/>
      <c r="C44" s="248"/>
      <c r="D44" s="256"/>
      <c r="E44" s="259"/>
      <c r="F44" s="400" t="s">
        <v>387</v>
      </c>
      <c r="G44" s="101" t="s">
        <v>375</v>
      </c>
      <c r="H44" s="393" t="s">
        <v>529</v>
      </c>
      <c r="I44" s="378"/>
      <c r="K44" s="68"/>
    </row>
    <row r="45" spans="2:11">
      <c r="B45" s="255"/>
      <c r="C45" s="248"/>
      <c r="D45" s="256"/>
      <c r="E45" s="259"/>
      <c r="F45" s="400" t="s">
        <v>388</v>
      </c>
      <c r="G45" s="101" t="s">
        <v>376</v>
      </c>
      <c r="H45" s="393" t="s">
        <v>529</v>
      </c>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5"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399"/>
      <c r="G57" s="101"/>
      <c r="H57" s="393"/>
      <c r="I57" s="378"/>
      <c r="K57" s="68"/>
    </row>
    <row r="58" spans="2:11">
      <c r="B58" s="251"/>
      <c r="C58" s="244"/>
      <c r="D58" s="253" t="s">
        <v>536</v>
      </c>
      <c r="E58" s="259"/>
      <c r="F58" s="399" t="s">
        <v>537</v>
      </c>
      <c r="G58" s="101"/>
      <c r="H58" s="393"/>
      <c r="I58" s="378"/>
      <c r="K58" s="68"/>
    </row>
    <row r="59" spans="2:11">
      <c r="B59" s="255"/>
      <c r="C59" s="248"/>
      <c r="D59" s="256"/>
      <c r="E59" s="259"/>
      <c r="F59" s="100" t="s">
        <v>358</v>
      </c>
      <c r="G59" s="101"/>
      <c r="H59" s="393"/>
      <c r="I59" s="378"/>
      <c r="K59" s="68"/>
    </row>
    <row r="60" spans="2:11">
      <c r="B60" s="251"/>
      <c r="C60" s="244"/>
      <c r="D60" s="254"/>
      <c r="E60" s="259"/>
      <c r="F60" s="100" t="s">
        <v>377</v>
      </c>
      <c r="G60" s="101" t="s">
        <v>364</v>
      </c>
      <c r="H60" s="393"/>
      <c r="I60" s="378"/>
      <c r="K60" s="68"/>
    </row>
    <row r="61" spans="2:11">
      <c r="B61" s="255"/>
      <c r="C61" s="248"/>
      <c r="D61" s="256"/>
      <c r="E61" s="259"/>
      <c r="F61" s="100" t="s">
        <v>378</v>
      </c>
      <c r="G61" s="101" t="s">
        <v>365</v>
      </c>
      <c r="H61" s="393">
        <v>201</v>
      </c>
      <c r="I61" s="378"/>
      <c r="K61" s="68"/>
    </row>
    <row r="62" spans="2:11">
      <c r="B62" s="255"/>
      <c r="C62" s="248"/>
      <c r="D62" s="256"/>
      <c r="E62" s="259"/>
      <c r="F62" s="350" t="s">
        <v>359</v>
      </c>
      <c r="G62" s="101"/>
      <c r="H62" s="393"/>
      <c r="I62" s="378"/>
      <c r="K62" s="68"/>
    </row>
    <row r="63" spans="2:11">
      <c r="B63" s="255"/>
      <c r="C63" s="248"/>
      <c r="D63" s="256"/>
      <c r="E63" s="259"/>
      <c r="F63" s="382" t="s">
        <v>360</v>
      </c>
      <c r="G63" s="101"/>
      <c r="H63" s="393"/>
      <c r="I63" s="378"/>
      <c r="K63" s="68"/>
    </row>
    <row r="64" spans="2:11">
      <c r="B64" s="255"/>
      <c r="C64" s="248"/>
      <c r="D64" s="256"/>
      <c r="E64" s="259"/>
      <c r="F64" s="283" t="s">
        <v>379</v>
      </c>
      <c r="G64" s="101" t="s">
        <v>366</v>
      </c>
      <c r="H64" s="393">
        <v>100</v>
      </c>
      <c r="I64" s="378"/>
      <c r="K64" s="68"/>
    </row>
    <row r="65" spans="2:11">
      <c r="B65" s="255"/>
      <c r="C65" s="248"/>
      <c r="D65" s="256"/>
      <c r="E65" s="259"/>
      <c r="F65" s="283" t="s">
        <v>361</v>
      </c>
      <c r="G65" s="101"/>
      <c r="H65" s="393"/>
      <c r="I65" s="378"/>
      <c r="K65" s="68"/>
    </row>
    <row r="66" spans="2:11">
      <c r="B66" s="255"/>
      <c r="C66" s="248"/>
      <c r="D66" s="256"/>
      <c r="E66" s="259"/>
      <c r="F66" s="400" t="s">
        <v>380</v>
      </c>
      <c r="G66" s="101" t="s">
        <v>367</v>
      </c>
      <c r="H66" s="393" t="s">
        <v>519</v>
      </c>
      <c r="I66" s="378"/>
      <c r="K66" s="68"/>
    </row>
    <row r="67" spans="2:11">
      <c r="B67" s="255"/>
      <c r="C67" s="248"/>
      <c r="D67" s="256"/>
      <c r="E67" s="259"/>
      <c r="F67" s="400" t="s">
        <v>381</v>
      </c>
      <c r="G67" s="101" t="s">
        <v>368</v>
      </c>
      <c r="H67" s="393" t="s">
        <v>519</v>
      </c>
      <c r="I67" s="378"/>
      <c r="K67" s="68"/>
    </row>
    <row r="68" spans="2:11">
      <c r="B68" s="255"/>
      <c r="C68" s="248"/>
      <c r="D68" s="256"/>
      <c r="E68" s="259"/>
      <c r="F68" s="1337" t="s">
        <v>3167</v>
      </c>
      <c r="G68" s="101" t="s">
        <v>369</v>
      </c>
      <c r="H68" s="393">
        <v>301</v>
      </c>
      <c r="I68" s="378"/>
      <c r="K68" s="68"/>
    </row>
    <row r="69" spans="2:11">
      <c r="B69" s="255"/>
      <c r="C69" s="248"/>
      <c r="D69" s="256"/>
      <c r="E69" s="259"/>
      <c r="F69" s="382" t="s">
        <v>362</v>
      </c>
      <c r="G69" s="101"/>
      <c r="H69" s="393"/>
      <c r="I69" s="378"/>
      <c r="K69" s="68"/>
    </row>
    <row r="70" spans="2:11">
      <c r="B70" s="255"/>
      <c r="C70" s="248"/>
      <c r="D70" s="256"/>
      <c r="E70" s="259"/>
      <c r="F70" s="283" t="s">
        <v>379</v>
      </c>
      <c r="G70" s="101" t="s">
        <v>366</v>
      </c>
      <c r="H70" s="393">
        <v>200</v>
      </c>
      <c r="I70" s="378"/>
      <c r="K70" s="68"/>
    </row>
    <row r="71" spans="2:11">
      <c r="B71" s="255"/>
      <c r="C71" s="248"/>
      <c r="D71" s="256"/>
      <c r="E71" s="259"/>
      <c r="F71" s="283" t="s">
        <v>363</v>
      </c>
      <c r="G71" s="101"/>
      <c r="H71" s="393"/>
      <c r="I71" s="378"/>
      <c r="K71" s="68"/>
    </row>
    <row r="72" spans="2:11">
      <c r="B72" s="255"/>
      <c r="C72" s="248"/>
      <c r="D72" s="256"/>
      <c r="E72" s="259"/>
      <c r="F72" s="400" t="s">
        <v>379</v>
      </c>
      <c r="G72" s="101" t="s">
        <v>370</v>
      </c>
      <c r="H72" s="393" t="s">
        <v>521</v>
      </c>
      <c r="I72" s="378"/>
      <c r="K72" s="68"/>
    </row>
    <row r="73" spans="2:11">
      <c r="B73" s="255"/>
      <c r="C73" s="248"/>
      <c r="D73" s="256"/>
      <c r="E73" s="259"/>
      <c r="F73" s="400" t="s">
        <v>383</v>
      </c>
      <c r="G73" s="101" t="s">
        <v>371</v>
      </c>
      <c r="H73" s="393" t="s">
        <v>523</v>
      </c>
      <c r="I73" s="378"/>
      <c r="K73" s="68"/>
    </row>
    <row r="74" spans="2:11">
      <c r="B74" s="255"/>
      <c r="C74" s="248"/>
      <c r="D74" s="256"/>
      <c r="E74" s="259"/>
      <c r="F74" s="400" t="s">
        <v>384</v>
      </c>
      <c r="G74" s="101" t="s">
        <v>372</v>
      </c>
      <c r="H74" s="393" t="s">
        <v>524</v>
      </c>
      <c r="I74" s="378"/>
      <c r="K74" s="68"/>
    </row>
    <row r="75" spans="2:11">
      <c r="B75" s="255"/>
      <c r="C75" s="248"/>
      <c r="D75" s="256"/>
      <c r="E75" s="259"/>
      <c r="F75" s="400" t="s">
        <v>385</v>
      </c>
      <c r="G75" s="101" t="s">
        <v>373</v>
      </c>
      <c r="H75" s="393" t="s">
        <v>526</v>
      </c>
      <c r="I75" s="378"/>
      <c r="K75" s="68"/>
    </row>
    <row r="76" spans="2:11">
      <c r="B76" s="255"/>
      <c r="C76" s="248"/>
      <c r="D76" s="256"/>
      <c r="E76" s="259"/>
      <c r="F76" s="400" t="s">
        <v>386</v>
      </c>
      <c r="G76" s="101" t="s">
        <v>374</v>
      </c>
      <c r="H76" s="393" t="s">
        <v>527</v>
      </c>
      <c r="I76" s="378"/>
      <c r="K76" s="68"/>
    </row>
    <row r="77" spans="2:11">
      <c r="B77" s="255"/>
      <c r="C77" s="248"/>
      <c r="D77" s="256"/>
      <c r="E77" s="259"/>
      <c r="F77" s="400" t="s">
        <v>387</v>
      </c>
      <c r="G77" s="101" t="s">
        <v>375</v>
      </c>
      <c r="H77" s="393" t="s">
        <v>529</v>
      </c>
      <c r="I77" s="378"/>
      <c r="K77" s="68"/>
    </row>
    <row r="78" spans="2:11">
      <c r="B78" s="255"/>
      <c r="C78" s="248"/>
      <c r="D78" s="256"/>
      <c r="E78" s="259"/>
      <c r="F78" s="400" t="s">
        <v>388</v>
      </c>
      <c r="G78" s="101" t="s">
        <v>376</v>
      </c>
      <c r="H78" s="393" t="s">
        <v>529</v>
      </c>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5"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399"/>
      <c r="G91" s="101"/>
      <c r="H91" s="393"/>
      <c r="I91" s="378"/>
      <c r="K91" s="68"/>
    </row>
    <row r="92" spans="2:11">
      <c r="B92" s="251"/>
      <c r="C92" s="244"/>
      <c r="D92" s="253" t="s">
        <v>94</v>
      </c>
      <c r="E92" s="259"/>
      <c r="F92" s="399" t="s">
        <v>540</v>
      </c>
      <c r="G92" s="101"/>
      <c r="H92" s="393"/>
      <c r="I92" s="378"/>
      <c r="K92" s="68"/>
    </row>
    <row r="93" spans="2:11">
      <c r="B93" s="251"/>
      <c r="C93" s="244"/>
      <c r="D93" s="254"/>
      <c r="E93" s="259"/>
      <c r="F93" s="100" t="s">
        <v>358</v>
      </c>
      <c r="G93" s="101"/>
      <c r="H93" s="393"/>
      <c r="I93" s="378"/>
      <c r="K93" s="68"/>
    </row>
    <row r="94" spans="2:11">
      <c r="B94" s="251"/>
      <c r="C94" s="244"/>
      <c r="D94" s="254"/>
      <c r="E94" s="259"/>
      <c r="F94" s="100" t="s">
        <v>377</v>
      </c>
      <c r="G94" s="101" t="s">
        <v>364</v>
      </c>
      <c r="H94" s="393"/>
      <c r="I94" s="378"/>
      <c r="K94" s="68"/>
    </row>
    <row r="95" spans="2:11">
      <c r="B95" s="255"/>
      <c r="C95" s="248"/>
      <c r="D95" s="256"/>
      <c r="E95" s="259"/>
      <c r="F95" s="100" t="s">
        <v>378</v>
      </c>
      <c r="G95" s="101" t="s">
        <v>365</v>
      </c>
      <c r="H95" s="393">
        <v>202</v>
      </c>
      <c r="I95" s="378"/>
      <c r="K95" s="68"/>
    </row>
    <row r="96" spans="2:11">
      <c r="B96" s="255"/>
      <c r="C96" s="248"/>
      <c r="D96" s="256"/>
      <c r="E96" s="259"/>
      <c r="F96" s="350" t="s">
        <v>359</v>
      </c>
      <c r="G96" s="101"/>
      <c r="H96" s="393"/>
      <c r="I96" s="378"/>
      <c r="K96" s="68"/>
    </row>
    <row r="97" spans="2:11">
      <c r="B97" s="255"/>
      <c r="C97" s="248"/>
      <c r="D97" s="256"/>
      <c r="E97" s="259"/>
      <c r="F97" s="382" t="s">
        <v>360</v>
      </c>
      <c r="G97" s="101"/>
      <c r="H97" s="393"/>
      <c r="I97" s="378"/>
      <c r="K97" s="68"/>
    </row>
    <row r="98" spans="2:11">
      <c r="B98" s="255"/>
      <c r="C98" s="248"/>
      <c r="D98" s="256"/>
      <c r="E98" s="259"/>
      <c r="F98" s="283" t="s">
        <v>379</v>
      </c>
      <c r="G98" s="101" t="s">
        <v>366</v>
      </c>
      <c r="H98" s="393">
        <v>100</v>
      </c>
      <c r="I98" s="378"/>
      <c r="K98" s="68"/>
    </row>
    <row r="99" spans="2:11">
      <c r="B99" s="255"/>
      <c r="C99" s="248"/>
      <c r="D99" s="256"/>
      <c r="E99" s="259"/>
      <c r="F99" s="283" t="s">
        <v>361</v>
      </c>
      <c r="G99" s="101"/>
      <c r="H99" s="393"/>
      <c r="I99" s="378"/>
      <c r="K99" s="68"/>
    </row>
    <row r="100" spans="2:11">
      <c r="B100" s="255"/>
      <c r="C100" s="248"/>
      <c r="D100" s="256"/>
      <c r="E100" s="259"/>
      <c r="F100" s="400" t="s">
        <v>380</v>
      </c>
      <c r="G100" s="101" t="s">
        <v>367</v>
      </c>
      <c r="H100" s="393" t="s">
        <v>519</v>
      </c>
      <c r="I100" s="378"/>
      <c r="K100" s="68"/>
    </row>
    <row r="101" spans="2:11">
      <c r="B101" s="255"/>
      <c r="C101" s="248"/>
      <c r="D101" s="256"/>
      <c r="E101" s="259"/>
      <c r="F101" s="400" t="s">
        <v>381</v>
      </c>
      <c r="G101" s="101" t="s">
        <v>368</v>
      </c>
      <c r="H101" s="393" t="s">
        <v>519</v>
      </c>
      <c r="I101" s="378"/>
      <c r="K101" s="68"/>
    </row>
    <row r="102" spans="2:11">
      <c r="B102" s="255"/>
      <c r="C102" s="248"/>
      <c r="D102" s="256"/>
      <c r="E102" s="259"/>
      <c r="F102" s="1337" t="s">
        <v>3167</v>
      </c>
      <c r="G102" s="101" t="s">
        <v>369</v>
      </c>
      <c r="H102" s="393">
        <v>301</v>
      </c>
      <c r="I102" s="378"/>
      <c r="K102" s="68"/>
    </row>
    <row r="103" spans="2:11">
      <c r="B103" s="255"/>
      <c r="C103" s="248"/>
      <c r="D103" s="256"/>
      <c r="E103" s="259"/>
      <c r="F103" s="382" t="s">
        <v>362</v>
      </c>
      <c r="G103" s="101"/>
      <c r="H103" s="393"/>
      <c r="I103" s="378"/>
      <c r="K103" s="68"/>
    </row>
    <row r="104" spans="2:11">
      <c r="B104" s="255"/>
      <c r="C104" s="248"/>
      <c r="D104" s="256"/>
      <c r="E104" s="259"/>
      <c r="F104" s="283" t="s">
        <v>379</v>
      </c>
      <c r="G104" s="101" t="s">
        <v>366</v>
      </c>
      <c r="H104" s="393">
        <v>200</v>
      </c>
      <c r="I104" s="378"/>
      <c r="K104" s="68"/>
    </row>
    <row r="105" spans="2:11">
      <c r="B105" s="255"/>
      <c r="C105" s="248"/>
      <c r="D105" s="256"/>
      <c r="E105" s="259"/>
      <c r="F105" s="283" t="s">
        <v>363</v>
      </c>
      <c r="G105" s="101"/>
      <c r="H105" s="393"/>
      <c r="I105" s="378"/>
      <c r="K105" s="68"/>
    </row>
    <row r="106" spans="2:11">
      <c r="B106" s="255"/>
      <c r="C106" s="248"/>
      <c r="D106" s="256"/>
      <c r="E106" s="259"/>
      <c r="F106" s="400" t="s">
        <v>379</v>
      </c>
      <c r="G106" s="101" t="s">
        <v>370</v>
      </c>
      <c r="H106" s="393" t="s">
        <v>521</v>
      </c>
      <c r="I106" s="378"/>
      <c r="K106" s="68"/>
    </row>
    <row r="107" spans="2:11">
      <c r="B107" s="255"/>
      <c r="C107" s="248"/>
      <c r="D107" s="256"/>
      <c r="E107" s="259"/>
      <c r="F107" s="400" t="s">
        <v>383</v>
      </c>
      <c r="G107" s="101" t="s">
        <v>371</v>
      </c>
      <c r="H107" s="393" t="s">
        <v>523</v>
      </c>
      <c r="I107" s="378"/>
      <c r="K107" s="68"/>
    </row>
    <row r="108" spans="2:11">
      <c r="B108" s="255"/>
      <c r="C108" s="248"/>
      <c r="D108" s="256"/>
      <c r="E108" s="259"/>
      <c r="F108" s="400" t="s">
        <v>384</v>
      </c>
      <c r="G108" s="101" t="s">
        <v>372</v>
      </c>
      <c r="H108" s="393" t="s">
        <v>524</v>
      </c>
      <c r="I108" s="378"/>
      <c r="K108" s="68"/>
    </row>
    <row r="109" spans="2:11">
      <c r="B109" s="255"/>
      <c r="C109" s="248"/>
      <c r="D109" s="256"/>
      <c r="E109" s="259"/>
      <c r="F109" s="400" t="s">
        <v>385</v>
      </c>
      <c r="G109" s="101" t="s">
        <v>373</v>
      </c>
      <c r="H109" s="393" t="s">
        <v>526</v>
      </c>
      <c r="I109" s="378"/>
      <c r="K109" s="68"/>
    </row>
    <row r="110" spans="2:11">
      <c r="B110" s="255"/>
      <c r="C110" s="248"/>
      <c r="D110" s="256"/>
      <c r="E110" s="259"/>
      <c r="F110" s="400" t="s">
        <v>386</v>
      </c>
      <c r="G110" s="101" t="s">
        <v>374</v>
      </c>
      <c r="H110" s="393" t="s">
        <v>527</v>
      </c>
      <c r="I110" s="378"/>
      <c r="K110" s="68"/>
    </row>
    <row r="111" spans="2:11">
      <c r="B111" s="255"/>
      <c r="C111" s="248"/>
      <c r="D111" s="256"/>
      <c r="E111" s="259"/>
      <c r="F111" s="400" t="s">
        <v>387</v>
      </c>
      <c r="G111" s="101" t="s">
        <v>375</v>
      </c>
      <c r="H111" s="393" t="s">
        <v>529</v>
      </c>
      <c r="I111" s="378"/>
      <c r="K111" s="68"/>
    </row>
    <row r="112" spans="2:11">
      <c r="B112" s="255"/>
      <c r="C112" s="248"/>
      <c r="D112" s="256"/>
      <c r="E112" s="259"/>
      <c r="F112" s="400" t="s">
        <v>388</v>
      </c>
      <c r="G112" s="101" t="s">
        <v>376</v>
      </c>
      <c r="H112" s="393" t="s">
        <v>529</v>
      </c>
      <c r="I112" s="378"/>
      <c r="K112" s="68"/>
    </row>
    <row r="113" spans="2:11">
      <c r="B113" s="255"/>
      <c r="C113" s="248"/>
      <c r="D113" s="256"/>
      <c r="E113" s="259"/>
      <c r="F113" s="109"/>
      <c r="G113" s="124"/>
      <c r="H113" s="393"/>
      <c r="I113" s="378"/>
      <c r="K113" s="68"/>
    </row>
    <row r="114" spans="2:11">
      <c r="B114" s="255"/>
      <c r="C114" s="248"/>
      <c r="D114" s="256"/>
      <c r="E114" s="259"/>
      <c r="F114" s="100"/>
      <c r="G114" s="101"/>
      <c r="H114" s="393"/>
      <c r="I114" s="378"/>
      <c r="K114" s="68"/>
    </row>
    <row r="115" spans="2:11">
      <c r="B115" s="257" t="s">
        <v>80</v>
      </c>
      <c r="C115" s="244"/>
      <c r="D115" s="253"/>
      <c r="E115" s="259"/>
      <c r="F115" s="109"/>
      <c r="G115" s="124"/>
      <c r="H115" s="394"/>
      <c r="I115" s="378"/>
      <c r="K115" s="68"/>
    </row>
    <row r="116" spans="2:11">
      <c r="B116" s="261" t="s">
        <v>81</v>
      </c>
      <c r="C116" s="244"/>
      <c r="D116" s="254"/>
      <c r="E116" s="259"/>
      <c r="F116" s="377"/>
      <c r="G116" s="124"/>
      <c r="H116" s="394"/>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00"/>
      <c r="G123" s="101"/>
      <c r="H123" s="393"/>
      <c r="I123" s="378"/>
      <c r="K123" s="68"/>
    </row>
    <row r="124" spans="2:11">
      <c r="B124" s="257" t="s">
        <v>541</v>
      </c>
      <c r="C124" s="244"/>
      <c r="D124" s="253"/>
      <c r="E124" s="259"/>
      <c r="F124" s="100"/>
      <c r="G124" s="101"/>
      <c r="H124" s="393"/>
      <c r="I124" s="378"/>
      <c r="K124" s="68"/>
    </row>
    <row r="125" spans="2:11">
      <c r="B125" s="258" t="s">
        <v>542</v>
      </c>
      <c r="C125" s="244"/>
      <c r="D125" s="254"/>
      <c r="E125" s="259"/>
      <c r="F125" s="100"/>
      <c r="G125" s="101"/>
      <c r="H125" s="393"/>
      <c r="I125" s="378"/>
      <c r="K125" s="68"/>
    </row>
    <row r="126" spans="2:11">
      <c r="B126" s="251"/>
      <c r="C126" s="248"/>
      <c r="D126" s="249"/>
      <c r="E126" s="259"/>
      <c r="F126" s="278" t="s">
        <v>543</v>
      </c>
      <c r="G126" s="278"/>
      <c r="H126" s="393"/>
      <c r="I126" s="378"/>
      <c r="K126" s="68"/>
    </row>
    <row r="127" spans="2:11">
      <c r="B127" s="251"/>
      <c r="C127" s="248"/>
      <c r="D127" s="249"/>
      <c r="E127" s="259"/>
      <c r="F127" s="279" t="s">
        <v>405</v>
      </c>
      <c r="G127" s="278" t="s">
        <v>370</v>
      </c>
      <c r="H127" s="393" t="s">
        <v>521</v>
      </c>
      <c r="I127" s="378"/>
      <c r="K127" s="68"/>
    </row>
    <row r="128" spans="2:11">
      <c r="B128" s="251"/>
      <c r="C128" s="248"/>
      <c r="D128" s="249"/>
      <c r="E128" s="259"/>
      <c r="F128" s="279" t="s">
        <v>485</v>
      </c>
      <c r="G128" s="278" t="s">
        <v>544</v>
      </c>
      <c r="H128" s="393" t="s">
        <v>523</v>
      </c>
      <c r="I128" s="378"/>
      <c r="K128" s="68"/>
    </row>
    <row r="129" spans="2:11">
      <c r="B129" s="251"/>
      <c r="C129" s="248"/>
      <c r="D129" s="249"/>
      <c r="E129" s="259"/>
      <c r="F129" s="279" t="s">
        <v>486</v>
      </c>
      <c r="G129" s="278" t="s">
        <v>371</v>
      </c>
      <c r="H129" s="393" t="s">
        <v>524</v>
      </c>
      <c r="I129" s="378"/>
      <c r="K129" s="68"/>
    </row>
    <row r="130" spans="2:11">
      <c r="B130" s="251"/>
      <c r="C130" s="248"/>
      <c r="D130" s="249"/>
      <c r="E130" s="259"/>
      <c r="F130" s="279" t="s">
        <v>453</v>
      </c>
      <c r="G130" s="278" t="s">
        <v>374</v>
      </c>
      <c r="H130" s="393" t="s">
        <v>527</v>
      </c>
      <c r="I130" s="378"/>
      <c r="K130" s="68"/>
    </row>
    <row r="131" spans="2:11">
      <c r="B131" s="251"/>
      <c r="C131" s="248"/>
      <c r="D131" s="249"/>
      <c r="E131" s="259"/>
      <c r="F131" s="279" t="s">
        <v>545</v>
      </c>
      <c r="G131" s="278" t="s">
        <v>546</v>
      </c>
      <c r="H131" s="393" t="s">
        <v>547</v>
      </c>
      <c r="I131" s="378"/>
      <c r="K131" s="68"/>
    </row>
    <row r="132" spans="2:11">
      <c r="B132" s="251"/>
      <c r="C132" s="248"/>
      <c r="D132" s="249"/>
      <c r="E132" s="259"/>
      <c r="F132" s="279" t="s">
        <v>548</v>
      </c>
      <c r="G132" s="278" t="s">
        <v>549</v>
      </c>
      <c r="H132" s="393" t="s">
        <v>550</v>
      </c>
      <c r="I132" s="378"/>
      <c r="K132" s="68"/>
    </row>
    <row r="133" spans="2:11">
      <c r="B133" s="251"/>
      <c r="C133" s="248"/>
      <c r="D133" s="249"/>
      <c r="E133" s="259"/>
      <c r="F133" s="279" t="s">
        <v>551</v>
      </c>
      <c r="G133" s="278" t="s">
        <v>552</v>
      </c>
      <c r="H133" s="393" t="s">
        <v>553</v>
      </c>
      <c r="I133" s="378"/>
      <c r="K133" s="68"/>
    </row>
    <row r="134" spans="2:11">
      <c r="B134" s="251"/>
      <c r="C134" s="248"/>
      <c r="D134" s="249"/>
      <c r="E134" s="259"/>
      <c r="F134" s="280" t="s">
        <v>554</v>
      </c>
      <c r="G134" s="278"/>
      <c r="H134" s="393"/>
      <c r="I134" s="378"/>
      <c r="K134" s="68"/>
    </row>
    <row r="135" spans="2:11">
      <c r="B135" s="251"/>
      <c r="C135" s="248"/>
      <c r="D135" s="249"/>
      <c r="E135" s="259"/>
      <c r="F135" s="281" t="s">
        <v>555</v>
      </c>
      <c r="G135" s="278"/>
      <c r="H135" s="393"/>
      <c r="I135" s="378"/>
      <c r="K135" s="68"/>
    </row>
    <row r="136" spans="2:11">
      <c r="B136" s="251"/>
      <c r="C136" s="248"/>
      <c r="D136" s="249"/>
      <c r="E136" s="259"/>
      <c r="F136" s="288" t="s">
        <v>412</v>
      </c>
      <c r="G136" s="278" t="s">
        <v>431</v>
      </c>
      <c r="H136" s="393" t="s">
        <v>556</v>
      </c>
      <c r="I136" s="378"/>
      <c r="K136" s="68"/>
    </row>
    <row r="137" spans="2:11">
      <c r="B137" s="251"/>
      <c r="C137" s="248"/>
      <c r="D137" s="249"/>
      <c r="E137" s="259"/>
      <c r="F137" s="288" t="s">
        <v>451</v>
      </c>
      <c r="G137" s="278" t="s">
        <v>462</v>
      </c>
      <c r="H137" s="393" t="s">
        <v>557</v>
      </c>
      <c r="I137" s="378"/>
      <c r="K137" s="68"/>
    </row>
    <row r="138" spans="2:11">
      <c r="B138" s="251"/>
      <c r="C138" s="248"/>
      <c r="D138" s="249"/>
      <c r="E138" s="259"/>
      <c r="F138" s="288" t="s">
        <v>452</v>
      </c>
      <c r="G138" s="278" t="s">
        <v>463</v>
      </c>
      <c r="H138" s="393" t="s">
        <v>558</v>
      </c>
      <c r="I138" s="378"/>
      <c r="K138" s="68"/>
    </row>
    <row r="139" spans="2:11">
      <c r="B139" s="251"/>
      <c r="C139" s="248"/>
      <c r="D139" s="249"/>
      <c r="E139" s="259"/>
      <c r="F139" s="288" t="s">
        <v>415</v>
      </c>
      <c r="G139" s="278" t="s">
        <v>559</v>
      </c>
      <c r="H139" s="393" t="s">
        <v>560</v>
      </c>
      <c r="I139" s="378"/>
      <c r="K139" s="68"/>
    </row>
    <row r="140" spans="2:11">
      <c r="B140" s="251"/>
      <c r="C140" s="248"/>
      <c r="D140" s="249"/>
      <c r="E140" s="259"/>
      <c r="F140" s="288" t="s">
        <v>545</v>
      </c>
      <c r="G140" s="278" t="s">
        <v>109</v>
      </c>
      <c r="H140" s="393" t="s">
        <v>526</v>
      </c>
      <c r="I140" s="378"/>
      <c r="K140" s="68"/>
    </row>
    <row r="141" spans="2:11">
      <c r="B141" s="251"/>
      <c r="C141" s="248"/>
      <c r="D141" s="249"/>
      <c r="E141" s="259"/>
      <c r="F141" s="288" t="s">
        <v>417</v>
      </c>
      <c r="G141" s="278" t="s">
        <v>422</v>
      </c>
      <c r="H141" s="393" t="s">
        <v>561</v>
      </c>
      <c r="I141" s="378"/>
      <c r="K141" s="68"/>
    </row>
    <row r="142" spans="2:11">
      <c r="B142" s="251"/>
      <c r="C142" s="248"/>
      <c r="D142" s="249"/>
      <c r="E142" s="259"/>
      <c r="F142" s="288" t="s">
        <v>456</v>
      </c>
      <c r="G142" s="278" t="s">
        <v>461</v>
      </c>
      <c r="H142" s="393" t="s">
        <v>562</v>
      </c>
      <c r="I142" s="378"/>
      <c r="K142" s="68"/>
    </row>
    <row r="143" spans="2:11">
      <c r="B143" s="251"/>
      <c r="C143" s="248"/>
      <c r="D143" s="249"/>
      <c r="E143" s="259"/>
      <c r="F143" s="288" t="s">
        <v>457</v>
      </c>
      <c r="G143" s="278" t="s">
        <v>437</v>
      </c>
      <c r="H143" s="393" t="s">
        <v>563</v>
      </c>
      <c r="I143" s="378"/>
      <c r="K143" s="68"/>
    </row>
    <row r="144" spans="2:11">
      <c r="B144" s="251"/>
      <c r="C144" s="248"/>
      <c r="D144" s="249"/>
      <c r="E144" s="259"/>
      <c r="F144" s="288" t="s">
        <v>564</v>
      </c>
      <c r="G144" s="278" t="s">
        <v>565</v>
      </c>
      <c r="H144" s="393" t="s">
        <v>566</v>
      </c>
      <c r="I144" s="378"/>
      <c r="K144" s="68"/>
    </row>
    <row r="145" spans="2:11">
      <c r="B145" s="251"/>
      <c r="C145" s="248"/>
      <c r="D145" s="249"/>
      <c r="E145" s="259"/>
      <c r="F145" s="288" t="s">
        <v>567</v>
      </c>
      <c r="G145" s="278" t="s">
        <v>568</v>
      </c>
      <c r="H145" s="393" t="s">
        <v>560</v>
      </c>
      <c r="I145" s="378"/>
      <c r="K145" s="68"/>
    </row>
    <row r="146" spans="2:11">
      <c r="B146" s="251"/>
      <c r="C146" s="248"/>
      <c r="D146" s="249"/>
      <c r="E146" s="259"/>
      <c r="F146" s="288" t="s">
        <v>569</v>
      </c>
      <c r="G146" s="278" t="s">
        <v>444</v>
      </c>
      <c r="H146" s="393" t="s">
        <v>560</v>
      </c>
      <c r="I146" s="378"/>
      <c r="K146" s="68"/>
    </row>
    <row r="147" spans="2:11">
      <c r="B147" s="251"/>
      <c r="C147" s="248"/>
      <c r="D147" s="249"/>
      <c r="E147" s="259"/>
      <c r="F147" s="288" t="s">
        <v>570</v>
      </c>
      <c r="G147" s="278" t="s">
        <v>445</v>
      </c>
      <c r="H147" s="393" t="s">
        <v>571</v>
      </c>
      <c r="I147" s="378"/>
      <c r="K147" s="68"/>
    </row>
    <row r="148" spans="2:11">
      <c r="B148" s="251"/>
      <c r="C148" s="248"/>
      <c r="D148" s="249"/>
      <c r="E148" s="259"/>
      <c r="F148" s="288" t="s">
        <v>572</v>
      </c>
      <c r="G148" s="278" t="s">
        <v>573</v>
      </c>
      <c r="H148" s="393" t="s">
        <v>574</v>
      </c>
      <c r="I148" s="378"/>
      <c r="K148" s="68"/>
    </row>
    <row r="149" spans="2:11">
      <c r="B149" s="251"/>
      <c r="C149" s="248"/>
      <c r="D149" s="249"/>
      <c r="E149" s="259"/>
      <c r="F149" s="288" t="s">
        <v>575</v>
      </c>
      <c r="G149" s="278" t="s">
        <v>576</v>
      </c>
      <c r="H149" s="393" t="s">
        <v>577</v>
      </c>
      <c r="I149" s="378"/>
      <c r="K149" s="68"/>
    </row>
    <row r="150" spans="2:11">
      <c r="B150" s="251"/>
      <c r="C150" s="248"/>
      <c r="D150" s="249"/>
      <c r="E150" s="259"/>
      <c r="F150" s="288" t="s">
        <v>578</v>
      </c>
      <c r="G150" s="278" t="s">
        <v>579</v>
      </c>
      <c r="H150" s="393" t="s">
        <v>580</v>
      </c>
      <c r="I150" s="378"/>
      <c r="K150" s="68"/>
    </row>
    <row r="151" spans="2:11">
      <c r="B151" s="251"/>
      <c r="C151" s="248"/>
      <c r="D151" s="249"/>
      <c r="E151" s="259"/>
      <c r="F151" s="288" t="s">
        <v>581</v>
      </c>
      <c r="G151" s="278" t="s">
        <v>582</v>
      </c>
      <c r="H151" s="393" t="s">
        <v>571</v>
      </c>
      <c r="I151" s="378"/>
      <c r="K151" s="68"/>
    </row>
    <row r="152" spans="2:11">
      <c r="B152" s="251"/>
      <c r="C152" s="248"/>
      <c r="D152" s="249"/>
      <c r="E152" s="259"/>
      <c r="F152" s="288" t="s">
        <v>583</v>
      </c>
      <c r="G152" s="278" t="s">
        <v>584</v>
      </c>
      <c r="H152" s="393" t="s">
        <v>585</v>
      </c>
      <c r="I152" s="378"/>
      <c r="K152" s="68"/>
    </row>
    <row r="153" spans="2:11">
      <c r="B153" s="251"/>
      <c r="C153" s="248"/>
      <c r="D153" s="249"/>
      <c r="E153" s="259"/>
      <c r="F153" s="288" t="s">
        <v>586</v>
      </c>
      <c r="G153" s="278" t="s">
        <v>587</v>
      </c>
      <c r="H153" s="393" t="s">
        <v>588</v>
      </c>
      <c r="I153" s="378"/>
      <c r="K153" s="68"/>
    </row>
    <row r="154" spans="2:11">
      <c r="B154" s="251"/>
      <c r="C154" s="248"/>
      <c r="D154" s="249"/>
      <c r="E154" s="259"/>
      <c r="F154" s="288" t="s">
        <v>589</v>
      </c>
      <c r="G154" s="278" t="s">
        <v>590</v>
      </c>
      <c r="H154" s="393" t="s">
        <v>588</v>
      </c>
      <c r="I154" s="378"/>
      <c r="K154" s="68"/>
    </row>
    <row r="155" spans="2:11">
      <c r="B155" s="251"/>
      <c r="C155" s="248"/>
      <c r="D155" s="249"/>
      <c r="E155" s="259"/>
      <c r="F155" s="288" t="s">
        <v>591</v>
      </c>
      <c r="G155" s="278" t="s">
        <v>447</v>
      </c>
      <c r="H155" s="393" t="s">
        <v>592</v>
      </c>
      <c r="I155" s="378"/>
      <c r="K155" s="68"/>
    </row>
    <row r="156" spans="2:11">
      <c r="B156" s="251"/>
      <c r="C156" s="248"/>
      <c r="D156" s="249"/>
      <c r="E156" s="259"/>
      <c r="F156" s="288" t="s">
        <v>593</v>
      </c>
      <c r="G156" s="278" t="s">
        <v>594</v>
      </c>
      <c r="H156" s="393" t="s">
        <v>595</v>
      </c>
      <c r="I156" s="378"/>
      <c r="K156" s="68"/>
    </row>
    <row r="157" spans="2:11">
      <c r="B157" s="251"/>
      <c r="C157" s="248"/>
      <c r="D157" s="249"/>
      <c r="E157" s="259"/>
      <c r="F157" s="288" t="s">
        <v>596</v>
      </c>
      <c r="G157" s="278" t="s">
        <v>597</v>
      </c>
      <c r="H157" s="393" t="s">
        <v>598</v>
      </c>
      <c r="I157" s="378"/>
      <c r="K157" s="68"/>
    </row>
    <row r="158" spans="2:11">
      <c r="B158" s="251"/>
      <c r="C158" s="248"/>
      <c r="D158" s="249"/>
      <c r="E158" s="259"/>
      <c r="F158" s="288" t="s">
        <v>599</v>
      </c>
      <c r="G158" s="278" t="s">
        <v>600</v>
      </c>
      <c r="H158" s="393" t="s">
        <v>601</v>
      </c>
      <c r="I158" s="378"/>
      <c r="K158" s="68"/>
    </row>
    <row r="159" spans="2:11">
      <c r="B159" s="251"/>
      <c r="C159" s="248"/>
      <c r="D159" s="249"/>
      <c r="E159" s="259"/>
      <c r="F159" s="288" t="s">
        <v>602</v>
      </c>
      <c r="G159" s="278" t="s">
        <v>603</v>
      </c>
      <c r="H159" s="393" t="s">
        <v>604</v>
      </c>
      <c r="I159" s="378"/>
      <c r="K159" s="68"/>
    </row>
    <row r="160" spans="2:11">
      <c r="B160" s="251"/>
      <c r="C160" s="248"/>
      <c r="D160" s="249"/>
      <c r="E160" s="259"/>
      <c r="F160" s="288" t="s">
        <v>605</v>
      </c>
      <c r="G160" s="278" t="s">
        <v>606</v>
      </c>
      <c r="H160" s="393" t="s">
        <v>607</v>
      </c>
      <c r="I160" s="378"/>
      <c r="K160" s="68"/>
    </row>
    <row r="161" spans="2:11">
      <c r="B161" s="251"/>
      <c r="C161" s="248"/>
      <c r="D161" s="249"/>
      <c r="E161" s="259"/>
      <c r="F161" s="288" t="s">
        <v>608</v>
      </c>
      <c r="G161" s="278" t="s">
        <v>609</v>
      </c>
      <c r="H161" s="393" t="s">
        <v>607</v>
      </c>
      <c r="I161" s="378"/>
      <c r="K161" s="68"/>
    </row>
    <row r="162" spans="2:11">
      <c r="B162" s="251"/>
      <c r="C162" s="248"/>
      <c r="D162" s="249"/>
      <c r="E162" s="259"/>
      <c r="F162" s="401"/>
      <c r="G162" s="101"/>
      <c r="H162" s="393"/>
      <c r="I162" s="378"/>
      <c r="K162" s="68"/>
    </row>
    <row r="163" spans="2:11">
      <c r="B163" s="255"/>
      <c r="C163" s="248"/>
      <c r="D163" s="256"/>
      <c r="E163" s="259"/>
      <c r="F163" s="402" t="s">
        <v>610</v>
      </c>
      <c r="G163" s="101"/>
      <c r="H163" s="393"/>
      <c r="I163" s="378"/>
      <c r="K163" s="68"/>
    </row>
    <row r="164" spans="2:11">
      <c r="B164" s="251" t="s">
        <v>72</v>
      </c>
      <c r="C164" s="244"/>
      <c r="D164" s="252" t="s">
        <v>611</v>
      </c>
      <c r="E164" s="259"/>
      <c r="F164" s="100"/>
      <c r="G164" s="101"/>
      <c r="H164" s="393"/>
      <c r="I164" s="378"/>
      <c r="K164" s="68"/>
    </row>
    <row r="165" spans="2:11">
      <c r="B165" s="251"/>
      <c r="C165" s="244"/>
      <c r="D165" s="253" t="s">
        <v>612</v>
      </c>
      <c r="E165" s="259"/>
      <c r="F165" s="100"/>
      <c r="G165" s="101"/>
      <c r="H165" s="393"/>
      <c r="I165" s="378"/>
      <c r="K165" s="68"/>
    </row>
    <row r="166" spans="2:11">
      <c r="B166" s="251"/>
      <c r="C166" s="244"/>
      <c r="D166" s="254"/>
      <c r="E166" s="259"/>
      <c r="F166" s="377" t="s">
        <v>391</v>
      </c>
      <c r="G166" s="124" t="s">
        <v>614</v>
      </c>
      <c r="H166" s="393">
        <v>0</v>
      </c>
      <c r="I166" s="378"/>
      <c r="K166" s="68"/>
    </row>
    <row r="167" spans="2:11">
      <c r="B167" s="251"/>
      <c r="C167" s="244"/>
      <c r="D167" s="254"/>
      <c r="E167" s="259"/>
      <c r="F167" s="100"/>
      <c r="G167" s="101"/>
      <c r="H167" s="393"/>
      <c r="I167" s="378"/>
      <c r="K167" s="68"/>
    </row>
    <row r="168" spans="2:11">
      <c r="B168" s="251"/>
      <c r="C168" s="244"/>
      <c r="D168" s="254"/>
      <c r="E168" s="259"/>
      <c r="F168" s="100"/>
      <c r="G168" s="101"/>
      <c r="H168" s="393"/>
      <c r="I168" s="378"/>
      <c r="K168" s="68"/>
    </row>
    <row r="169" spans="2:11">
      <c r="B169" s="251"/>
      <c r="C169" s="244"/>
      <c r="D169" s="254"/>
      <c r="E169" s="259"/>
      <c r="F169" s="100"/>
      <c r="G169" s="101"/>
      <c r="H169" s="393"/>
      <c r="I169" s="378"/>
      <c r="K169" s="68"/>
    </row>
    <row r="170" spans="2:11">
      <c r="B170" s="255"/>
      <c r="C170" s="248"/>
      <c r="D170" s="256"/>
      <c r="E170" s="259"/>
      <c r="F170" s="100"/>
      <c r="G170" s="101"/>
      <c r="H170" s="393"/>
      <c r="I170" s="378"/>
      <c r="K170" s="68"/>
    </row>
    <row r="171" spans="2:11" ht="13.75" customHeight="1">
      <c r="B171" s="251"/>
      <c r="C171" s="244"/>
      <c r="D171" s="254"/>
      <c r="E171" s="259"/>
      <c r="F171" s="100"/>
      <c r="G171" s="101"/>
      <c r="H171" s="393"/>
      <c r="I171" s="378"/>
      <c r="K171" s="68"/>
    </row>
    <row r="172" spans="2:11">
      <c r="B172" s="251"/>
      <c r="C172" s="244"/>
      <c r="D172" s="254"/>
      <c r="E172" s="259"/>
      <c r="F172" s="403"/>
      <c r="G172" s="101"/>
      <c r="H172" s="393"/>
      <c r="I172" s="378"/>
      <c r="K172" s="68"/>
    </row>
    <row r="173" spans="2:11" ht="13.75" customHeight="1">
      <c r="B173" s="251"/>
      <c r="C173" s="244"/>
      <c r="D173" s="254"/>
      <c r="E173" s="259"/>
      <c r="F173" s="100"/>
      <c r="G173" s="101"/>
      <c r="H173" s="393"/>
      <c r="I173" s="378"/>
      <c r="K173" s="68"/>
    </row>
    <row r="174" spans="2:11" ht="13.75" customHeight="1">
      <c r="B174" s="251"/>
      <c r="C174" s="244"/>
      <c r="D174" s="254"/>
      <c r="E174" s="259"/>
      <c r="F174" s="100"/>
      <c r="G174" s="101"/>
      <c r="H174" s="393"/>
      <c r="I174" s="378"/>
      <c r="K174" s="68"/>
    </row>
    <row r="175" spans="2:11">
      <c r="B175" s="251"/>
      <c r="C175" s="244"/>
      <c r="D175" s="254"/>
      <c r="E175" s="259"/>
      <c r="F175" s="100"/>
      <c r="G175" s="101"/>
      <c r="H175" s="393"/>
      <c r="I175" s="378"/>
      <c r="K175" s="68"/>
    </row>
    <row r="176" spans="2:11">
      <c r="B176" s="251"/>
      <c r="C176" s="244"/>
      <c r="D176" s="254"/>
      <c r="E176" s="259"/>
      <c r="F176" s="401"/>
      <c r="G176" s="101"/>
      <c r="H176" s="393"/>
      <c r="I176" s="378"/>
      <c r="K176" s="68"/>
    </row>
    <row r="177" spans="2:11">
      <c r="B177" s="255"/>
      <c r="C177" s="248"/>
      <c r="D177" s="256"/>
      <c r="E177" s="259"/>
      <c r="F177" s="403"/>
      <c r="G177" s="101"/>
      <c r="H177" s="393"/>
      <c r="I177" s="378"/>
      <c r="K177" s="68"/>
    </row>
    <row r="178" spans="2:11">
      <c r="B178" s="255"/>
      <c r="C178" s="248"/>
      <c r="D178" s="256"/>
      <c r="E178" s="259"/>
      <c r="F178" s="403"/>
      <c r="G178" s="101"/>
      <c r="H178" s="393"/>
      <c r="I178" s="378"/>
      <c r="K178" s="68"/>
    </row>
    <row r="179" spans="2:11">
      <c r="B179" s="251" t="s">
        <v>72</v>
      </c>
      <c r="C179" s="244"/>
      <c r="D179" s="252" t="s">
        <v>79</v>
      </c>
      <c r="E179" s="259"/>
      <c r="F179" s="100"/>
      <c r="G179" s="101"/>
      <c r="H179" s="393"/>
      <c r="I179" s="378"/>
      <c r="K179" s="68"/>
    </row>
    <row r="180" spans="2:11">
      <c r="B180" s="251"/>
      <c r="C180" s="244"/>
      <c r="D180" s="253" t="s">
        <v>618</v>
      </c>
      <c r="E180" s="259"/>
      <c r="F180" s="399" t="s">
        <v>619</v>
      </c>
      <c r="G180" s="101"/>
      <c r="H180" s="393"/>
      <c r="I180" s="378"/>
      <c r="K180" s="68"/>
    </row>
    <row r="181" spans="2:11" ht="17">
      <c r="B181" s="251"/>
      <c r="C181" s="244"/>
      <c r="D181" s="254"/>
      <c r="E181" s="259"/>
      <c r="F181" s="100" t="s">
        <v>358</v>
      </c>
      <c r="G181" s="410"/>
      <c r="H181" s="393"/>
      <c r="I181" s="378"/>
      <c r="K181" s="68"/>
    </row>
    <row r="182" spans="2:11">
      <c r="B182" s="251"/>
      <c r="C182" s="244"/>
      <c r="D182" s="254"/>
      <c r="E182" s="259"/>
      <c r="F182" s="100" t="s">
        <v>377</v>
      </c>
      <c r="G182" s="101" t="s">
        <v>364</v>
      </c>
      <c r="H182" s="393"/>
      <c r="I182" s="378"/>
      <c r="K182" s="68"/>
    </row>
    <row r="183" spans="2:11">
      <c r="B183" s="251"/>
      <c r="C183" s="244"/>
      <c r="D183" s="254"/>
      <c r="E183" s="259"/>
      <c r="F183" s="100" t="s">
        <v>378</v>
      </c>
      <c r="G183" s="101" t="s">
        <v>365</v>
      </c>
      <c r="H183" s="393">
        <v>110</v>
      </c>
      <c r="I183" s="378"/>
      <c r="K183" s="68"/>
    </row>
    <row r="184" spans="2:11">
      <c r="B184" s="251"/>
      <c r="C184" s="244"/>
      <c r="D184" s="254"/>
      <c r="E184" s="259"/>
      <c r="F184" s="350" t="s">
        <v>359</v>
      </c>
      <c r="G184" s="101"/>
      <c r="H184" s="393"/>
      <c r="I184" s="378"/>
      <c r="K184" s="68"/>
    </row>
    <row r="185" spans="2:11">
      <c r="B185" s="251"/>
      <c r="C185" s="244"/>
      <c r="D185" s="254"/>
      <c r="E185" s="259"/>
      <c r="F185" s="382" t="s">
        <v>360</v>
      </c>
      <c r="G185" s="101"/>
      <c r="H185" s="393"/>
      <c r="I185" s="378"/>
      <c r="K185" s="68"/>
    </row>
    <row r="186" spans="2:11">
      <c r="B186" s="251"/>
      <c r="C186" s="244"/>
      <c r="D186" s="254"/>
      <c r="E186" s="259"/>
      <c r="F186" s="283" t="s">
        <v>379</v>
      </c>
      <c r="G186" s="101" t="s">
        <v>366</v>
      </c>
      <c r="H186" s="393">
        <v>100</v>
      </c>
      <c r="I186" s="378"/>
      <c r="K186" s="68"/>
    </row>
    <row r="187" spans="2:11">
      <c r="B187" s="251"/>
      <c r="C187" s="244"/>
      <c r="D187" s="254"/>
      <c r="E187" s="259"/>
      <c r="F187" s="283" t="s">
        <v>361</v>
      </c>
      <c r="G187" s="101"/>
      <c r="H187" s="393"/>
      <c r="I187" s="378"/>
      <c r="K187" s="68"/>
    </row>
    <row r="188" spans="2:11">
      <c r="B188" s="251"/>
      <c r="C188" s="244"/>
      <c r="D188" s="254"/>
      <c r="E188" s="259"/>
      <c r="F188" s="400" t="s">
        <v>380</v>
      </c>
      <c r="G188" s="101" t="s">
        <v>367</v>
      </c>
      <c r="H188" s="393" t="s">
        <v>519</v>
      </c>
      <c r="I188" s="378"/>
      <c r="K188" s="68"/>
    </row>
    <row r="189" spans="2:11">
      <c r="B189" s="251"/>
      <c r="C189" s="244"/>
      <c r="D189" s="254"/>
      <c r="E189" s="259"/>
      <c r="F189" s="400" t="s">
        <v>381</v>
      </c>
      <c r="G189" s="101" t="s">
        <v>368</v>
      </c>
      <c r="H189" s="393" t="s">
        <v>519</v>
      </c>
      <c r="I189" s="378"/>
      <c r="K189" s="68"/>
    </row>
    <row r="190" spans="2:11">
      <c r="B190" s="251"/>
      <c r="C190" s="244"/>
      <c r="D190" s="254"/>
      <c r="E190" s="259"/>
      <c r="F190" s="1337" t="s">
        <v>3167</v>
      </c>
      <c r="G190" s="101" t="s">
        <v>369</v>
      </c>
      <c r="H190" s="393">
        <v>301</v>
      </c>
      <c r="I190" s="378"/>
      <c r="K190" s="68"/>
    </row>
    <row r="191" spans="2:11">
      <c r="B191" s="251"/>
      <c r="C191" s="244"/>
      <c r="D191" s="254"/>
      <c r="E191" s="259"/>
      <c r="F191" s="382" t="s">
        <v>362</v>
      </c>
      <c r="G191" s="101"/>
      <c r="H191" s="393"/>
      <c r="I191" s="378"/>
      <c r="K191" s="68"/>
    </row>
    <row r="192" spans="2:11">
      <c r="B192" s="251"/>
      <c r="C192" s="244"/>
      <c r="D192" s="254"/>
      <c r="E192" s="259"/>
      <c r="F192" s="283" t="s">
        <v>379</v>
      </c>
      <c r="G192" s="101" t="s">
        <v>366</v>
      </c>
      <c r="H192" s="393">
        <v>110</v>
      </c>
      <c r="I192" s="378"/>
      <c r="K192" s="68"/>
    </row>
    <row r="193" spans="2:11">
      <c r="B193" s="251"/>
      <c r="C193" s="244"/>
      <c r="D193" s="254"/>
      <c r="E193" s="259"/>
      <c r="F193" s="283" t="s">
        <v>620</v>
      </c>
      <c r="G193" s="101"/>
      <c r="H193" s="393"/>
      <c r="I193" s="378"/>
      <c r="K193" s="68"/>
    </row>
    <row r="194" spans="2:11">
      <c r="B194" s="251"/>
      <c r="C194" s="244"/>
      <c r="D194" s="254"/>
      <c r="E194" s="259"/>
      <c r="F194" s="400" t="s">
        <v>379</v>
      </c>
      <c r="G194" s="101" t="s">
        <v>370</v>
      </c>
      <c r="H194" s="393" t="s">
        <v>521</v>
      </c>
      <c r="I194" s="378"/>
      <c r="K194" s="68"/>
    </row>
    <row r="195" spans="2:11">
      <c r="B195" s="251"/>
      <c r="C195" s="244"/>
      <c r="D195" s="254"/>
      <c r="E195" s="259"/>
      <c r="F195" s="400" t="s">
        <v>383</v>
      </c>
      <c r="G195" s="101" t="s">
        <v>371</v>
      </c>
      <c r="H195" s="393" t="s">
        <v>523</v>
      </c>
      <c r="I195" s="378"/>
      <c r="K195" s="68"/>
    </row>
    <row r="196" spans="2:11">
      <c r="B196" s="251"/>
      <c r="C196" s="244"/>
      <c r="D196" s="254"/>
      <c r="E196" s="259"/>
      <c r="F196" s="400" t="s">
        <v>384</v>
      </c>
      <c r="G196" s="101" t="s">
        <v>372</v>
      </c>
      <c r="H196" s="393" t="s">
        <v>524</v>
      </c>
      <c r="I196" s="378"/>
      <c r="K196" s="68"/>
    </row>
    <row r="197" spans="2:11">
      <c r="B197" s="251"/>
      <c r="C197" s="244"/>
      <c r="D197" s="254"/>
      <c r="E197" s="259"/>
      <c r="F197" s="400" t="s">
        <v>385</v>
      </c>
      <c r="G197" s="101" t="s">
        <v>373</v>
      </c>
      <c r="H197" s="393" t="s">
        <v>526</v>
      </c>
      <c r="I197" s="378"/>
      <c r="K197" s="68"/>
    </row>
    <row r="198" spans="2:11">
      <c r="B198" s="251"/>
      <c r="C198" s="244"/>
      <c r="D198" s="254"/>
      <c r="E198" s="259"/>
      <c r="F198" s="400" t="s">
        <v>386</v>
      </c>
      <c r="G198" s="101" t="s">
        <v>621</v>
      </c>
      <c r="H198" s="393" t="s">
        <v>527</v>
      </c>
      <c r="I198" s="378"/>
      <c r="K198" s="68"/>
    </row>
    <row r="199" spans="2:11">
      <c r="B199" s="251"/>
      <c r="C199" s="244"/>
      <c r="D199" s="254"/>
      <c r="E199" s="259"/>
      <c r="F199" s="400" t="s">
        <v>622</v>
      </c>
      <c r="G199" s="101" t="s">
        <v>623</v>
      </c>
      <c r="H199" s="393" t="s">
        <v>556</v>
      </c>
      <c r="I199" s="378"/>
      <c r="K199" s="68"/>
    </row>
    <row r="200" spans="2:11">
      <c r="B200" s="251"/>
      <c r="C200" s="244"/>
      <c r="D200" s="254"/>
      <c r="E200" s="259"/>
      <c r="F200" s="400" t="s">
        <v>624</v>
      </c>
      <c r="G200" s="101" t="s">
        <v>625</v>
      </c>
      <c r="H200" s="393" t="s">
        <v>529</v>
      </c>
      <c r="I200" s="378"/>
      <c r="K200" s="68"/>
    </row>
    <row r="201" spans="2:11">
      <c r="B201" s="251"/>
      <c r="C201" s="244"/>
      <c r="D201" s="254"/>
      <c r="E201" s="259"/>
      <c r="F201" s="400" t="s">
        <v>626</v>
      </c>
      <c r="G201" s="101" t="s">
        <v>627</v>
      </c>
      <c r="H201" s="393" t="s">
        <v>529</v>
      </c>
      <c r="I201" s="378"/>
      <c r="K201" s="68"/>
    </row>
    <row r="202" spans="2:11">
      <c r="B202" s="251"/>
      <c r="C202" s="244"/>
      <c r="D202" s="254"/>
      <c r="E202" s="259"/>
      <c r="F202" s="109"/>
      <c r="G202" s="124"/>
      <c r="H202" s="393"/>
      <c r="I202" s="378"/>
      <c r="K202" s="68"/>
    </row>
    <row r="203" spans="2:11">
      <c r="B203" s="255"/>
      <c r="C203" s="248"/>
      <c r="D203" s="256"/>
      <c r="E203" s="259"/>
      <c r="F203" s="100"/>
      <c r="G203" s="101"/>
      <c r="H203" s="393"/>
      <c r="I203" s="378"/>
      <c r="K203" s="68"/>
    </row>
    <row r="204" spans="2:11">
      <c r="B204" s="257" t="s">
        <v>80</v>
      </c>
      <c r="C204" s="244"/>
      <c r="D204" s="253"/>
      <c r="E204" s="259"/>
      <c r="F204" s="109"/>
      <c r="G204" s="124"/>
      <c r="H204" s="394"/>
      <c r="I204" s="378"/>
      <c r="K204" s="68"/>
    </row>
    <row r="205" spans="2:11">
      <c r="B205" s="258" t="s">
        <v>81</v>
      </c>
      <c r="C205" s="244"/>
      <c r="D205" s="254"/>
      <c r="E205" s="259"/>
      <c r="F205" s="377" t="s">
        <v>391</v>
      </c>
      <c r="G205" s="124" t="s">
        <v>88</v>
      </c>
      <c r="H205" s="394">
        <v>0</v>
      </c>
      <c r="I205" s="378"/>
      <c r="K205" s="68"/>
    </row>
    <row r="206" spans="2:11">
      <c r="B206" s="251"/>
      <c r="C206" s="248"/>
      <c r="D206" s="249"/>
      <c r="E206" s="259"/>
      <c r="F206" s="100"/>
      <c r="G206" s="101"/>
      <c r="H206" s="393"/>
      <c r="I206" s="378"/>
      <c r="K206" s="68"/>
    </row>
    <row r="207" spans="2:11">
      <c r="B207" s="255"/>
      <c r="C207" s="248"/>
      <c r="D207" s="256"/>
      <c r="E207" s="259"/>
      <c r="F207" s="100"/>
      <c r="G207" s="101"/>
      <c r="H207" s="393"/>
      <c r="I207" s="378"/>
      <c r="K207" s="68"/>
    </row>
    <row r="208" spans="2:11">
      <c r="B208" s="255"/>
      <c r="C208" s="248"/>
      <c r="D208" s="256"/>
      <c r="E208" s="259"/>
      <c r="F208" s="100"/>
      <c r="G208" s="101"/>
      <c r="H208" s="393"/>
      <c r="I208" s="378"/>
      <c r="K208" s="68"/>
    </row>
    <row r="209" spans="2:11">
      <c r="B209" s="255"/>
      <c r="C209" s="248"/>
      <c r="D209" s="256"/>
      <c r="E209" s="259"/>
      <c r="F209" s="100"/>
      <c r="G209" s="101"/>
      <c r="H209" s="393"/>
      <c r="I209" s="378"/>
      <c r="K209" s="68"/>
    </row>
    <row r="210" spans="2:11">
      <c r="B210" s="255"/>
      <c r="C210" s="248"/>
      <c r="D210" s="256"/>
      <c r="E210" s="259"/>
      <c r="F210" s="402"/>
      <c r="G210" s="101"/>
      <c r="H210" s="393"/>
      <c r="I210" s="378"/>
      <c r="K210" s="68"/>
    </row>
    <row r="211" spans="2:11">
      <c r="B211" s="255"/>
      <c r="C211" s="248"/>
      <c r="D211" s="256"/>
      <c r="E211" s="259"/>
      <c r="F211" s="402" t="s">
        <v>1665</v>
      </c>
      <c r="G211" s="101"/>
      <c r="H211" s="393"/>
      <c r="I211" s="378"/>
      <c r="K211" s="68"/>
    </row>
    <row r="212" spans="2:11">
      <c r="B212" s="255"/>
      <c r="C212" s="248"/>
      <c r="D212" s="256"/>
      <c r="E212" s="259"/>
      <c r="F212" s="100"/>
      <c r="G212" s="101"/>
      <c r="H212" s="393"/>
      <c r="I212" s="378"/>
      <c r="K212" s="68"/>
    </row>
    <row r="213" spans="2:11">
      <c r="B213" s="255"/>
      <c r="C213" s="248"/>
      <c r="D213" s="256"/>
      <c r="E213" s="259"/>
      <c r="F213" s="100"/>
      <c r="G213" s="101"/>
      <c r="H213" s="393"/>
      <c r="I213" s="378"/>
      <c r="K213" s="68"/>
    </row>
    <row r="214" spans="2:11">
      <c r="B214" s="251" t="s">
        <v>72</v>
      </c>
      <c r="C214" s="244"/>
      <c r="D214" s="252" t="s">
        <v>1298</v>
      </c>
      <c r="E214" s="259"/>
      <c r="F214" s="100"/>
      <c r="G214" s="101"/>
      <c r="H214" s="393"/>
      <c r="I214" s="378"/>
      <c r="K214" s="68"/>
    </row>
    <row r="215" spans="2:11">
      <c r="B215" s="251"/>
      <c r="C215" s="244"/>
      <c r="D215" s="253" t="s">
        <v>1299</v>
      </c>
      <c r="E215" s="259"/>
      <c r="F215" s="399"/>
      <c r="G215" s="101"/>
      <c r="H215" s="393"/>
      <c r="I215" s="378"/>
      <c r="K215" s="68"/>
    </row>
    <row r="216" spans="2:11" ht="17">
      <c r="B216" s="251"/>
      <c r="C216" s="244"/>
      <c r="D216" s="254"/>
      <c r="E216" s="259"/>
      <c r="F216" s="100" t="s">
        <v>358</v>
      </c>
      <c r="G216" s="410"/>
      <c r="H216" s="393"/>
      <c r="I216" s="378"/>
      <c r="K216" s="68"/>
    </row>
    <row r="217" spans="2:11">
      <c r="B217" s="251"/>
      <c r="C217" s="244"/>
      <c r="D217" s="254"/>
      <c r="E217" s="259"/>
      <c r="F217" s="350" t="s">
        <v>1300</v>
      </c>
      <c r="G217" s="101" t="s">
        <v>1303</v>
      </c>
      <c r="H217" s="393"/>
      <c r="I217" s="378"/>
      <c r="K217" s="68"/>
    </row>
    <row r="218" spans="2:11">
      <c r="B218" s="251"/>
      <c r="C218" s="244"/>
      <c r="D218" s="254"/>
      <c r="E218" s="259"/>
      <c r="F218" s="350" t="s">
        <v>1301</v>
      </c>
      <c r="G218" s="101" t="s">
        <v>1305</v>
      </c>
      <c r="H218" s="393" t="s">
        <v>1644</v>
      </c>
      <c r="I218" s="378"/>
      <c r="K218" s="68"/>
    </row>
    <row r="219" spans="2:11">
      <c r="B219" s="251"/>
      <c r="C219" s="244"/>
      <c r="D219" s="254"/>
      <c r="E219" s="259"/>
      <c r="F219" s="350"/>
      <c r="G219" s="101"/>
      <c r="H219" s="393"/>
      <c r="I219" s="378"/>
      <c r="K219" s="68"/>
    </row>
    <row r="220" spans="2:11">
      <c r="B220" s="251"/>
      <c r="C220" s="244"/>
      <c r="D220" s="254"/>
      <c r="E220" s="259"/>
      <c r="F220" s="463"/>
      <c r="G220" s="101"/>
      <c r="H220" s="393"/>
      <c r="I220" s="378"/>
      <c r="K220" s="68"/>
    </row>
    <row r="221" spans="2:11">
      <c r="B221" s="251"/>
      <c r="C221" s="244"/>
      <c r="D221" s="254"/>
      <c r="E221" s="259"/>
      <c r="F221" s="463"/>
      <c r="G221" s="101"/>
      <c r="H221" s="393"/>
      <c r="I221" s="378"/>
      <c r="K221" s="68"/>
    </row>
    <row r="222" spans="2:11">
      <c r="B222" s="251"/>
      <c r="C222" s="244"/>
      <c r="D222" s="254"/>
      <c r="E222" s="259"/>
      <c r="F222" s="463" t="s">
        <v>1639</v>
      </c>
      <c r="G222" s="101"/>
      <c r="H222" s="393"/>
      <c r="I222" s="378"/>
      <c r="K222" s="68"/>
    </row>
    <row r="223" spans="2:11">
      <c r="B223" s="251"/>
      <c r="C223" s="244"/>
      <c r="D223" s="254"/>
      <c r="E223" s="259"/>
      <c r="F223" s="463" t="s">
        <v>1666</v>
      </c>
      <c r="G223" s="101"/>
      <c r="H223" s="393"/>
      <c r="I223" s="378"/>
      <c r="K223" s="68"/>
    </row>
    <row r="224" spans="2:11">
      <c r="B224" s="251"/>
      <c r="C224" s="244"/>
      <c r="D224" s="254"/>
      <c r="E224" s="259"/>
      <c r="F224" s="463" t="s">
        <v>1668</v>
      </c>
      <c r="G224" s="101"/>
      <c r="H224" s="393"/>
      <c r="I224" s="378"/>
      <c r="K224" s="68"/>
    </row>
    <row r="225" spans="2:11">
      <c r="B225" s="255"/>
      <c r="C225" s="248"/>
      <c r="D225" s="256"/>
      <c r="E225" s="259"/>
      <c r="F225" s="100"/>
      <c r="G225" s="101"/>
      <c r="H225" s="393"/>
      <c r="I225" s="378"/>
      <c r="K225" s="68"/>
    </row>
    <row r="226" spans="2:11">
      <c r="B226" s="255"/>
      <c r="C226" s="248"/>
      <c r="D226" s="256"/>
      <c r="E226" s="259"/>
      <c r="F226" s="100"/>
      <c r="G226" s="101"/>
      <c r="H226" s="393"/>
      <c r="I226" s="378"/>
      <c r="K226" s="68"/>
    </row>
    <row r="227" spans="2:11">
      <c r="B227" s="251" t="s">
        <v>72</v>
      </c>
      <c r="C227" s="244"/>
      <c r="D227" s="252" t="s">
        <v>1637</v>
      </c>
      <c r="E227" s="259"/>
      <c r="F227" s="100"/>
      <c r="G227" s="101"/>
      <c r="H227" s="393"/>
      <c r="I227" s="378"/>
      <c r="K227" s="68"/>
    </row>
    <row r="228" spans="2:11">
      <c r="B228" s="251"/>
      <c r="C228" s="244"/>
      <c r="D228" s="253" t="s">
        <v>1654</v>
      </c>
      <c r="E228" s="259"/>
      <c r="F228" s="399" t="s">
        <v>1653</v>
      </c>
      <c r="G228" s="101"/>
      <c r="H228" s="393"/>
      <c r="I228" s="378"/>
      <c r="K228" s="68"/>
    </row>
    <row r="229" spans="2:11">
      <c r="B229" s="251"/>
      <c r="C229" s="244"/>
      <c r="D229" s="254"/>
      <c r="E229" s="259"/>
      <c r="F229" s="278" t="s">
        <v>358</v>
      </c>
      <c r="G229" s="278"/>
      <c r="H229" s="393"/>
      <c r="I229" s="378"/>
      <c r="K229" s="68"/>
    </row>
    <row r="230" spans="2:11">
      <c r="B230" s="255"/>
      <c r="C230" s="248"/>
      <c r="D230" s="256"/>
      <c r="E230" s="259"/>
      <c r="F230" s="279" t="s">
        <v>403</v>
      </c>
      <c r="G230" s="278" t="s">
        <v>364</v>
      </c>
      <c r="H230" s="393"/>
      <c r="I230" s="378"/>
      <c r="K230" s="68"/>
    </row>
    <row r="231" spans="2:11">
      <c r="B231" s="255"/>
      <c r="C231" s="248"/>
      <c r="D231" s="256"/>
      <c r="E231" s="259"/>
      <c r="F231" s="279" t="s">
        <v>404</v>
      </c>
      <c r="G231" s="278" t="s">
        <v>365</v>
      </c>
      <c r="H231" s="393">
        <v>112</v>
      </c>
      <c r="I231" s="378"/>
      <c r="K231" s="68"/>
    </row>
    <row r="232" spans="2:11">
      <c r="B232" s="255"/>
      <c r="C232" s="248"/>
      <c r="D232" s="256"/>
      <c r="E232" s="259"/>
      <c r="F232" s="279" t="s">
        <v>1652</v>
      </c>
      <c r="G232" s="278"/>
      <c r="H232" s="393"/>
      <c r="I232" s="378"/>
      <c r="K232" s="68"/>
    </row>
    <row r="233" spans="2:11">
      <c r="B233" s="255"/>
      <c r="C233" s="248"/>
      <c r="D233" s="256"/>
      <c r="E233" s="259"/>
      <c r="F233" s="280" t="s">
        <v>360</v>
      </c>
      <c r="G233" s="278"/>
      <c r="H233" s="393"/>
      <c r="I233" s="378"/>
      <c r="K233" s="68"/>
    </row>
    <row r="234" spans="2:11">
      <c r="B234" s="255"/>
      <c r="C234" s="248"/>
      <c r="D234" s="256"/>
      <c r="E234" s="259"/>
      <c r="F234" s="281" t="s">
        <v>405</v>
      </c>
      <c r="G234" s="278" t="s">
        <v>366</v>
      </c>
      <c r="H234" s="393">
        <v>100</v>
      </c>
      <c r="I234" s="378"/>
      <c r="K234" s="68"/>
    </row>
    <row r="235" spans="2:11">
      <c r="B235" s="255"/>
      <c r="C235" s="248"/>
      <c r="D235" s="256"/>
      <c r="E235" s="259"/>
      <c r="F235" s="281" t="s">
        <v>361</v>
      </c>
      <c r="G235" s="278"/>
      <c r="H235" s="393"/>
      <c r="I235" s="378"/>
      <c r="K235" s="68"/>
    </row>
    <row r="236" spans="2:11">
      <c r="B236" s="255"/>
      <c r="C236" s="248"/>
      <c r="D236" s="256"/>
      <c r="E236" s="259"/>
      <c r="F236" s="288" t="s">
        <v>406</v>
      </c>
      <c r="G236" s="278" t="s">
        <v>367</v>
      </c>
      <c r="H236" s="393" t="s">
        <v>1638</v>
      </c>
      <c r="I236" s="378"/>
      <c r="K236" s="68"/>
    </row>
    <row r="237" spans="2:11">
      <c r="B237" s="255"/>
      <c r="C237" s="248"/>
      <c r="D237" s="256"/>
      <c r="E237" s="259"/>
      <c r="F237" s="288" t="s">
        <v>407</v>
      </c>
      <c r="G237" s="278" t="s">
        <v>368</v>
      </c>
      <c r="H237" s="393" t="s">
        <v>519</v>
      </c>
      <c r="I237" s="378"/>
      <c r="K237" s="68"/>
    </row>
    <row r="238" spans="2:11">
      <c r="B238" s="255"/>
      <c r="C238" s="248"/>
      <c r="D238" s="256"/>
      <c r="E238" s="259"/>
      <c r="F238" s="288" t="s">
        <v>408</v>
      </c>
      <c r="G238" s="278" t="s">
        <v>369</v>
      </c>
      <c r="H238" s="393">
        <v>301</v>
      </c>
      <c r="I238" s="378"/>
      <c r="K238" s="68"/>
    </row>
    <row r="239" spans="2:11">
      <c r="B239" s="255"/>
      <c r="C239" s="248"/>
      <c r="D239" s="256"/>
      <c r="E239" s="259"/>
      <c r="F239" s="100"/>
      <c r="G239" s="101"/>
      <c r="H239" s="393"/>
      <c r="I239" s="378"/>
      <c r="K239" s="68"/>
    </row>
    <row r="240" spans="2:11">
      <c r="B240" s="257" t="s">
        <v>80</v>
      </c>
      <c r="C240" s="244"/>
      <c r="D240" s="253"/>
      <c r="E240" s="259"/>
      <c r="F240" s="109"/>
      <c r="G240" s="124"/>
      <c r="H240" s="394"/>
      <c r="I240" s="378"/>
      <c r="K240" s="68"/>
    </row>
    <row r="241" spans="2:11">
      <c r="B241" s="258" t="s">
        <v>81</v>
      </c>
      <c r="C241" s="244"/>
      <c r="D241" s="254"/>
      <c r="E241" s="259"/>
      <c r="F241" s="377" t="s">
        <v>391</v>
      </c>
      <c r="G241" s="124" t="s">
        <v>88</v>
      </c>
      <c r="H241" s="394">
        <v>0</v>
      </c>
      <c r="I241" s="378"/>
      <c r="K241" s="68"/>
    </row>
    <row r="242" spans="2:11">
      <c r="B242" s="251"/>
      <c r="C242" s="248"/>
      <c r="D242" s="249"/>
      <c r="E242" s="259"/>
      <c r="F242" s="100"/>
      <c r="G242" s="101"/>
      <c r="H242" s="393"/>
      <c r="I242" s="378"/>
      <c r="K242" s="68"/>
    </row>
    <row r="243" spans="2:11">
      <c r="B243" s="251"/>
      <c r="C243" s="248"/>
      <c r="D243" s="249"/>
      <c r="E243" s="259"/>
      <c r="F243" s="100"/>
      <c r="G243" s="101"/>
      <c r="H243" s="393"/>
      <c r="I243" s="378"/>
      <c r="K243" s="68"/>
    </row>
    <row r="244" spans="2:11">
      <c r="B244" s="251"/>
      <c r="C244" s="248"/>
      <c r="D244" s="249"/>
      <c r="E244" s="259"/>
      <c r="F244" s="100"/>
      <c r="G244" s="101"/>
      <c r="H244" s="393"/>
      <c r="I244" s="378"/>
      <c r="K244" s="68"/>
    </row>
    <row r="245" spans="2:11">
      <c r="B245" s="251"/>
      <c r="C245" s="248"/>
      <c r="D245" s="249"/>
      <c r="E245" s="259"/>
      <c r="F245" s="100"/>
      <c r="G245" s="101"/>
      <c r="H245" s="393"/>
      <c r="I245" s="378"/>
      <c r="K245" s="68"/>
    </row>
    <row r="246" spans="2:11">
      <c r="B246" s="251"/>
      <c r="C246" s="248"/>
      <c r="D246" s="249"/>
      <c r="E246" s="259"/>
      <c r="F246" s="100"/>
      <c r="G246" s="101"/>
      <c r="H246" s="393"/>
      <c r="I246" s="378"/>
      <c r="K246" s="68"/>
    </row>
    <row r="247" spans="2:11">
      <c r="B247" s="255"/>
      <c r="C247" s="248"/>
      <c r="D247" s="256"/>
      <c r="E247" s="259"/>
      <c r="F247" s="100"/>
      <c r="G247" s="101"/>
      <c r="H247" s="393"/>
      <c r="I247" s="378"/>
      <c r="K247" s="68"/>
    </row>
    <row r="248" spans="2:11">
      <c r="B248" s="255"/>
      <c r="C248" s="248"/>
      <c r="D248" s="256"/>
      <c r="E248" s="259"/>
      <c r="F248" s="100"/>
      <c r="G248" s="101"/>
      <c r="H248" s="393"/>
      <c r="I248" s="378"/>
      <c r="K248" s="68"/>
    </row>
    <row r="249" spans="2:11">
      <c r="B249" s="255"/>
      <c r="C249" s="248"/>
      <c r="D249" s="256"/>
      <c r="E249" s="259"/>
      <c r="F249" s="100"/>
      <c r="G249" s="101"/>
      <c r="H249" s="393"/>
      <c r="I249" s="378"/>
      <c r="K249" s="68"/>
    </row>
    <row r="250" spans="2:11">
      <c r="B250" s="255"/>
      <c r="C250" s="248"/>
      <c r="D250" s="256"/>
      <c r="E250" s="259"/>
      <c r="F250" s="403"/>
      <c r="G250" s="101"/>
      <c r="H250" s="393"/>
      <c r="I250" s="378"/>
      <c r="K250" s="68"/>
    </row>
    <row r="251" spans="2:11">
      <c r="B251" s="251" t="s">
        <v>72</v>
      </c>
      <c r="C251" s="244"/>
      <c r="D251" s="252" t="s">
        <v>79</v>
      </c>
      <c r="E251" s="259"/>
      <c r="F251" s="100"/>
      <c r="G251" s="101"/>
      <c r="H251" s="393"/>
      <c r="I251" s="378"/>
      <c r="K251" s="68"/>
    </row>
    <row r="252" spans="2:11">
      <c r="B252" s="251"/>
      <c r="C252" s="244"/>
      <c r="D252" s="253" t="s">
        <v>642</v>
      </c>
      <c r="E252" s="259"/>
      <c r="F252" s="399" t="s">
        <v>643</v>
      </c>
      <c r="G252" s="101"/>
      <c r="H252" s="393"/>
      <c r="I252" s="378"/>
      <c r="K252" s="68"/>
    </row>
    <row r="253" spans="2:11" ht="17">
      <c r="B253" s="251"/>
      <c r="C253" s="244"/>
      <c r="D253" s="254"/>
      <c r="E253" s="259"/>
      <c r="F253" s="100" t="s">
        <v>358</v>
      </c>
      <c r="G253" s="410"/>
      <c r="H253" s="393"/>
      <c r="I253" s="378"/>
      <c r="K253" s="68"/>
    </row>
    <row r="254" spans="2:11">
      <c r="B254" s="251"/>
      <c r="C254" s="244"/>
      <c r="D254" s="254"/>
      <c r="E254" s="259"/>
      <c r="F254" s="100" t="s">
        <v>377</v>
      </c>
      <c r="G254" s="101" t="s">
        <v>364</v>
      </c>
      <c r="H254" s="393"/>
      <c r="I254" s="378"/>
      <c r="K254" s="68"/>
    </row>
    <row r="255" spans="2:11">
      <c r="B255" s="251"/>
      <c r="C255" s="244"/>
      <c r="D255" s="254"/>
      <c r="E255" s="259"/>
      <c r="F255" s="100" t="s">
        <v>378</v>
      </c>
      <c r="G255" s="101" t="s">
        <v>365</v>
      </c>
      <c r="H255" s="393">
        <v>301</v>
      </c>
      <c r="I255" s="378"/>
      <c r="K255" s="68"/>
    </row>
    <row r="256" spans="2:11">
      <c r="B256" s="251"/>
      <c r="C256" s="244"/>
      <c r="D256" s="254"/>
      <c r="E256" s="259"/>
      <c r="F256" s="350" t="s">
        <v>359</v>
      </c>
      <c r="G256" s="101"/>
      <c r="H256" s="393"/>
      <c r="I256" s="378"/>
      <c r="K256" s="68"/>
    </row>
    <row r="257" spans="2:11">
      <c r="B257" s="251"/>
      <c r="C257" s="244"/>
      <c r="D257" s="254"/>
      <c r="E257" s="259"/>
      <c r="F257" s="382" t="s">
        <v>360</v>
      </c>
      <c r="G257" s="101"/>
      <c r="H257" s="393"/>
      <c r="I257" s="378"/>
      <c r="K257" s="68"/>
    </row>
    <row r="258" spans="2:11">
      <c r="B258" s="251"/>
      <c r="C258" s="244"/>
      <c r="D258" s="254"/>
      <c r="E258" s="259"/>
      <c r="F258" s="283" t="s">
        <v>379</v>
      </c>
      <c r="G258" s="101" t="s">
        <v>366</v>
      </c>
      <c r="H258" s="393">
        <v>100</v>
      </c>
      <c r="I258" s="378"/>
      <c r="K258" s="68"/>
    </row>
    <row r="259" spans="2:11">
      <c r="B259" s="251"/>
      <c r="C259" s="244"/>
      <c r="D259" s="254"/>
      <c r="E259" s="259"/>
      <c r="F259" s="283" t="s">
        <v>361</v>
      </c>
      <c r="G259" s="101"/>
      <c r="H259" s="393"/>
      <c r="I259" s="378"/>
      <c r="K259" s="68"/>
    </row>
    <row r="260" spans="2:11">
      <c r="B260" s="251"/>
      <c r="C260" s="244"/>
      <c r="D260" s="254"/>
      <c r="E260" s="259"/>
      <c r="F260" s="400" t="s">
        <v>380</v>
      </c>
      <c r="G260" s="101" t="s">
        <v>367</v>
      </c>
      <c r="H260" s="393" t="s">
        <v>519</v>
      </c>
      <c r="I260" s="378"/>
      <c r="K260" s="68"/>
    </row>
    <row r="261" spans="2:11">
      <c r="B261" s="251"/>
      <c r="C261" s="244"/>
      <c r="D261" s="254"/>
      <c r="E261" s="259"/>
      <c r="F261" s="400" t="s">
        <v>381</v>
      </c>
      <c r="G261" s="101" t="s">
        <v>368</v>
      </c>
      <c r="H261" s="393" t="s">
        <v>519</v>
      </c>
      <c r="I261" s="378"/>
      <c r="K261" s="68"/>
    </row>
    <row r="262" spans="2:11">
      <c r="B262" s="251"/>
      <c r="C262" s="244"/>
      <c r="D262" s="254"/>
      <c r="E262" s="259"/>
      <c r="F262" s="1337" t="s">
        <v>3167</v>
      </c>
      <c r="G262" s="101" t="s">
        <v>369</v>
      </c>
      <c r="H262" s="393">
        <v>301</v>
      </c>
      <c r="I262" s="378"/>
      <c r="K262" s="68"/>
    </row>
    <row r="263" spans="2:11">
      <c r="B263" s="251"/>
      <c r="C263" s="244"/>
      <c r="D263" s="254"/>
      <c r="E263" s="259"/>
      <c r="F263" s="382" t="s">
        <v>362</v>
      </c>
      <c r="G263" s="101"/>
      <c r="H263" s="393"/>
      <c r="I263" s="378"/>
      <c r="K263" s="68"/>
    </row>
    <row r="264" spans="2:11">
      <c r="B264" s="251"/>
      <c r="C264" s="244"/>
      <c r="D264" s="254"/>
      <c r="E264" s="259"/>
      <c r="F264" s="283" t="s">
        <v>379</v>
      </c>
      <c r="G264" s="101" t="s">
        <v>366</v>
      </c>
      <c r="H264" s="393">
        <v>301</v>
      </c>
      <c r="I264" s="378"/>
      <c r="K264" s="68"/>
    </row>
    <row r="265" spans="2:11">
      <c r="B265" s="251"/>
      <c r="C265" s="244"/>
      <c r="D265" s="254"/>
      <c r="E265" s="259"/>
      <c r="F265" s="283" t="s">
        <v>644</v>
      </c>
      <c r="G265" s="101"/>
      <c r="H265" s="393"/>
      <c r="I265" s="378"/>
      <c r="K265" s="68"/>
    </row>
    <row r="266" spans="2:11">
      <c r="B266" s="251"/>
      <c r="C266" s="244"/>
      <c r="D266" s="254"/>
      <c r="E266" s="259"/>
      <c r="F266" s="400" t="s">
        <v>645</v>
      </c>
      <c r="G266" s="101" t="s">
        <v>623</v>
      </c>
      <c r="H266" s="393" t="s">
        <v>556</v>
      </c>
      <c r="I266" s="378"/>
      <c r="K266" s="68"/>
    </row>
    <row r="267" spans="2:11">
      <c r="B267" s="251"/>
      <c r="C267" s="244"/>
      <c r="D267" s="254"/>
      <c r="E267" s="259"/>
      <c r="F267" s="400" t="s">
        <v>646</v>
      </c>
      <c r="G267" s="101" t="s">
        <v>370</v>
      </c>
      <c r="H267" s="393" t="s">
        <v>521</v>
      </c>
      <c r="I267" s="378"/>
      <c r="K267" s="68"/>
    </row>
    <row r="268" spans="2:11">
      <c r="B268" s="251"/>
      <c r="C268" s="244"/>
      <c r="D268" s="254"/>
      <c r="E268" s="259"/>
      <c r="F268" s="400" t="s">
        <v>647</v>
      </c>
      <c r="G268" s="101" t="s">
        <v>371</v>
      </c>
      <c r="H268" s="393" t="s">
        <v>523</v>
      </c>
      <c r="I268" s="378"/>
      <c r="K268" s="68"/>
    </row>
    <row r="269" spans="2:11">
      <c r="B269" s="251"/>
      <c r="C269" s="244"/>
      <c r="D269" s="254"/>
      <c r="E269" s="259"/>
      <c r="F269" s="400" t="s">
        <v>648</v>
      </c>
      <c r="G269" s="101" t="s">
        <v>372</v>
      </c>
      <c r="H269" s="393" t="s">
        <v>524</v>
      </c>
      <c r="I269" s="378"/>
      <c r="K269" s="68"/>
    </row>
    <row r="270" spans="2:11">
      <c r="B270" s="251"/>
      <c r="C270" s="244"/>
      <c r="D270" s="254"/>
      <c r="E270" s="259"/>
      <c r="F270" s="400" t="s">
        <v>386</v>
      </c>
      <c r="G270" s="101" t="s">
        <v>374</v>
      </c>
      <c r="H270" s="393" t="s">
        <v>527</v>
      </c>
      <c r="I270" s="378"/>
      <c r="K270" s="68"/>
    </row>
    <row r="271" spans="2:11">
      <c r="B271" s="251"/>
      <c r="C271" s="244"/>
      <c r="D271" s="254"/>
      <c r="E271" s="259"/>
      <c r="F271" s="400" t="s">
        <v>649</v>
      </c>
      <c r="G271" s="101" t="s">
        <v>650</v>
      </c>
      <c r="H271" s="393" t="s">
        <v>556</v>
      </c>
      <c r="I271" s="378"/>
      <c r="K271" s="68"/>
    </row>
    <row r="272" spans="2:11">
      <c r="B272" s="255"/>
      <c r="C272" s="248"/>
      <c r="D272" s="256"/>
      <c r="E272" s="259"/>
      <c r="F272" s="100"/>
      <c r="G272" s="101"/>
      <c r="H272" s="393"/>
      <c r="I272" s="378"/>
      <c r="K272" s="68"/>
    </row>
    <row r="273" spans="2:12">
      <c r="B273" s="257" t="s">
        <v>80</v>
      </c>
      <c r="C273" s="244"/>
      <c r="D273" s="253"/>
      <c r="E273" s="259"/>
      <c r="F273" s="109"/>
      <c r="G273" s="124"/>
      <c r="H273" s="394"/>
      <c r="I273" s="378"/>
      <c r="K273" s="68"/>
    </row>
    <row r="274" spans="2:12">
      <c r="B274" s="258" t="s">
        <v>81</v>
      </c>
      <c r="C274" s="244"/>
      <c r="D274" s="254"/>
      <c r="E274" s="259"/>
      <c r="F274" s="377" t="s">
        <v>391</v>
      </c>
      <c r="G274" s="124" t="s">
        <v>88</v>
      </c>
      <c r="H274" s="394">
        <v>0</v>
      </c>
      <c r="I274" s="378"/>
      <c r="K274" s="68"/>
    </row>
    <row r="275" spans="2:12">
      <c r="B275" s="251"/>
      <c r="C275" s="248"/>
      <c r="D275" s="249"/>
      <c r="E275" s="259"/>
      <c r="F275" s="100"/>
      <c r="G275" s="101"/>
      <c r="H275" s="393"/>
      <c r="I275" s="378"/>
      <c r="K275" s="68"/>
    </row>
    <row r="276" spans="2:12">
      <c r="B276" s="255"/>
      <c r="C276" s="248"/>
      <c r="D276" s="256"/>
      <c r="E276" s="259"/>
      <c r="F276" s="100"/>
      <c r="G276" s="101"/>
      <c r="H276" s="393"/>
      <c r="I276" s="378"/>
      <c r="K276" s="68"/>
    </row>
    <row r="277" spans="2:12">
      <c r="B277" s="255"/>
      <c r="C277" s="248"/>
      <c r="D277" s="256"/>
      <c r="E277" s="259"/>
      <c r="F277" s="100"/>
      <c r="G277" s="101"/>
      <c r="H277" s="393"/>
      <c r="I277" s="378"/>
      <c r="K277" s="68"/>
    </row>
    <row r="278" spans="2:12">
      <c r="B278" s="255"/>
      <c r="C278" s="248"/>
      <c r="D278" s="256"/>
      <c r="E278" s="259"/>
      <c r="F278" s="100"/>
      <c r="G278" s="101"/>
      <c r="H278" s="396"/>
      <c r="I278" s="378"/>
      <c r="K278" s="68"/>
    </row>
    <row r="279" spans="2:12">
      <c r="B279" s="474"/>
      <c r="C279" s="470"/>
      <c r="D279" s="470"/>
      <c r="E279" s="469"/>
      <c r="F279" s="470"/>
      <c r="G279" s="471"/>
      <c r="H279" s="472"/>
      <c r="I279" s="367"/>
      <c r="J279" s="245"/>
      <c r="K279" s="268"/>
      <c r="L279" s="67"/>
    </row>
    <row r="289" spans="1:15" ht="17.5">
      <c r="A289" s="69" t="s">
        <v>2609</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32"/>
      <c r="F295" s="418" t="s">
        <v>70</v>
      </c>
      <c r="G295" s="419" t="s">
        <v>8</v>
      </c>
      <c r="H295" s="459" t="s">
        <v>71</v>
      </c>
      <c r="I295" s="89" t="s">
        <v>351</v>
      </c>
      <c r="J295" s="236"/>
      <c r="K295" s="237" t="s">
        <v>69</v>
      </c>
    </row>
    <row r="296" spans="1:15">
      <c r="B296" s="238"/>
      <c r="C296" s="239"/>
      <c r="D296" s="240"/>
      <c r="E296" s="391"/>
      <c r="F296" s="100"/>
      <c r="G296" s="101"/>
      <c r="H296" s="464"/>
      <c r="I296" s="458"/>
      <c r="K296" s="68"/>
    </row>
    <row r="297" spans="1:15" ht="13.75" customHeight="1">
      <c r="B297" s="1656" t="s">
        <v>1648</v>
      </c>
      <c r="C297" s="1657"/>
      <c r="D297" s="1658"/>
      <c r="E297" s="259"/>
      <c r="F297" s="100"/>
      <c r="G297" s="101"/>
      <c r="H297" s="464"/>
      <c r="I297" s="1736" t="s">
        <v>352</v>
      </c>
      <c r="K297" s="68"/>
    </row>
    <row r="298" spans="1:15">
      <c r="B298" s="1659"/>
      <c r="C298" s="1657"/>
      <c r="D298" s="1658"/>
      <c r="E298" s="259"/>
      <c r="F298" s="100"/>
      <c r="G298" s="101"/>
      <c r="H298" s="464"/>
      <c r="I298" s="1737"/>
      <c r="K298" s="68"/>
    </row>
    <row r="299" spans="1:15" ht="16">
      <c r="B299" s="247"/>
      <c r="C299" s="248"/>
      <c r="D299" s="249"/>
      <c r="E299" s="259"/>
      <c r="F299" s="100"/>
      <c r="G299" s="101"/>
      <c r="H299" s="464"/>
      <c r="I299" s="458"/>
      <c r="K299" s="68"/>
      <c r="O299" s="250"/>
    </row>
    <row r="300" spans="1:15" ht="13.75" customHeight="1">
      <c r="B300" s="1656" t="s">
        <v>514</v>
      </c>
      <c r="C300" s="1657"/>
      <c r="D300" s="1658"/>
      <c r="E300" s="259"/>
      <c r="F300" s="100"/>
      <c r="G300" s="101"/>
      <c r="H300" s="464"/>
      <c r="I300" s="458"/>
      <c r="K300" s="68"/>
      <c r="O300" s="250"/>
    </row>
    <row r="301" spans="1:15" ht="16">
      <c r="B301" s="1659"/>
      <c r="C301" s="1657"/>
      <c r="D301" s="1658"/>
      <c r="E301" s="259"/>
      <c r="F301" s="100"/>
      <c r="G301" s="101"/>
      <c r="H301" s="464"/>
      <c r="I301" s="458"/>
      <c r="K301" s="68"/>
      <c r="O301" s="250"/>
    </row>
    <row r="302" spans="1:15" ht="16">
      <c r="B302" s="247"/>
      <c r="C302" s="248"/>
      <c r="D302" s="249"/>
      <c r="E302" s="259"/>
      <c r="F302" s="100"/>
      <c r="G302" s="101"/>
      <c r="H302" s="464"/>
      <c r="I302" s="458"/>
      <c r="K302" s="68"/>
      <c r="O302" s="250"/>
    </row>
    <row r="303" spans="1:15">
      <c r="B303" s="251" t="s">
        <v>72</v>
      </c>
      <c r="C303" s="244"/>
      <c r="D303" s="252" t="s">
        <v>79</v>
      </c>
      <c r="E303" s="259"/>
      <c r="F303" s="399"/>
      <c r="G303" s="101"/>
      <c r="H303" s="464"/>
      <c r="I303" s="458"/>
      <c r="K303" s="68"/>
    </row>
    <row r="304" spans="1:15">
      <c r="B304" s="251"/>
      <c r="C304" s="244"/>
      <c r="D304" s="253" t="s">
        <v>517</v>
      </c>
      <c r="E304" s="259"/>
      <c r="F304" s="399" t="s">
        <v>518</v>
      </c>
      <c r="G304" s="101"/>
      <c r="H304" s="464"/>
      <c r="I304" s="458"/>
      <c r="K304" s="68"/>
    </row>
    <row r="305" spans="2:11">
      <c r="B305" s="251"/>
      <c r="C305" s="244"/>
      <c r="D305" s="253"/>
      <c r="E305" s="259"/>
      <c r="F305" s="100" t="s">
        <v>358</v>
      </c>
      <c r="G305" s="101"/>
      <c r="H305" s="464"/>
      <c r="I305" s="458"/>
      <c r="K305" s="68"/>
    </row>
    <row r="306" spans="2:11">
      <c r="B306" s="251"/>
      <c r="C306" s="244"/>
      <c r="D306" s="254"/>
      <c r="E306" s="259"/>
      <c r="F306" s="100" t="s">
        <v>377</v>
      </c>
      <c r="G306" s="101" t="s">
        <v>364</v>
      </c>
      <c r="H306" s="464"/>
      <c r="I306" s="458"/>
      <c r="K306" s="68"/>
    </row>
    <row r="307" spans="2:11">
      <c r="B307" s="255"/>
      <c r="C307" s="248"/>
      <c r="D307" s="256"/>
      <c r="E307" s="259"/>
      <c r="F307" s="100" t="s">
        <v>378</v>
      </c>
      <c r="G307" s="101" t="s">
        <v>365</v>
      </c>
      <c r="H307" s="464">
        <v>200</v>
      </c>
      <c r="I307" s="458"/>
      <c r="K307" s="68"/>
    </row>
    <row r="308" spans="2:11">
      <c r="B308" s="255"/>
      <c r="C308" s="248"/>
      <c r="D308" s="256"/>
      <c r="E308" s="259"/>
      <c r="F308" s="350" t="s">
        <v>359</v>
      </c>
      <c r="G308" s="101"/>
      <c r="H308" s="464"/>
      <c r="I308" s="458"/>
      <c r="K308" s="68"/>
    </row>
    <row r="309" spans="2:11">
      <c r="B309" s="255"/>
      <c r="C309" s="248"/>
      <c r="D309" s="256"/>
      <c r="E309" s="259"/>
      <c r="F309" s="382" t="s">
        <v>360</v>
      </c>
      <c r="G309" s="101"/>
      <c r="H309" s="464"/>
      <c r="I309" s="458"/>
      <c r="K309" s="68"/>
    </row>
    <row r="310" spans="2:11">
      <c r="B310" s="255"/>
      <c r="C310" s="248"/>
      <c r="D310" s="256"/>
      <c r="E310" s="259"/>
      <c r="F310" s="283" t="s">
        <v>379</v>
      </c>
      <c r="G310" s="101" t="s">
        <v>366</v>
      </c>
      <c r="H310" s="464">
        <v>100</v>
      </c>
      <c r="I310" s="458"/>
      <c r="K310" s="68"/>
    </row>
    <row r="311" spans="2:11">
      <c r="B311" s="255"/>
      <c r="C311" s="248"/>
      <c r="D311" s="256"/>
      <c r="E311" s="259"/>
      <c r="F311" s="283" t="s">
        <v>361</v>
      </c>
      <c r="G311" s="101"/>
      <c r="H311" s="464"/>
      <c r="I311" s="458"/>
      <c r="K311" s="68"/>
    </row>
    <row r="312" spans="2:11">
      <c r="B312" s="255"/>
      <c r="C312" s="248"/>
      <c r="D312" s="256"/>
      <c r="E312" s="259"/>
      <c r="F312" s="400" t="s">
        <v>380</v>
      </c>
      <c r="G312" s="101" t="s">
        <v>367</v>
      </c>
      <c r="H312" s="464" t="s">
        <v>519</v>
      </c>
      <c r="I312" s="458"/>
      <c r="K312" s="68"/>
    </row>
    <row r="313" spans="2:11">
      <c r="B313" s="255"/>
      <c r="C313" s="248"/>
      <c r="D313" s="256"/>
      <c r="E313" s="259"/>
      <c r="F313" s="400" t="s">
        <v>381</v>
      </c>
      <c r="G313" s="101" t="s">
        <v>368</v>
      </c>
      <c r="H313" s="464" t="s">
        <v>520</v>
      </c>
      <c r="I313" s="458"/>
      <c r="K313" s="68"/>
    </row>
    <row r="314" spans="2:11">
      <c r="B314" s="255"/>
      <c r="C314" s="248"/>
      <c r="D314" s="256"/>
      <c r="E314" s="259"/>
      <c r="F314" s="1337" t="s">
        <v>3167</v>
      </c>
      <c r="G314" s="101" t="s">
        <v>369</v>
      </c>
      <c r="H314" s="464">
        <v>400</v>
      </c>
      <c r="I314" s="458"/>
      <c r="K314" s="68"/>
    </row>
    <row r="315" spans="2:11">
      <c r="B315" s="255"/>
      <c r="C315" s="248"/>
      <c r="D315" s="256"/>
      <c r="E315" s="259"/>
      <c r="F315" s="382" t="s">
        <v>362</v>
      </c>
      <c r="G315" s="101"/>
      <c r="H315" s="464"/>
      <c r="I315" s="458"/>
      <c r="K315" s="68"/>
    </row>
    <row r="316" spans="2:11">
      <c r="B316" s="255"/>
      <c r="C316" s="248"/>
      <c r="D316" s="256"/>
      <c r="E316" s="259"/>
      <c r="F316" s="283" t="s">
        <v>379</v>
      </c>
      <c r="G316" s="101" t="s">
        <v>366</v>
      </c>
      <c r="H316" s="464">
        <v>200</v>
      </c>
      <c r="I316" s="458"/>
      <c r="K316" s="68"/>
    </row>
    <row r="317" spans="2:11">
      <c r="B317" s="255"/>
      <c r="C317" s="248"/>
      <c r="D317" s="256"/>
      <c r="E317" s="259"/>
      <c r="F317" s="283" t="s">
        <v>363</v>
      </c>
      <c r="G317" s="101"/>
      <c r="H317" s="464"/>
      <c r="I317" s="458"/>
      <c r="K317" s="68"/>
    </row>
    <row r="318" spans="2:11">
      <c r="B318" s="255"/>
      <c r="C318" s="248"/>
      <c r="D318" s="256"/>
      <c r="E318" s="259"/>
      <c r="F318" s="400" t="s">
        <v>379</v>
      </c>
      <c r="G318" s="101" t="s">
        <v>370</v>
      </c>
      <c r="H318" s="464" t="s">
        <v>521</v>
      </c>
      <c r="I318" s="458"/>
      <c r="K318" s="68"/>
    </row>
    <row r="319" spans="2:11">
      <c r="B319" s="255"/>
      <c r="C319" s="248"/>
      <c r="D319" s="256"/>
      <c r="E319" s="259"/>
      <c r="F319" s="400" t="s">
        <v>383</v>
      </c>
      <c r="G319" s="101" t="s">
        <v>371</v>
      </c>
      <c r="H319" s="464" t="s">
        <v>523</v>
      </c>
      <c r="I319" s="458"/>
      <c r="K319" s="68"/>
    </row>
    <row r="320" spans="2:11">
      <c r="B320" s="255"/>
      <c r="C320" s="248"/>
      <c r="D320" s="256"/>
      <c r="E320" s="259"/>
      <c r="F320" s="400" t="s">
        <v>384</v>
      </c>
      <c r="G320" s="101" t="s">
        <v>372</v>
      </c>
      <c r="H320" s="464" t="s">
        <v>524</v>
      </c>
      <c r="I320" s="458"/>
      <c r="K320" s="68"/>
    </row>
    <row r="321" spans="2:11">
      <c r="B321" s="255"/>
      <c r="C321" s="248"/>
      <c r="D321" s="256"/>
      <c r="E321" s="259"/>
      <c r="F321" s="400" t="s">
        <v>385</v>
      </c>
      <c r="G321" s="101" t="s">
        <v>373</v>
      </c>
      <c r="H321" s="464" t="s">
        <v>526</v>
      </c>
      <c r="I321" s="458"/>
      <c r="K321" s="68"/>
    </row>
    <row r="322" spans="2:11">
      <c r="B322" s="255"/>
      <c r="C322" s="248"/>
      <c r="D322" s="256"/>
      <c r="E322" s="259"/>
      <c r="F322" s="400" t="s">
        <v>386</v>
      </c>
      <c r="G322" s="101" t="s">
        <v>374</v>
      </c>
      <c r="H322" s="464" t="s">
        <v>527</v>
      </c>
      <c r="I322" s="458"/>
      <c r="K322" s="68"/>
    </row>
    <row r="323" spans="2:11">
      <c r="B323" s="255"/>
      <c r="C323" s="248"/>
      <c r="D323" s="256"/>
      <c r="E323" s="259"/>
      <c r="F323" s="400" t="s">
        <v>387</v>
      </c>
      <c r="G323" s="101" t="s">
        <v>375</v>
      </c>
      <c r="H323" s="464" t="s">
        <v>529</v>
      </c>
      <c r="I323" s="458"/>
      <c r="K323" s="68"/>
    </row>
    <row r="324" spans="2:11">
      <c r="B324" s="255"/>
      <c r="C324" s="248"/>
      <c r="D324" s="256"/>
      <c r="E324" s="259"/>
      <c r="F324" s="400" t="s">
        <v>388</v>
      </c>
      <c r="G324" s="101" t="s">
        <v>376</v>
      </c>
      <c r="H324" s="464" t="s">
        <v>529</v>
      </c>
      <c r="I324" s="458"/>
      <c r="K324" s="68"/>
    </row>
    <row r="325" spans="2:11">
      <c r="B325" s="255"/>
      <c r="C325" s="248"/>
      <c r="D325" s="256"/>
      <c r="E325" s="259"/>
      <c r="F325" s="109"/>
      <c r="G325" s="124"/>
      <c r="H325" s="464"/>
      <c r="I325" s="458"/>
      <c r="K325" s="68"/>
    </row>
    <row r="326" spans="2:11">
      <c r="B326" s="255"/>
      <c r="C326" s="248"/>
      <c r="D326" s="256"/>
      <c r="E326" s="259"/>
      <c r="F326" s="100"/>
      <c r="G326" s="101"/>
      <c r="H326" s="464"/>
      <c r="I326" s="458"/>
      <c r="K326" s="68"/>
    </row>
    <row r="327" spans="2:11">
      <c r="B327" s="257" t="s">
        <v>80</v>
      </c>
      <c r="C327" s="244"/>
      <c r="D327" s="253"/>
      <c r="E327" s="259"/>
      <c r="F327" s="109"/>
      <c r="G327" s="124"/>
      <c r="H327" s="465"/>
      <c r="I327" s="458"/>
      <c r="K327" s="68"/>
    </row>
    <row r="328" spans="2:11">
      <c r="B328" s="258" t="s">
        <v>81</v>
      </c>
      <c r="C328" s="244"/>
      <c r="D328" s="254"/>
      <c r="E328" s="259"/>
      <c r="F328" s="377"/>
      <c r="G328" s="124"/>
      <c r="H328" s="465"/>
      <c r="I328" s="458"/>
      <c r="K328" s="68"/>
    </row>
    <row r="329" spans="2:11">
      <c r="B329" s="251"/>
      <c r="C329" s="248"/>
      <c r="D329" s="249"/>
      <c r="E329" s="259"/>
      <c r="F329" s="377" t="s">
        <v>391</v>
      </c>
      <c r="G329" s="124" t="s">
        <v>88</v>
      </c>
      <c r="H329" s="465">
        <v>0</v>
      </c>
      <c r="I329" s="458"/>
      <c r="K329" s="68"/>
    </row>
    <row r="330" spans="2:11">
      <c r="B330" s="251"/>
      <c r="C330" s="248"/>
      <c r="D330" s="249"/>
      <c r="E330" s="259"/>
      <c r="F330" s="109"/>
      <c r="G330" s="124"/>
      <c r="H330" s="466"/>
      <c r="I330" s="458"/>
      <c r="K330" s="68"/>
    </row>
    <row r="331" spans="2:11" ht="13.75" customHeight="1">
      <c r="B331" s="251"/>
      <c r="C331" s="248"/>
      <c r="D331" s="249"/>
      <c r="E331" s="259"/>
      <c r="F331" s="100"/>
      <c r="G331" s="101"/>
      <c r="H331" s="464"/>
      <c r="I331" s="458"/>
      <c r="K331" s="68"/>
    </row>
    <row r="332" spans="2:11">
      <c r="B332" s="251"/>
      <c r="C332" s="248"/>
      <c r="D332" s="249"/>
      <c r="E332" s="259"/>
      <c r="F332" s="100"/>
      <c r="G332" s="101"/>
      <c r="H332" s="464"/>
      <c r="I332" s="458"/>
      <c r="K332" s="68"/>
    </row>
    <row r="333" spans="2:11">
      <c r="B333" s="255"/>
      <c r="C333" s="248"/>
      <c r="D333" s="256"/>
      <c r="E333" s="259"/>
      <c r="F333" s="321"/>
      <c r="G333" s="124"/>
      <c r="H333" s="464"/>
      <c r="I333" s="458"/>
      <c r="K333" s="68"/>
    </row>
    <row r="334" spans="2:11">
      <c r="B334" s="255"/>
      <c r="C334" s="248"/>
      <c r="D334" s="256"/>
      <c r="E334" s="259"/>
      <c r="F334" s="401"/>
      <c r="G334" s="101"/>
      <c r="H334" s="464"/>
      <c r="I334" s="458"/>
      <c r="K334" s="68"/>
    </row>
    <row r="335" spans="2:11">
      <c r="B335" s="255"/>
      <c r="C335" s="248"/>
      <c r="D335" s="256"/>
      <c r="E335" s="259"/>
      <c r="F335" s="401"/>
      <c r="G335" s="101"/>
      <c r="H335" s="464"/>
      <c r="I335" s="458"/>
      <c r="K335" s="68"/>
    </row>
    <row r="336" spans="2:11">
      <c r="B336" s="251" t="s">
        <v>72</v>
      </c>
      <c r="C336" s="244"/>
      <c r="D336" s="252" t="s">
        <v>79</v>
      </c>
      <c r="E336" s="259"/>
      <c r="F336" s="399"/>
      <c r="G336" s="101"/>
      <c r="H336" s="464"/>
      <c r="I336" s="458"/>
      <c r="K336" s="68"/>
    </row>
    <row r="337" spans="2:11">
      <c r="B337" s="251"/>
      <c r="C337" s="244"/>
      <c r="D337" s="253" t="s">
        <v>536</v>
      </c>
      <c r="E337" s="259"/>
      <c r="F337" s="399" t="s">
        <v>537</v>
      </c>
      <c r="G337" s="101"/>
      <c r="H337" s="464"/>
      <c r="I337" s="458"/>
      <c r="K337" s="68"/>
    </row>
    <row r="338" spans="2:11">
      <c r="B338" s="255"/>
      <c r="C338" s="248"/>
      <c r="D338" s="256"/>
      <c r="E338" s="259"/>
      <c r="F338" s="100" t="s">
        <v>358</v>
      </c>
      <c r="G338" s="101"/>
      <c r="H338" s="464"/>
      <c r="I338" s="458"/>
      <c r="K338" s="68"/>
    </row>
    <row r="339" spans="2:11">
      <c r="B339" s="251"/>
      <c r="C339" s="244"/>
      <c r="D339" s="254"/>
      <c r="E339" s="259"/>
      <c r="F339" s="100" t="s">
        <v>377</v>
      </c>
      <c r="G339" s="101" t="s">
        <v>364</v>
      </c>
      <c r="H339" s="464"/>
      <c r="I339" s="458"/>
      <c r="K339" s="68"/>
    </row>
    <row r="340" spans="2:11">
      <c r="B340" s="255"/>
      <c r="C340" s="248"/>
      <c r="D340" s="256"/>
      <c r="E340" s="259"/>
      <c r="F340" s="100" t="s">
        <v>378</v>
      </c>
      <c r="G340" s="101" t="s">
        <v>365</v>
      </c>
      <c r="H340" s="464">
        <v>201</v>
      </c>
      <c r="I340" s="458"/>
      <c r="K340" s="68"/>
    </row>
    <row r="341" spans="2:11">
      <c r="B341" s="255"/>
      <c r="C341" s="248"/>
      <c r="D341" s="256"/>
      <c r="E341" s="259"/>
      <c r="F341" s="350" t="s">
        <v>359</v>
      </c>
      <c r="G341" s="101"/>
      <c r="H341" s="464"/>
      <c r="I341" s="458"/>
      <c r="K341" s="68"/>
    </row>
    <row r="342" spans="2:11">
      <c r="B342" s="255"/>
      <c r="C342" s="248"/>
      <c r="D342" s="256"/>
      <c r="E342" s="259"/>
      <c r="F342" s="382" t="s">
        <v>360</v>
      </c>
      <c r="G342" s="101"/>
      <c r="H342" s="464"/>
      <c r="I342" s="458"/>
      <c r="K342" s="68"/>
    </row>
    <row r="343" spans="2:11">
      <c r="B343" s="255"/>
      <c r="C343" s="248"/>
      <c r="D343" s="256"/>
      <c r="E343" s="259"/>
      <c r="F343" s="283" t="s">
        <v>379</v>
      </c>
      <c r="G343" s="101" t="s">
        <v>366</v>
      </c>
      <c r="H343" s="464">
        <v>100</v>
      </c>
      <c r="I343" s="458"/>
      <c r="K343" s="68"/>
    </row>
    <row r="344" spans="2:11">
      <c r="B344" s="255"/>
      <c r="C344" s="248"/>
      <c r="D344" s="256"/>
      <c r="E344" s="259"/>
      <c r="F344" s="283" t="s">
        <v>361</v>
      </c>
      <c r="G344" s="101"/>
      <c r="H344" s="464"/>
      <c r="I344" s="458"/>
      <c r="K344" s="68"/>
    </row>
    <row r="345" spans="2:11">
      <c r="B345" s="255"/>
      <c r="C345" s="248"/>
      <c r="D345" s="256"/>
      <c r="E345" s="259"/>
      <c r="F345" s="400" t="s">
        <v>380</v>
      </c>
      <c r="G345" s="101" t="s">
        <v>367</v>
      </c>
      <c r="H345" s="464" t="s">
        <v>519</v>
      </c>
      <c r="I345" s="458"/>
      <c r="K345" s="68"/>
    </row>
    <row r="346" spans="2:11">
      <c r="B346" s="255"/>
      <c r="C346" s="248"/>
      <c r="D346" s="256"/>
      <c r="E346" s="259"/>
      <c r="F346" s="400" t="s">
        <v>381</v>
      </c>
      <c r="G346" s="101" t="s">
        <v>368</v>
      </c>
      <c r="H346" s="464" t="s">
        <v>519</v>
      </c>
      <c r="I346" s="458"/>
      <c r="K346" s="68"/>
    </row>
    <row r="347" spans="2:11">
      <c r="B347" s="255"/>
      <c r="C347" s="248"/>
      <c r="D347" s="256"/>
      <c r="E347" s="259"/>
      <c r="F347" s="1337" t="s">
        <v>3167</v>
      </c>
      <c r="G347" s="101" t="s">
        <v>369</v>
      </c>
      <c r="H347" s="464">
        <v>301</v>
      </c>
      <c r="I347" s="458"/>
      <c r="K347" s="68"/>
    </row>
    <row r="348" spans="2:11">
      <c r="B348" s="255"/>
      <c r="C348" s="248"/>
      <c r="D348" s="256"/>
      <c r="E348" s="259"/>
      <c r="F348" s="382" t="s">
        <v>362</v>
      </c>
      <c r="G348" s="101"/>
      <c r="H348" s="464"/>
      <c r="I348" s="458"/>
      <c r="K348" s="68"/>
    </row>
    <row r="349" spans="2:11">
      <c r="B349" s="255"/>
      <c r="C349" s="248"/>
      <c r="D349" s="256"/>
      <c r="E349" s="259"/>
      <c r="F349" s="283" t="s">
        <v>379</v>
      </c>
      <c r="G349" s="101" t="s">
        <v>366</v>
      </c>
      <c r="H349" s="464">
        <v>200</v>
      </c>
      <c r="I349" s="458"/>
      <c r="K349" s="68"/>
    </row>
    <row r="350" spans="2:11">
      <c r="B350" s="255"/>
      <c r="C350" s="248"/>
      <c r="D350" s="256"/>
      <c r="E350" s="259"/>
      <c r="F350" s="283" t="s">
        <v>363</v>
      </c>
      <c r="G350" s="101"/>
      <c r="H350" s="464"/>
      <c r="I350" s="458"/>
      <c r="K350" s="68"/>
    </row>
    <row r="351" spans="2:11">
      <c r="B351" s="255"/>
      <c r="C351" s="248"/>
      <c r="D351" s="256"/>
      <c r="E351" s="259"/>
      <c r="F351" s="400" t="s">
        <v>379</v>
      </c>
      <c r="G351" s="101" t="s">
        <v>370</v>
      </c>
      <c r="H351" s="464" t="s">
        <v>521</v>
      </c>
      <c r="I351" s="458"/>
      <c r="K351" s="68"/>
    </row>
    <row r="352" spans="2:11">
      <c r="B352" s="255"/>
      <c r="C352" s="248"/>
      <c r="D352" s="256"/>
      <c r="E352" s="259"/>
      <c r="F352" s="400" t="s">
        <v>383</v>
      </c>
      <c r="G352" s="101" t="s">
        <v>371</v>
      </c>
      <c r="H352" s="464" t="s">
        <v>523</v>
      </c>
      <c r="I352" s="458"/>
      <c r="K352" s="68"/>
    </row>
    <row r="353" spans="2:11">
      <c r="B353" s="255"/>
      <c r="C353" s="248"/>
      <c r="D353" s="256"/>
      <c r="E353" s="259"/>
      <c r="F353" s="400" t="s">
        <v>384</v>
      </c>
      <c r="G353" s="101" t="s">
        <v>372</v>
      </c>
      <c r="H353" s="464" t="s">
        <v>524</v>
      </c>
      <c r="I353" s="458"/>
      <c r="K353" s="68"/>
    </row>
    <row r="354" spans="2:11">
      <c r="B354" s="255"/>
      <c r="C354" s="248"/>
      <c r="D354" s="256"/>
      <c r="E354" s="259"/>
      <c r="F354" s="400" t="s">
        <v>385</v>
      </c>
      <c r="G354" s="101" t="s">
        <v>373</v>
      </c>
      <c r="H354" s="464" t="s">
        <v>526</v>
      </c>
      <c r="I354" s="458"/>
      <c r="K354" s="68"/>
    </row>
    <row r="355" spans="2:11">
      <c r="B355" s="255"/>
      <c r="C355" s="248"/>
      <c r="D355" s="256"/>
      <c r="E355" s="259"/>
      <c r="F355" s="400" t="s">
        <v>386</v>
      </c>
      <c r="G355" s="101" t="s">
        <v>374</v>
      </c>
      <c r="H355" s="464" t="s">
        <v>527</v>
      </c>
      <c r="I355" s="458"/>
      <c r="K355" s="68"/>
    </row>
    <row r="356" spans="2:11">
      <c r="B356" s="255"/>
      <c r="C356" s="248"/>
      <c r="D356" s="256"/>
      <c r="E356" s="259"/>
      <c r="F356" s="400" t="s">
        <v>387</v>
      </c>
      <c r="G356" s="101" t="s">
        <v>375</v>
      </c>
      <c r="H356" s="464" t="s">
        <v>529</v>
      </c>
      <c r="I356" s="458"/>
      <c r="K356" s="68"/>
    </row>
    <row r="357" spans="2:11">
      <c r="B357" s="255"/>
      <c r="C357" s="248"/>
      <c r="D357" s="256"/>
      <c r="E357" s="259"/>
      <c r="F357" s="400" t="s">
        <v>388</v>
      </c>
      <c r="G357" s="101" t="s">
        <v>376</v>
      </c>
      <c r="H357" s="464" t="s">
        <v>529</v>
      </c>
      <c r="I357" s="458"/>
      <c r="K357" s="68"/>
    </row>
    <row r="358" spans="2:11">
      <c r="B358" s="255"/>
      <c r="C358" s="248"/>
      <c r="D358" s="256"/>
      <c r="E358" s="259"/>
      <c r="F358" s="100"/>
      <c r="G358" s="101"/>
      <c r="H358" s="464"/>
      <c r="I358" s="458"/>
      <c r="K358" s="68"/>
    </row>
    <row r="359" spans="2:11">
      <c r="B359" s="257" t="s">
        <v>80</v>
      </c>
      <c r="C359" s="244"/>
      <c r="D359" s="253"/>
      <c r="E359" s="259"/>
      <c r="F359" s="109"/>
      <c r="G359" s="124"/>
      <c r="H359" s="465"/>
      <c r="I359" s="458"/>
      <c r="K359" s="68"/>
    </row>
    <row r="360" spans="2:11">
      <c r="B360" s="260" t="s">
        <v>81</v>
      </c>
      <c r="C360" s="244"/>
      <c r="D360" s="254"/>
      <c r="E360" s="259"/>
      <c r="F360" s="377" t="s">
        <v>391</v>
      </c>
      <c r="G360" s="124" t="s">
        <v>88</v>
      </c>
      <c r="H360" s="465">
        <v>0</v>
      </c>
      <c r="I360" s="458"/>
      <c r="K360" s="68"/>
    </row>
    <row r="361" spans="2:11">
      <c r="B361" s="251"/>
      <c r="C361" s="248"/>
      <c r="D361" s="249"/>
      <c r="E361" s="259"/>
      <c r="F361" s="109"/>
      <c r="G361" s="124"/>
      <c r="H361" s="466"/>
      <c r="I361" s="458"/>
      <c r="K361" s="68"/>
    </row>
    <row r="362" spans="2:11">
      <c r="B362" s="251"/>
      <c r="C362" s="248"/>
      <c r="D362" s="249"/>
      <c r="E362" s="259"/>
      <c r="F362" s="109"/>
      <c r="G362" s="124"/>
      <c r="H362" s="466"/>
      <c r="I362" s="458"/>
      <c r="K362" s="68"/>
    </row>
    <row r="363" spans="2:11">
      <c r="B363" s="251"/>
      <c r="C363" s="248"/>
      <c r="D363" s="249"/>
      <c r="E363" s="259"/>
      <c r="F363" s="109"/>
      <c r="G363" s="124"/>
      <c r="H363" s="466"/>
      <c r="I363" s="458"/>
      <c r="K363" s="68"/>
    </row>
    <row r="364" spans="2:11">
      <c r="B364" s="251"/>
      <c r="C364" s="248"/>
      <c r="D364" s="249"/>
      <c r="E364" s="259"/>
      <c r="F364" s="109"/>
      <c r="G364" s="124"/>
      <c r="H364" s="466"/>
      <c r="I364" s="458"/>
      <c r="K364" s="68"/>
    </row>
    <row r="365" spans="2:11">
      <c r="B365" s="251"/>
      <c r="C365" s="248"/>
      <c r="D365" s="249"/>
      <c r="E365" s="259"/>
      <c r="F365" s="109"/>
      <c r="G365" s="124"/>
      <c r="H365" s="466"/>
      <c r="I365" s="458"/>
      <c r="K365" s="68"/>
    </row>
    <row r="366" spans="2:11">
      <c r="B366" s="251"/>
      <c r="C366" s="248"/>
      <c r="D366" s="249"/>
      <c r="E366" s="259"/>
      <c r="F366" s="109"/>
      <c r="G366" s="124"/>
      <c r="H366" s="466"/>
      <c r="I366" s="458"/>
      <c r="K366" s="68"/>
    </row>
    <row r="367" spans="2:11" ht="13.75" customHeight="1">
      <c r="B367" s="251"/>
      <c r="C367" s="248"/>
      <c r="D367" s="249"/>
      <c r="E367" s="259"/>
      <c r="F367" s="100"/>
      <c r="G367" s="101"/>
      <c r="H367" s="464"/>
      <c r="I367" s="458"/>
      <c r="K367" s="68"/>
    </row>
    <row r="368" spans="2:11">
      <c r="B368" s="251"/>
      <c r="C368" s="248"/>
      <c r="D368" s="249"/>
      <c r="E368" s="259"/>
      <c r="F368" s="401"/>
      <c r="G368" s="101"/>
      <c r="H368" s="464"/>
      <c r="I368" s="458"/>
      <c r="K368" s="68"/>
    </row>
    <row r="369" spans="2:11">
      <c r="B369" s="255"/>
      <c r="C369" s="248"/>
      <c r="D369" s="256"/>
      <c r="E369" s="259"/>
      <c r="F369" s="100"/>
      <c r="G369" s="101"/>
      <c r="H369" s="464"/>
      <c r="I369" s="458"/>
      <c r="K369" s="68"/>
    </row>
    <row r="370" spans="2:11">
      <c r="B370" s="251" t="s">
        <v>72</v>
      </c>
      <c r="C370" s="244"/>
      <c r="D370" s="252" t="s">
        <v>79</v>
      </c>
      <c r="E370" s="259"/>
      <c r="F370" s="399"/>
      <c r="G370" s="101"/>
      <c r="H370" s="464"/>
      <c r="I370" s="458"/>
      <c r="K370" s="68"/>
    </row>
    <row r="371" spans="2:11">
      <c r="B371" s="251"/>
      <c r="C371" s="244"/>
      <c r="D371" s="253" t="s">
        <v>94</v>
      </c>
      <c r="E371" s="259"/>
      <c r="F371" s="399" t="s">
        <v>540</v>
      </c>
      <c r="G371" s="101"/>
      <c r="H371" s="464"/>
      <c r="I371" s="458"/>
      <c r="K371" s="68"/>
    </row>
    <row r="372" spans="2:11">
      <c r="B372" s="251"/>
      <c r="C372" s="244"/>
      <c r="D372" s="254"/>
      <c r="E372" s="259"/>
      <c r="F372" s="100" t="s">
        <v>358</v>
      </c>
      <c r="G372" s="101"/>
      <c r="H372" s="464"/>
      <c r="I372" s="458"/>
      <c r="K372" s="68"/>
    </row>
    <row r="373" spans="2:11">
      <c r="B373" s="251"/>
      <c r="C373" s="244"/>
      <c r="D373" s="254"/>
      <c r="E373" s="259"/>
      <c r="F373" s="100" t="s">
        <v>377</v>
      </c>
      <c r="G373" s="101" t="s">
        <v>364</v>
      </c>
      <c r="H373" s="464"/>
      <c r="I373" s="458"/>
      <c r="K373" s="68"/>
    </row>
    <row r="374" spans="2:11">
      <c r="B374" s="255"/>
      <c r="C374" s="248"/>
      <c r="D374" s="256"/>
      <c r="E374" s="259"/>
      <c r="F374" s="100" t="s">
        <v>378</v>
      </c>
      <c r="G374" s="101" t="s">
        <v>365</v>
      </c>
      <c r="H374" s="464">
        <v>202</v>
      </c>
      <c r="I374" s="458"/>
      <c r="K374" s="68"/>
    </row>
    <row r="375" spans="2:11">
      <c r="B375" s="255"/>
      <c r="C375" s="248"/>
      <c r="D375" s="256"/>
      <c r="E375" s="259"/>
      <c r="F375" s="350" t="s">
        <v>359</v>
      </c>
      <c r="G375" s="101"/>
      <c r="H375" s="464"/>
      <c r="I375" s="458"/>
      <c r="K375" s="68"/>
    </row>
    <row r="376" spans="2:11">
      <c r="B376" s="255"/>
      <c r="C376" s="248"/>
      <c r="D376" s="256"/>
      <c r="E376" s="259"/>
      <c r="F376" s="382" t="s">
        <v>360</v>
      </c>
      <c r="G376" s="101"/>
      <c r="H376" s="464"/>
      <c r="I376" s="458"/>
      <c r="K376" s="68"/>
    </row>
    <row r="377" spans="2:11">
      <c r="B377" s="255"/>
      <c r="C377" s="248"/>
      <c r="D377" s="256"/>
      <c r="E377" s="259"/>
      <c r="F377" s="283" t="s">
        <v>379</v>
      </c>
      <c r="G377" s="101" t="s">
        <v>366</v>
      </c>
      <c r="H377" s="464">
        <v>100</v>
      </c>
      <c r="I377" s="458"/>
      <c r="K377" s="68"/>
    </row>
    <row r="378" spans="2:11">
      <c r="B378" s="255"/>
      <c r="C378" s="248"/>
      <c r="D378" s="256"/>
      <c r="E378" s="259"/>
      <c r="F378" s="283" t="s">
        <v>361</v>
      </c>
      <c r="G378" s="101"/>
      <c r="H378" s="464"/>
      <c r="I378" s="458"/>
      <c r="K378" s="68"/>
    </row>
    <row r="379" spans="2:11">
      <c r="B379" s="255"/>
      <c r="C379" s="248"/>
      <c r="D379" s="256"/>
      <c r="E379" s="259"/>
      <c r="F379" s="400" t="s">
        <v>380</v>
      </c>
      <c r="G379" s="101" t="s">
        <v>367</v>
      </c>
      <c r="H379" s="464" t="s">
        <v>519</v>
      </c>
      <c r="I379" s="458"/>
      <c r="K379" s="68"/>
    </row>
    <row r="380" spans="2:11">
      <c r="B380" s="255"/>
      <c r="C380" s="248"/>
      <c r="D380" s="256"/>
      <c r="E380" s="259"/>
      <c r="F380" s="400" t="s">
        <v>381</v>
      </c>
      <c r="G380" s="101" t="s">
        <v>368</v>
      </c>
      <c r="H380" s="464" t="s">
        <v>519</v>
      </c>
      <c r="I380" s="458"/>
      <c r="K380" s="68"/>
    </row>
    <row r="381" spans="2:11">
      <c r="B381" s="255"/>
      <c r="C381" s="248"/>
      <c r="D381" s="256"/>
      <c r="E381" s="259"/>
      <c r="F381" s="1337" t="s">
        <v>3167</v>
      </c>
      <c r="G381" s="101" t="s">
        <v>369</v>
      </c>
      <c r="H381" s="464">
        <v>301</v>
      </c>
      <c r="I381" s="458"/>
      <c r="K381" s="68"/>
    </row>
    <row r="382" spans="2:11">
      <c r="B382" s="255"/>
      <c r="C382" s="248"/>
      <c r="D382" s="256"/>
      <c r="E382" s="259"/>
      <c r="F382" s="382" t="s">
        <v>362</v>
      </c>
      <c r="G382" s="101"/>
      <c r="H382" s="464"/>
      <c r="I382" s="458"/>
      <c r="K382" s="68"/>
    </row>
    <row r="383" spans="2:11">
      <c r="B383" s="255"/>
      <c r="C383" s="248"/>
      <c r="D383" s="256"/>
      <c r="E383" s="259"/>
      <c r="F383" s="283" t="s">
        <v>379</v>
      </c>
      <c r="G383" s="101" t="s">
        <v>366</v>
      </c>
      <c r="H383" s="464">
        <v>200</v>
      </c>
      <c r="I383" s="458"/>
      <c r="K383" s="68"/>
    </row>
    <row r="384" spans="2:11">
      <c r="B384" s="255"/>
      <c r="C384" s="248"/>
      <c r="D384" s="256"/>
      <c r="E384" s="259"/>
      <c r="F384" s="283" t="s">
        <v>363</v>
      </c>
      <c r="G384" s="101"/>
      <c r="H384" s="464"/>
      <c r="I384" s="458"/>
      <c r="K384" s="68"/>
    </row>
    <row r="385" spans="2:11">
      <c r="B385" s="255"/>
      <c r="C385" s="248"/>
      <c r="D385" s="256"/>
      <c r="E385" s="259"/>
      <c r="F385" s="400" t="s">
        <v>379</v>
      </c>
      <c r="G385" s="101" t="s">
        <v>370</v>
      </c>
      <c r="H385" s="464" t="s">
        <v>521</v>
      </c>
      <c r="I385" s="458"/>
      <c r="K385" s="68"/>
    </row>
    <row r="386" spans="2:11">
      <c r="B386" s="255"/>
      <c r="C386" s="248"/>
      <c r="D386" s="256"/>
      <c r="E386" s="259"/>
      <c r="F386" s="400" t="s">
        <v>383</v>
      </c>
      <c r="G386" s="101" t="s">
        <v>371</v>
      </c>
      <c r="H386" s="464" t="s">
        <v>523</v>
      </c>
      <c r="I386" s="458"/>
      <c r="K386" s="68"/>
    </row>
    <row r="387" spans="2:11">
      <c r="B387" s="255"/>
      <c r="C387" s="248"/>
      <c r="D387" s="256"/>
      <c r="E387" s="259"/>
      <c r="F387" s="400" t="s">
        <v>384</v>
      </c>
      <c r="G387" s="101" t="s">
        <v>372</v>
      </c>
      <c r="H387" s="464" t="s">
        <v>524</v>
      </c>
      <c r="I387" s="458"/>
      <c r="K387" s="68"/>
    </row>
    <row r="388" spans="2:11">
      <c r="B388" s="255"/>
      <c r="C388" s="248"/>
      <c r="D388" s="256"/>
      <c r="E388" s="259"/>
      <c r="F388" s="400" t="s">
        <v>385</v>
      </c>
      <c r="G388" s="101" t="s">
        <v>373</v>
      </c>
      <c r="H388" s="464" t="s">
        <v>526</v>
      </c>
      <c r="I388" s="458"/>
      <c r="K388" s="68"/>
    </row>
    <row r="389" spans="2:11">
      <c r="B389" s="255"/>
      <c r="C389" s="248"/>
      <c r="D389" s="256"/>
      <c r="E389" s="259"/>
      <c r="F389" s="400" t="s">
        <v>386</v>
      </c>
      <c r="G389" s="101" t="s">
        <v>374</v>
      </c>
      <c r="H389" s="464" t="s">
        <v>527</v>
      </c>
      <c r="I389" s="458"/>
      <c r="K389" s="68"/>
    </row>
    <row r="390" spans="2:11">
      <c r="B390" s="255"/>
      <c r="C390" s="248"/>
      <c r="D390" s="256"/>
      <c r="E390" s="259"/>
      <c r="F390" s="400" t="s">
        <v>387</v>
      </c>
      <c r="G390" s="101" t="s">
        <v>375</v>
      </c>
      <c r="H390" s="464" t="s">
        <v>529</v>
      </c>
      <c r="I390" s="458"/>
      <c r="K390" s="68"/>
    </row>
    <row r="391" spans="2:11">
      <c r="B391" s="255"/>
      <c r="C391" s="248"/>
      <c r="D391" s="256"/>
      <c r="E391" s="259"/>
      <c r="F391" s="400" t="s">
        <v>388</v>
      </c>
      <c r="G391" s="101" t="s">
        <v>376</v>
      </c>
      <c r="H391" s="464" t="s">
        <v>529</v>
      </c>
      <c r="I391" s="458"/>
      <c r="K391" s="68"/>
    </row>
    <row r="392" spans="2:11">
      <c r="B392" s="255"/>
      <c r="C392" s="248"/>
      <c r="D392" s="256"/>
      <c r="E392" s="259"/>
      <c r="F392" s="109"/>
      <c r="G392" s="124"/>
      <c r="H392" s="464"/>
      <c r="I392" s="458"/>
      <c r="K392" s="68"/>
    </row>
    <row r="393" spans="2:11">
      <c r="B393" s="255"/>
      <c r="C393" s="248"/>
      <c r="D393" s="256"/>
      <c r="E393" s="259"/>
      <c r="F393" s="100"/>
      <c r="G393" s="101"/>
      <c r="H393" s="464"/>
      <c r="I393" s="458"/>
      <c r="K393" s="68"/>
    </row>
    <row r="394" spans="2:11">
      <c r="B394" s="257" t="s">
        <v>80</v>
      </c>
      <c r="C394" s="244"/>
      <c r="D394" s="253"/>
      <c r="E394" s="259"/>
      <c r="F394" s="109"/>
      <c r="G394" s="124"/>
      <c r="H394" s="465"/>
      <c r="I394" s="458"/>
      <c r="K394" s="68"/>
    </row>
    <row r="395" spans="2:11">
      <c r="B395" s="261" t="s">
        <v>81</v>
      </c>
      <c r="C395" s="244"/>
      <c r="D395" s="254"/>
      <c r="E395" s="259"/>
      <c r="F395" s="377"/>
      <c r="G395" s="124"/>
      <c r="H395" s="465"/>
      <c r="I395" s="458"/>
      <c r="K395" s="68"/>
    </row>
    <row r="396" spans="2:11">
      <c r="B396" s="251"/>
      <c r="C396" s="248"/>
      <c r="D396" s="249"/>
      <c r="E396" s="259"/>
      <c r="F396" s="377" t="s">
        <v>391</v>
      </c>
      <c r="G396" s="124" t="s">
        <v>88</v>
      </c>
      <c r="H396" s="465">
        <v>0</v>
      </c>
      <c r="I396" s="458"/>
      <c r="K396" s="68"/>
    </row>
    <row r="397" spans="2:11">
      <c r="B397" s="251"/>
      <c r="C397" s="248"/>
      <c r="D397" s="249"/>
      <c r="E397" s="259"/>
      <c r="F397" s="100"/>
      <c r="G397" s="101"/>
      <c r="H397" s="464"/>
      <c r="I397" s="458"/>
      <c r="K397" s="68"/>
    </row>
    <row r="398" spans="2:11">
      <c r="B398" s="251"/>
      <c r="C398" s="248"/>
      <c r="D398" s="249"/>
      <c r="E398" s="259"/>
      <c r="F398" s="100"/>
      <c r="G398" s="101"/>
      <c r="H398" s="464"/>
      <c r="I398" s="458"/>
      <c r="K398" s="68"/>
    </row>
    <row r="399" spans="2:11">
      <c r="B399" s="255"/>
      <c r="C399" s="248"/>
      <c r="D399" s="256"/>
      <c r="E399" s="259"/>
      <c r="F399" s="100"/>
      <c r="G399" s="101"/>
      <c r="H399" s="464"/>
      <c r="I399" s="458"/>
      <c r="K399" s="68"/>
    </row>
    <row r="400" spans="2:11">
      <c r="B400" s="255"/>
      <c r="C400" s="248"/>
      <c r="D400" s="256"/>
      <c r="E400" s="259"/>
      <c r="F400" s="100"/>
      <c r="G400" s="101"/>
      <c r="H400" s="464"/>
      <c r="I400" s="458"/>
      <c r="K400" s="68"/>
    </row>
    <row r="401" spans="2:11">
      <c r="B401" s="255"/>
      <c r="C401" s="248"/>
      <c r="D401" s="256"/>
      <c r="E401" s="259"/>
      <c r="F401" s="100"/>
      <c r="G401" s="101"/>
      <c r="H401" s="464"/>
      <c r="I401" s="458"/>
      <c r="K401" s="68"/>
    </row>
    <row r="402" spans="2:11">
      <c r="B402" s="255"/>
      <c r="C402" s="248"/>
      <c r="D402" s="256"/>
      <c r="E402" s="259"/>
      <c r="F402" s="100"/>
      <c r="G402" s="101"/>
      <c r="H402" s="464"/>
      <c r="I402" s="458"/>
      <c r="K402" s="68"/>
    </row>
    <row r="403" spans="2:11">
      <c r="B403" s="257" t="s">
        <v>541</v>
      </c>
      <c r="C403" s="244"/>
      <c r="D403" s="253"/>
      <c r="E403" s="259"/>
      <c r="F403" s="100"/>
      <c r="G403" s="101"/>
      <c r="H403" s="464"/>
      <c r="I403" s="458"/>
      <c r="K403" s="68"/>
    </row>
    <row r="404" spans="2:11">
      <c r="B404" s="258" t="s">
        <v>542</v>
      </c>
      <c r="C404" s="244"/>
      <c r="D404" s="254"/>
      <c r="E404" s="259"/>
      <c r="F404" s="100"/>
      <c r="G404" s="101"/>
      <c r="H404" s="464"/>
      <c r="I404" s="458"/>
      <c r="K404" s="68"/>
    </row>
    <row r="405" spans="2:11">
      <c r="B405" s="251"/>
      <c r="C405" s="248"/>
      <c r="D405" s="249"/>
      <c r="E405" s="259"/>
      <c r="F405" s="278" t="s">
        <v>543</v>
      </c>
      <c r="G405" s="278"/>
      <c r="H405" s="464"/>
      <c r="I405" s="458"/>
      <c r="K405" s="68"/>
    </row>
    <row r="406" spans="2:11">
      <c r="B406" s="251"/>
      <c r="C406" s="248"/>
      <c r="D406" s="249"/>
      <c r="E406" s="259"/>
      <c r="F406" s="279" t="s">
        <v>405</v>
      </c>
      <c r="G406" s="278" t="s">
        <v>370</v>
      </c>
      <c r="H406" s="464" t="s">
        <v>521</v>
      </c>
      <c r="I406" s="458"/>
      <c r="K406" s="68"/>
    </row>
    <row r="407" spans="2:11">
      <c r="B407" s="251"/>
      <c r="C407" s="248"/>
      <c r="D407" s="249"/>
      <c r="E407" s="259"/>
      <c r="F407" s="279" t="s">
        <v>485</v>
      </c>
      <c r="G407" s="278" t="s">
        <v>544</v>
      </c>
      <c r="H407" s="464" t="s">
        <v>523</v>
      </c>
      <c r="I407" s="458"/>
      <c r="K407" s="68"/>
    </row>
    <row r="408" spans="2:11">
      <c r="B408" s="251"/>
      <c r="C408" s="248"/>
      <c r="D408" s="249"/>
      <c r="E408" s="259"/>
      <c r="F408" s="279" t="s">
        <v>486</v>
      </c>
      <c r="G408" s="278" t="s">
        <v>371</v>
      </c>
      <c r="H408" s="464" t="s">
        <v>524</v>
      </c>
      <c r="I408" s="458"/>
      <c r="K408" s="68"/>
    </row>
    <row r="409" spans="2:11">
      <c r="B409" s="251"/>
      <c r="C409" s="248"/>
      <c r="D409" s="249"/>
      <c r="E409" s="259"/>
      <c r="F409" s="279" t="s">
        <v>453</v>
      </c>
      <c r="G409" s="278" t="s">
        <v>374</v>
      </c>
      <c r="H409" s="464" t="s">
        <v>527</v>
      </c>
      <c r="I409" s="458"/>
      <c r="K409" s="68"/>
    </row>
    <row r="410" spans="2:11">
      <c r="B410" s="251"/>
      <c r="C410" s="248"/>
      <c r="D410" s="249"/>
      <c r="E410" s="259"/>
      <c r="F410" s="279" t="s">
        <v>545</v>
      </c>
      <c r="G410" s="278" t="s">
        <v>546</v>
      </c>
      <c r="H410" s="464" t="s">
        <v>547</v>
      </c>
      <c r="I410" s="458"/>
      <c r="K410" s="68"/>
    </row>
    <row r="411" spans="2:11">
      <c r="B411" s="251"/>
      <c r="C411" s="248"/>
      <c r="D411" s="249"/>
      <c r="E411" s="259"/>
      <c r="F411" s="279" t="s">
        <v>548</v>
      </c>
      <c r="G411" s="278" t="s">
        <v>549</v>
      </c>
      <c r="H411" s="464" t="s">
        <v>550</v>
      </c>
      <c r="I411" s="458"/>
      <c r="K411" s="68"/>
    </row>
    <row r="412" spans="2:11">
      <c r="B412" s="251"/>
      <c r="C412" s="248"/>
      <c r="D412" s="249"/>
      <c r="E412" s="259"/>
      <c r="F412" s="279" t="s">
        <v>551</v>
      </c>
      <c r="G412" s="278" t="s">
        <v>552</v>
      </c>
      <c r="H412" s="464" t="s">
        <v>553</v>
      </c>
      <c r="I412" s="458"/>
      <c r="K412" s="68"/>
    </row>
    <row r="413" spans="2:11">
      <c r="B413" s="251"/>
      <c r="C413" s="248"/>
      <c r="D413" s="249"/>
      <c r="E413" s="259"/>
      <c r="F413" s="280" t="s">
        <v>554</v>
      </c>
      <c r="G413" s="278"/>
      <c r="H413" s="464"/>
      <c r="I413" s="458"/>
      <c r="K413" s="68"/>
    </row>
    <row r="414" spans="2:11">
      <c r="B414" s="251"/>
      <c r="C414" s="248"/>
      <c r="D414" s="249"/>
      <c r="E414" s="259"/>
      <c r="F414" s="281" t="s">
        <v>555</v>
      </c>
      <c r="G414" s="278"/>
      <c r="H414" s="464"/>
      <c r="I414" s="458"/>
      <c r="K414" s="68"/>
    </row>
    <row r="415" spans="2:11">
      <c r="B415" s="251"/>
      <c r="C415" s="248"/>
      <c r="D415" s="249"/>
      <c r="E415" s="259"/>
      <c r="F415" s="288" t="s">
        <v>412</v>
      </c>
      <c r="G415" s="278" t="s">
        <v>431</v>
      </c>
      <c r="H415" s="464" t="s">
        <v>556</v>
      </c>
      <c r="I415" s="458"/>
      <c r="K415" s="68"/>
    </row>
    <row r="416" spans="2:11">
      <c r="B416" s="251"/>
      <c r="C416" s="248"/>
      <c r="D416" s="249"/>
      <c r="E416" s="259"/>
      <c r="F416" s="288" t="s">
        <v>451</v>
      </c>
      <c r="G416" s="278" t="s">
        <v>462</v>
      </c>
      <c r="H416" s="464" t="s">
        <v>557</v>
      </c>
      <c r="I416" s="458"/>
      <c r="K416" s="68"/>
    </row>
    <row r="417" spans="2:11">
      <c r="B417" s="251"/>
      <c r="C417" s="248"/>
      <c r="D417" s="249"/>
      <c r="E417" s="259"/>
      <c r="F417" s="288" t="s">
        <v>452</v>
      </c>
      <c r="G417" s="278" t="s">
        <v>463</v>
      </c>
      <c r="H417" s="464" t="s">
        <v>558</v>
      </c>
      <c r="I417" s="458"/>
      <c r="K417" s="68"/>
    </row>
    <row r="418" spans="2:11">
      <c r="B418" s="251"/>
      <c r="C418" s="248"/>
      <c r="D418" s="249"/>
      <c r="E418" s="259"/>
      <c r="F418" s="288" t="s">
        <v>415</v>
      </c>
      <c r="G418" s="278" t="s">
        <v>559</v>
      </c>
      <c r="H418" s="464" t="s">
        <v>560</v>
      </c>
      <c r="I418" s="458"/>
      <c r="K418" s="68"/>
    </row>
    <row r="419" spans="2:11">
      <c r="B419" s="251"/>
      <c r="C419" s="248"/>
      <c r="D419" s="249"/>
      <c r="E419" s="259"/>
      <c r="F419" s="288" t="s">
        <v>545</v>
      </c>
      <c r="G419" s="278" t="s">
        <v>109</v>
      </c>
      <c r="H419" s="464" t="s">
        <v>526</v>
      </c>
      <c r="I419" s="458"/>
      <c r="K419" s="68"/>
    </row>
    <row r="420" spans="2:11">
      <c r="B420" s="251"/>
      <c r="C420" s="248"/>
      <c r="D420" s="249"/>
      <c r="E420" s="259"/>
      <c r="F420" s="288" t="s">
        <v>417</v>
      </c>
      <c r="G420" s="278" t="s">
        <v>422</v>
      </c>
      <c r="H420" s="464" t="s">
        <v>561</v>
      </c>
      <c r="I420" s="458"/>
      <c r="K420" s="68"/>
    </row>
    <row r="421" spans="2:11">
      <c r="B421" s="251"/>
      <c r="C421" s="248"/>
      <c r="D421" s="249"/>
      <c r="E421" s="259"/>
      <c r="F421" s="288" t="s">
        <v>456</v>
      </c>
      <c r="G421" s="278" t="s">
        <v>461</v>
      </c>
      <c r="H421" s="464" t="s">
        <v>562</v>
      </c>
      <c r="I421" s="458"/>
      <c r="K421" s="68"/>
    </row>
    <row r="422" spans="2:11">
      <c r="B422" s="251"/>
      <c r="C422" s="248"/>
      <c r="D422" s="249"/>
      <c r="E422" s="259"/>
      <c r="F422" s="288" t="s">
        <v>457</v>
      </c>
      <c r="G422" s="278" t="s">
        <v>437</v>
      </c>
      <c r="H422" s="464" t="s">
        <v>563</v>
      </c>
      <c r="I422" s="458"/>
      <c r="K422" s="68"/>
    </row>
    <row r="423" spans="2:11">
      <c r="B423" s="251"/>
      <c r="C423" s="248"/>
      <c r="D423" s="249"/>
      <c r="E423" s="259"/>
      <c r="F423" s="288" t="s">
        <v>564</v>
      </c>
      <c r="G423" s="278" t="s">
        <v>565</v>
      </c>
      <c r="H423" s="464" t="s">
        <v>566</v>
      </c>
      <c r="I423" s="458"/>
      <c r="K423" s="68"/>
    </row>
    <row r="424" spans="2:11">
      <c r="B424" s="251"/>
      <c r="C424" s="248"/>
      <c r="D424" s="249"/>
      <c r="E424" s="259"/>
      <c r="F424" s="288" t="s">
        <v>567</v>
      </c>
      <c r="G424" s="278" t="s">
        <v>568</v>
      </c>
      <c r="H424" s="464" t="s">
        <v>560</v>
      </c>
      <c r="I424" s="458"/>
      <c r="K424" s="68"/>
    </row>
    <row r="425" spans="2:11">
      <c r="B425" s="251"/>
      <c r="C425" s="248"/>
      <c r="D425" s="249"/>
      <c r="E425" s="259"/>
      <c r="F425" s="288" t="s">
        <v>569</v>
      </c>
      <c r="G425" s="278" t="s">
        <v>444</v>
      </c>
      <c r="H425" s="464" t="s">
        <v>560</v>
      </c>
      <c r="I425" s="458"/>
      <c r="K425" s="68"/>
    </row>
    <row r="426" spans="2:11">
      <c r="B426" s="251"/>
      <c r="C426" s="248"/>
      <c r="D426" s="249"/>
      <c r="E426" s="259"/>
      <c r="F426" s="288" t="s">
        <v>570</v>
      </c>
      <c r="G426" s="278" t="s">
        <v>445</v>
      </c>
      <c r="H426" s="464" t="s">
        <v>571</v>
      </c>
      <c r="I426" s="458"/>
      <c r="K426" s="68"/>
    </row>
    <row r="427" spans="2:11">
      <c r="B427" s="251"/>
      <c r="C427" s="248"/>
      <c r="D427" s="249"/>
      <c r="E427" s="259"/>
      <c r="F427" s="288" t="s">
        <v>572</v>
      </c>
      <c r="G427" s="278" t="s">
        <v>573</v>
      </c>
      <c r="H427" s="464" t="s">
        <v>574</v>
      </c>
      <c r="I427" s="458"/>
      <c r="K427" s="68"/>
    </row>
    <row r="428" spans="2:11">
      <c r="B428" s="251"/>
      <c r="C428" s="248"/>
      <c r="D428" s="249"/>
      <c r="E428" s="259"/>
      <c r="F428" s="288" t="s">
        <v>575</v>
      </c>
      <c r="G428" s="278" t="s">
        <v>576</v>
      </c>
      <c r="H428" s="464" t="s">
        <v>577</v>
      </c>
      <c r="I428" s="458"/>
      <c r="K428" s="68"/>
    </row>
    <row r="429" spans="2:11">
      <c r="B429" s="251"/>
      <c r="C429" s="248"/>
      <c r="D429" s="249"/>
      <c r="E429" s="259"/>
      <c r="F429" s="288" t="s">
        <v>578</v>
      </c>
      <c r="G429" s="278" t="s">
        <v>579</v>
      </c>
      <c r="H429" s="464" t="s">
        <v>580</v>
      </c>
      <c r="I429" s="458"/>
      <c r="K429" s="68"/>
    </row>
    <row r="430" spans="2:11">
      <c r="B430" s="251"/>
      <c r="C430" s="248"/>
      <c r="D430" s="249"/>
      <c r="E430" s="259"/>
      <c r="F430" s="288" t="s">
        <v>581</v>
      </c>
      <c r="G430" s="278" t="s">
        <v>582</v>
      </c>
      <c r="H430" s="464" t="s">
        <v>571</v>
      </c>
      <c r="I430" s="458"/>
      <c r="K430" s="68"/>
    </row>
    <row r="431" spans="2:11">
      <c r="B431" s="251"/>
      <c r="C431" s="248"/>
      <c r="D431" s="249"/>
      <c r="E431" s="259"/>
      <c r="F431" s="288" t="s">
        <v>583</v>
      </c>
      <c r="G431" s="278" t="s">
        <v>584</v>
      </c>
      <c r="H431" s="464" t="s">
        <v>585</v>
      </c>
      <c r="I431" s="458"/>
      <c r="K431" s="68"/>
    </row>
    <row r="432" spans="2:11">
      <c r="B432" s="251"/>
      <c r="C432" s="248"/>
      <c r="D432" s="249"/>
      <c r="E432" s="259"/>
      <c r="F432" s="288" t="s">
        <v>586</v>
      </c>
      <c r="G432" s="278" t="s">
        <v>587</v>
      </c>
      <c r="H432" s="464" t="s">
        <v>588</v>
      </c>
      <c r="I432" s="458"/>
      <c r="K432" s="68"/>
    </row>
    <row r="433" spans="2:11">
      <c r="B433" s="251"/>
      <c r="C433" s="248"/>
      <c r="D433" s="249"/>
      <c r="E433" s="259"/>
      <c r="F433" s="288" t="s">
        <v>589</v>
      </c>
      <c r="G433" s="278" t="s">
        <v>590</v>
      </c>
      <c r="H433" s="464" t="s">
        <v>588</v>
      </c>
      <c r="I433" s="458"/>
      <c r="K433" s="68"/>
    </row>
    <row r="434" spans="2:11">
      <c r="B434" s="251"/>
      <c r="C434" s="248"/>
      <c r="D434" s="249"/>
      <c r="E434" s="259"/>
      <c r="F434" s="288" t="s">
        <v>591</v>
      </c>
      <c r="G434" s="278" t="s">
        <v>447</v>
      </c>
      <c r="H434" s="464" t="s">
        <v>592</v>
      </c>
      <c r="I434" s="458"/>
      <c r="K434" s="68"/>
    </row>
    <row r="435" spans="2:11">
      <c r="B435" s="251"/>
      <c r="C435" s="248"/>
      <c r="D435" s="249"/>
      <c r="E435" s="259"/>
      <c r="F435" s="288" t="s">
        <v>593</v>
      </c>
      <c r="G435" s="278" t="s">
        <v>594</v>
      </c>
      <c r="H435" s="464" t="s">
        <v>595</v>
      </c>
      <c r="I435" s="458"/>
      <c r="K435" s="68"/>
    </row>
    <row r="436" spans="2:11">
      <c r="B436" s="251"/>
      <c r="C436" s="248"/>
      <c r="D436" s="249"/>
      <c r="E436" s="259"/>
      <c r="F436" s="288" t="s">
        <v>596</v>
      </c>
      <c r="G436" s="278" t="s">
        <v>597</v>
      </c>
      <c r="H436" s="464" t="s">
        <v>598</v>
      </c>
      <c r="I436" s="458"/>
      <c r="K436" s="68"/>
    </row>
    <row r="437" spans="2:11">
      <c r="B437" s="251"/>
      <c r="C437" s="248"/>
      <c r="D437" s="249"/>
      <c r="E437" s="259"/>
      <c r="F437" s="288" t="s">
        <v>599</v>
      </c>
      <c r="G437" s="278" t="s">
        <v>600</v>
      </c>
      <c r="H437" s="464" t="s">
        <v>601</v>
      </c>
      <c r="I437" s="458"/>
      <c r="K437" s="68"/>
    </row>
    <row r="438" spans="2:11">
      <c r="B438" s="251"/>
      <c r="C438" s="248"/>
      <c r="D438" s="249"/>
      <c r="E438" s="259"/>
      <c r="F438" s="288" t="s">
        <v>602</v>
      </c>
      <c r="G438" s="278" t="s">
        <v>603</v>
      </c>
      <c r="H438" s="464" t="s">
        <v>604</v>
      </c>
      <c r="I438" s="458"/>
      <c r="K438" s="68"/>
    </row>
    <row r="439" spans="2:11">
      <c r="B439" s="251"/>
      <c r="C439" s="248"/>
      <c r="D439" s="249"/>
      <c r="E439" s="259"/>
      <c r="F439" s="288" t="s">
        <v>605</v>
      </c>
      <c r="G439" s="278" t="s">
        <v>606</v>
      </c>
      <c r="H439" s="464" t="s">
        <v>607</v>
      </c>
      <c r="I439" s="458"/>
      <c r="K439" s="68"/>
    </row>
    <row r="440" spans="2:11">
      <c r="B440" s="251"/>
      <c r="C440" s="248"/>
      <c r="D440" s="249"/>
      <c r="E440" s="259"/>
      <c r="F440" s="288" t="s">
        <v>608</v>
      </c>
      <c r="G440" s="278" t="s">
        <v>609</v>
      </c>
      <c r="H440" s="464" t="s">
        <v>607</v>
      </c>
      <c r="I440" s="458"/>
      <c r="K440" s="68"/>
    </row>
    <row r="441" spans="2:11">
      <c r="B441" s="251"/>
      <c r="C441" s="248"/>
      <c r="D441" s="249"/>
      <c r="E441" s="259"/>
      <c r="F441" s="401"/>
      <c r="G441" s="101"/>
      <c r="H441" s="464"/>
      <c r="I441" s="458"/>
      <c r="K441" s="68"/>
    </row>
    <row r="442" spans="2:11">
      <c r="B442" s="255"/>
      <c r="C442" s="248"/>
      <c r="D442" s="256"/>
      <c r="E442" s="259"/>
      <c r="F442" s="402" t="s">
        <v>610</v>
      </c>
      <c r="G442" s="101"/>
      <c r="H442" s="464"/>
      <c r="I442" s="458"/>
      <c r="K442" s="68"/>
    </row>
    <row r="443" spans="2:11">
      <c r="B443" s="251" t="s">
        <v>72</v>
      </c>
      <c r="C443" s="244"/>
      <c r="D443" s="252" t="s">
        <v>611</v>
      </c>
      <c r="E443" s="259"/>
      <c r="F443" s="100"/>
      <c r="G443" s="101"/>
      <c r="H443" s="464"/>
      <c r="I443" s="458"/>
      <c r="K443" s="68"/>
    </row>
    <row r="444" spans="2:11">
      <c r="B444" s="251"/>
      <c r="C444" s="244"/>
      <c r="D444" s="253" t="s">
        <v>612</v>
      </c>
      <c r="E444" s="259"/>
      <c r="F444" s="100"/>
      <c r="G444" s="101"/>
      <c r="H444" s="464"/>
      <c r="I444" s="458"/>
      <c r="K444" s="68"/>
    </row>
    <row r="445" spans="2:11">
      <c r="B445" s="251"/>
      <c r="C445" s="244"/>
      <c r="D445" s="254"/>
      <c r="E445" s="259"/>
      <c r="F445" s="377" t="s">
        <v>391</v>
      </c>
      <c r="G445" s="124" t="s">
        <v>614</v>
      </c>
      <c r="H445" s="464">
        <v>0</v>
      </c>
      <c r="I445" s="458"/>
      <c r="K445" s="68"/>
    </row>
    <row r="446" spans="2:11">
      <c r="B446" s="251"/>
      <c r="C446" s="244"/>
      <c r="D446" s="254"/>
      <c r="E446" s="259"/>
      <c r="F446" s="100"/>
      <c r="G446" s="101"/>
      <c r="H446" s="464"/>
      <c r="I446" s="458"/>
      <c r="K446" s="68"/>
    </row>
    <row r="447" spans="2:11">
      <c r="B447" s="251"/>
      <c r="C447" s="244"/>
      <c r="D447" s="254"/>
      <c r="E447" s="259"/>
      <c r="F447" s="100"/>
      <c r="G447" s="101"/>
      <c r="H447" s="464"/>
      <c r="I447" s="458"/>
      <c r="K447" s="68"/>
    </row>
    <row r="448" spans="2:11">
      <c r="B448" s="251"/>
      <c r="C448" s="244"/>
      <c r="D448" s="254"/>
      <c r="E448" s="259"/>
      <c r="F448" s="100"/>
      <c r="G448" s="101"/>
      <c r="H448" s="464"/>
      <c r="I448" s="458"/>
      <c r="K448" s="68"/>
    </row>
    <row r="449" spans="2:11">
      <c r="B449" s="255"/>
      <c r="C449" s="248"/>
      <c r="D449" s="256"/>
      <c r="E449" s="259"/>
      <c r="F449" s="100"/>
      <c r="G449" s="101"/>
      <c r="H449" s="464"/>
      <c r="I449" s="458"/>
      <c r="K449" s="68"/>
    </row>
    <row r="450" spans="2:11" ht="13.75" customHeight="1">
      <c r="B450" s="251"/>
      <c r="C450" s="244"/>
      <c r="D450" s="254"/>
      <c r="E450" s="259"/>
      <c r="F450" s="100"/>
      <c r="G450" s="101"/>
      <c r="H450" s="464"/>
      <c r="I450" s="458"/>
      <c r="K450" s="68"/>
    </row>
    <row r="451" spans="2:11">
      <c r="B451" s="251"/>
      <c r="C451" s="244"/>
      <c r="D451" s="254"/>
      <c r="E451" s="259"/>
      <c r="F451" s="403"/>
      <c r="G451" s="101"/>
      <c r="H451" s="464"/>
      <c r="I451" s="458"/>
      <c r="K451" s="68"/>
    </row>
    <row r="452" spans="2:11" ht="13.75" customHeight="1">
      <c r="B452" s="251"/>
      <c r="C452" s="244"/>
      <c r="D452" s="254"/>
      <c r="E452" s="259"/>
      <c r="F452" s="100"/>
      <c r="G452" s="101"/>
      <c r="H452" s="464"/>
      <c r="I452" s="458"/>
      <c r="K452" s="68"/>
    </row>
    <row r="453" spans="2:11" ht="13.75" customHeight="1">
      <c r="B453" s="251"/>
      <c r="C453" s="244"/>
      <c r="D453" s="254"/>
      <c r="E453" s="259"/>
      <c r="F453" s="100"/>
      <c r="G453" s="101"/>
      <c r="H453" s="464"/>
      <c r="I453" s="458"/>
      <c r="K453" s="68"/>
    </row>
    <row r="454" spans="2:11">
      <c r="B454" s="251"/>
      <c r="C454" s="244"/>
      <c r="D454" s="254"/>
      <c r="E454" s="259"/>
      <c r="F454" s="100"/>
      <c r="G454" s="101"/>
      <c r="H454" s="464"/>
      <c r="I454" s="458"/>
      <c r="K454" s="68"/>
    </row>
    <row r="455" spans="2:11">
      <c r="B455" s="251"/>
      <c r="C455" s="244"/>
      <c r="D455" s="254"/>
      <c r="E455" s="259"/>
      <c r="F455" s="401"/>
      <c r="G455" s="101"/>
      <c r="H455" s="464"/>
      <c r="I455" s="458"/>
      <c r="K455" s="68"/>
    </row>
    <row r="456" spans="2:11">
      <c r="B456" s="255"/>
      <c r="C456" s="248"/>
      <c r="D456" s="256"/>
      <c r="E456" s="259"/>
      <c r="F456" s="403"/>
      <c r="G456" s="101"/>
      <c r="H456" s="464"/>
      <c r="I456" s="458"/>
      <c r="K456" s="68"/>
    </row>
    <row r="457" spans="2:11">
      <c r="B457" s="255"/>
      <c r="C457" s="248"/>
      <c r="D457" s="256"/>
      <c r="E457" s="259"/>
      <c r="F457" s="403"/>
      <c r="G457" s="101"/>
      <c r="H457" s="464"/>
      <c r="I457" s="458"/>
      <c r="K457" s="68"/>
    </row>
    <row r="458" spans="2:11">
      <c r="B458" s="251" t="s">
        <v>72</v>
      </c>
      <c r="C458" s="244"/>
      <c r="D458" s="252" t="s">
        <v>79</v>
      </c>
      <c r="E458" s="259"/>
      <c r="F458" s="100"/>
      <c r="G458" s="101"/>
      <c r="H458" s="464"/>
      <c r="I458" s="458"/>
      <c r="K458" s="68"/>
    </row>
    <row r="459" spans="2:11">
      <c r="B459" s="251"/>
      <c r="C459" s="244"/>
      <c r="D459" s="253" t="s">
        <v>618</v>
      </c>
      <c r="E459" s="259"/>
      <c r="F459" s="399" t="s">
        <v>619</v>
      </c>
      <c r="G459" s="101"/>
      <c r="H459" s="464"/>
      <c r="I459" s="458"/>
      <c r="K459" s="68"/>
    </row>
    <row r="460" spans="2:11" ht="17">
      <c r="B460" s="251"/>
      <c r="C460" s="244"/>
      <c r="D460" s="254"/>
      <c r="E460" s="259"/>
      <c r="F460" s="100" t="s">
        <v>358</v>
      </c>
      <c r="G460" s="410"/>
      <c r="H460" s="464"/>
      <c r="I460" s="458"/>
      <c r="K460" s="68"/>
    </row>
    <row r="461" spans="2:11">
      <c r="B461" s="251"/>
      <c r="C461" s="244"/>
      <c r="D461" s="254"/>
      <c r="E461" s="259"/>
      <c r="F461" s="100" t="s">
        <v>377</v>
      </c>
      <c r="G461" s="101" t="s">
        <v>364</v>
      </c>
      <c r="H461" s="464"/>
      <c r="I461" s="458"/>
      <c r="K461" s="68"/>
    </row>
    <row r="462" spans="2:11">
      <c r="B462" s="251"/>
      <c r="C462" s="244"/>
      <c r="D462" s="254"/>
      <c r="E462" s="259"/>
      <c r="F462" s="100" t="s">
        <v>378</v>
      </c>
      <c r="G462" s="101" t="s">
        <v>365</v>
      </c>
      <c r="H462" s="464">
        <v>110</v>
      </c>
      <c r="I462" s="458"/>
      <c r="K462" s="68"/>
    </row>
    <row r="463" spans="2:11">
      <c r="B463" s="251"/>
      <c r="C463" s="244"/>
      <c r="D463" s="254"/>
      <c r="E463" s="259"/>
      <c r="F463" s="350" t="s">
        <v>359</v>
      </c>
      <c r="G463" s="101"/>
      <c r="H463" s="464"/>
      <c r="I463" s="458"/>
      <c r="K463" s="68"/>
    </row>
    <row r="464" spans="2:11">
      <c r="B464" s="251"/>
      <c r="C464" s="244"/>
      <c r="D464" s="254"/>
      <c r="E464" s="259"/>
      <c r="F464" s="382" t="s">
        <v>360</v>
      </c>
      <c r="G464" s="101"/>
      <c r="H464" s="464"/>
      <c r="I464" s="458"/>
      <c r="K464" s="68"/>
    </row>
    <row r="465" spans="2:11">
      <c r="B465" s="251"/>
      <c r="C465" s="244"/>
      <c r="D465" s="254"/>
      <c r="E465" s="259"/>
      <c r="F465" s="283" t="s">
        <v>379</v>
      </c>
      <c r="G465" s="101" t="s">
        <v>366</v>
      </c>
      <c r="H465" s="464">
        <v>100</v>
      </c>
      <c r="I465" s="458"/>
      <c r="K465" s="68"/>
    </row>
    <row r="466" spans="2:11">
      <c r="B466" s="251"/>
      <c r="C466" s="244"/>
      <c r="D466" s="254"/>
      <c r="E466" s="259"/>
      <c r="F466" s="283" t="s">
        <v>361</v>
      </c>
      <c r="G466" s="101"/>
      <c r="H466" s="464"/>
      <c r="I466" s="458"/>
      <c r="K466" s="68"/>
    </row>
    <row r="467" spans="2:11">
      <c r="B467" s="251"/>
      <c r="C467" s="244"/>
      <c r="D467" s="254"/>
      <c r="E467" s="259"/>
      <c r="F467" s="400" t="s">
        <v>380</v>
      </c>
      <c r="G467" s="101" t="s">
        <v>367</v>
      </c>
      <c r="H467" s="464" t="s">
        <v>519</v>
      </c>
      <c r="I467" s="458"/>
      <c r="K467" s="68"/>
    </row>
    <row r="468" spans="2:11">
      <c r="B468" s="251"/>
      <c r="C468" s="244"/>
      <c r="D468" s="254"/>
      <c r="E468" s="259"/>
      <c r="F468" s="400" t="s">
        <v>381</v>
      </c>
      <c r="G468" s="101" t="s">
        <v>368</v>
      </c>
      <c r="H468" s="464" t="s">
        <v>519</v>
      </c>
      <c r="I468" s="458"/>
      <c r="K468" s="68"/>
    </row>
    <row r="469" spans="2:11">
      <c r="B469" s="251"/>
      <c r="C469" s="244"/>
      <c r="D469" s="254"/>
      <c r="E469" s="259"/>
      <c r="F469" s="1337" t="s">
        <v>3167</v>
      </c>
      <c r="G469" s="101" t="s">
        <v>369</v>
      </c>
      <c r="H469" s="464">
        <v>301</v>
      </c>
      <c r="I469" s="458"/>
      <c r="K469" s="68"/>
    </row>
    <row r="470" spans="2:11">
      <c r="B470" s="251"/>
      <c r="C470" s="244"/>
      <c r="D470" s="254"/>
      <c r="E470" s="259"/>
      <c r="F470" s="382" t="s">
        <v>362</v>
      </c>
      <c r="G470" s="101"/>
      <c r="H470" s="464"/>
      <c r="I470" s="458"/>
      <c r="K470" s="68"/>
    </row>
    <row r="471" spans="2:11">
      <c r="B471" s="251"/>
      <c r="C471" s="244"/>
      <c r="D471" s="254"/>
      <c r="E471" s="259"/>
      <c r="F471" s="283" t="s">
        <v>379</v>
      </c>
      <c r="G471" s="101" t="s">
        <v>366</v>
      </c>
      <c r="H471" s="464">
        <v>110</v>
      </c>
      <c r="I471" s="458"/>
      <c r="K471" s="68"/>
    </row>
    <row r="472" spans="2:11">
      <c r="B472" s="251"/>
      <c r="C472" s="244"/>
      <c r="D472" s="254"/>
      <c r="E472" s="259"/>
      <c r="F472" s="283" t="s">
        <v>620</v>
      </c>
      <c r="G472" s="101"/>
      <c r="H472" s="464"/>
      <c r="I472" s="458"/>
      <c r="K472" s="68"/>
    </row>
    <row r="473" spans="2:11">
      <c r="B473" s="251"/>
      <c r="C473" s="244"/>
      <c r="D473" s="254"/>
      <c r="E473" s="259"/>
      <c r="F473" s="400" t="s">
        <v>379</v>
      </c>
      <c r="G473" s="101" t="s">
        <v>370</v>
      </c>
      <c r="H473" s="464" t="s">
        <v>521</v>
      </c>
      <c r="I473" s="458"/>
      <c r="K473" s="68"/>
    </row>
    <row r="474" spans="2:11">
      <c r="B474" s="251"/>
      <c r="C474" s="244"/>
      <c r="D474" s="254"/>
      <c r="E474" s="259"/>
      <c r="F474" s="400" t="s">
        <v>383</v>
      </c>
      <c r="G474" s="101" t="s">
        <v>371</v>
      </c>
      <c r="H474" s="464" t="s">
        <v>523</v>
      </c>
      <c r="I474" s="458"/>
      <c r="K474" s="68"/>
    </row>
    <row r="475" spans="2:11">
      <c r="B475" s="251"/>
      <c r="C475" s="244"/>
      <c r="D475" s="254"/>
      <c r="E475" s="259"/>
      <c r="F475" s="400" t="s">
        <v>384</v>
      </c>
      <c r="G475" s="101" t="s">
        <v>372</v>
      </c>
      <c r="H475" s="464" t="s">
        <v>524</v>
      </c>
      <c r="I475" s="458"/>
      <c r="K475" s="68"/>
    </row>
    <row r="476" spans="2:11">
      <c r="B476" s="251"/>
      <c r="C476" s="244"/>
      <c r="D476" s="254"/>
      <c r="E476" s="259"/>
      <c r="F476" s="400" t="s">
        <v>385</v>
      </c>
      <c r="G476" s="101" t="s">
        <v>373</v>
      </c>
      <c r="H476" s="464" t="s">
        <v>526</v>
      </c>
      <c r="I476" s="458"/>
      <c r="K476" s="68"/>
    </row>
    <row r="477" spans="2:11">
      <c r="B477" s="251"/>
      <c r="C477" s="244"/>
      <c r="D477" s="254"/>
      <c r="E477" s="259"/>
      <c r="F477" s="400" t="s">
        <v>386</v>
      </c>
      <c r="G477" s="101" t="s">
        <v>621</v>
      </c>
      <c r="H477" s="464" t="s">
        <v>527</v>
      </c>
      <c r="I477" s="458"/>
      <c r="K477" s="68"/>
    </row>
    <row r="478" spans="2:11">
      <c r="B478" s="251"/>
      <c r="C478" s="244"/>
      <c r="D478" s="254"/>
      <c r="E478" s="259"/>
      <c r="F478" s="400" t="s">
        <v>622</v>
      </c>
      <c r="G478" s="101" t="s">
        <v>623</v>
      </c>
      <c r="H478" s="464" t="s">
        <v>556</v>
      </c>
      <c r="I478" s="458"/>
      <c r="K478" s="68"/>
    </row>
    <row r="479" spans="2:11">
      <c r="B479" s="251"/>
      <c r="C479" s="244"/>
      <c r="D479" s="254"/>
      <c r="E479" s="259"/>
      <c r="F479" s="400" t="s">
        <v>624</v>
      </c>
      <c r="G479" s="101" t="s">
        <v>625</v>
      </c>
      <c r="H479" s="464" t="s">
        <v>529</v>
      </c>
      <c r="I479" s="458"/>
      <c r="K479" s="68"/>
    </row>
    <row r="480" spans="2:11">
      <c r="B480" s="251"/>
      <c r="C480" s="244"/>
      <c r="D480" s="254"/>
      <c r="E480" s="259"/>
      <c r="F480" s="400" t="s">
        <v>626</v>
      </c>
      <c r="G480" s="101" t="s">
        <v>627</v>
      </c>
      <c r="H480" s="464" t="s">
        <v>529</v>
      </c>
      <c r="I480" s="458"/>
      <c r="K480" s="68"/>
    </row>
    <row r="481" spans="2:11">
      <c r="B481" s="251"/>
      <c r="C481" s="244"/>
      <c r="D481" s="254"/>
      <c r="E481" s="259"/>
      <c r="F481" s="109"/>
      <c r="G481" s="124"/>
      <c r="H481" s="464"/>
      <c r="I481" s="458"/>
      <c r="K481" s="68"/>
    </row>
    <row r="482" spans="2:11">
      <c r="B482" s="255"/>
      <c r="C482" s="248"/>
      <c r="D482" s="256"/>
      <c r="E482" s="259"/>
      <c r="F482" s="100"/>
      <c r="G482" s="101"/>
      <c r="H482" s="464"/>
      <c r="I482" s="458"/>
      <c r="K482" s="68"/>
    </row>
    <row r="483" spans="2:11">
      <c r="B483" s="257" t="s">
        <v>80</v>
      </c>
      <c r="C483" s="244"/>
      <c r="D483" s="253"/>
      <c r="E483" s="259"/>
      <c r="F483" s="109"/>
      <c r="G483" s="124"/>
      <c r="H483" s="465"/>
      <c r="I483" s="458"/>
      <c r="K483" s="68"/>
    </row>
    <row r="484" spans="2:11">
      <c r="B484" s="258" t="s">
        <v>81</v>
      </c>
      <c r="C484" s="244"/>
      <c r="D484" s="254"/>
      <c r="E484" s="259"/>
      <c r="F484" s="377" t="s">
        <v>391</v>
      </c>
      <c r="G484" s="124" t="s">
        <v>88</v>
      </c>
      <c r="H484" s="465">
        <v>0</v>
      </c>
      <c r="I484" s="458"/>
      <c r="K484" s="68"/>
    </row>
    <row r="485" spans="2:11">
      <c r="B485" s="251"/>
      <c r="C485" s="248"/>
      <c r="D485" s="249"/>
      <c r="E485" s="259"/>
      <c r="F485" s="100"/>
      <c r="G485" s="101"/>
      <c r="H485" s="464"/>
      <c r="I485" s="458"/>
      <c r="K485" s="68"/>
    </row>
    <row r="486" spans="2:11">
      <c r="B486" s="255"/>
      <c r="C486" s="248"/>
      <c r="D486" s="256"/>
      <c r="E486" s="259"/>
      <c r="F486" s="100"/>
      <c r="G486" s="101"/>
      <c r="H486" s="464"/>
      <c r="I486" s="458"/>
      <c r="K486" s="68"/>
    </row>
    <row r="487" spans="2:11">
      <c r="B487" s="255"/>
      <c r="C487" s="248"/>
      <c r="D487" s="256"/>
      <c r="E487" s="259"/>
      <c r="F487" s="100"/>
      <c r="G487" s="101"/>
      <c r="H487" s="464"/>
      <c r="I487" s="458"/>
      <c r="K487" s="68"/>
    </row>
    <row r="488" spans="2:11">
      <c r="B488" s="255"/>
      <c r="C488" s="248"/>
      <c r="D488" s="256"/>
      <c r="E488" s="259"/>
      <c r="F488" s="100"/>
      <c r="G488" s="101"/>
      <c r="H488" s="464"/>
      <c r="I488" s="458"/>
      <c r="K488" s="68"/>
    </row>
    <row r="489" spans="2:11">
      <c r="B489" s="255"/>
      <c r="C489" s="248"/>
      <c r="D489" s="256"/>
      <c r="E489" s="259"/>
      <c r="F489" s="100"/>
      <c r="G489" s="101"/>
      <c r="H489" s="464"/>
      <c r="I489" s="458"/>
      <c r="K489" s="68"/>
    </row>
    <row r="490" spans="2:11">
      <c r="B490" s="255"/>
      <c r="C490" s="248"/>
      <c r="D490" s="256"/>
      <c r="E490" s="259"/>
      <c r="F490" s="405" t="s">
        <v>1665</v>
      </c>
      <c r="G490" s="101"/>
      <c r="H490" s="464"/>
      <c r="I490" s="458"/>
      <c r="K490" s="68"/>
    </row>
    <row r="491" spans="2:11">
      <c r="B491" s="255"/>
      <c r="C491" s="248"/>
      <c r="D491" s="256"/>
      <c r="E491" s="259"/>
      <c r="F491" s="100"/>
      <c r="G491" s="101"/>
      <c r="H491" s="464"/>
      <c r="I491" s="458"/>
      <c r="K491" s="68"/>
    </row>
    <row r="492" spans="2:11">
      <c r="B492" s="255"/>
      <c r="C492" s="248"/>
      <c r="D492" s="256"/>
      <c r="E492" s="259"/>
      <c r="F492" s="100"/>
      <c r="G492" s="101"/>
      <c r="H492" s="464"/>
      <c r="I492" s="458"/>
      <c r="K492" s="68"/>
    </row>
    <row r="493" spans="2:11">
      <c r="B493" s="251" t="s">
        <v>72</v>
      </c>
      <c r="C493" s="244"/>
      <c r="D493" s="252" t="s">
        <v>1298</v>
      </c>
      <c r="E493" s="259"/>
      <c r="F493" s="100"/>
      <c r="G493" s="101"/>
      <c r="H493" s="464"/>
      <c r="I493" s="458"/>
      <c r="K493" s="68"/>
    </row>
    <row r="494" spans="2:11">
      <c r="B494" s="251"/>
      <c r="C494" s="244"/>
      <c r="D494" s="253" t="s">
        <v>1299</v>
      </c>
      <c r="E494" s="259"/>
      <c r="F494" s="399"/>
      <c r="G494" s="101"/>
      <c r="H494" s="464"/>
      <c r="I494" s="458"/>
      <c r="K494" s="68"/>
    </row>
    <row r="495" spans="2:11" ht="17">
      <c r="B495" s="251"/>
      <c r="C495" s="244"/>
      <c r="D495" s="254"/>
      <c r="E495" s="259"/>
      <c r="F495" s="100" t="s">
        <v>358</v>
      </c>
      <c r="G495" s="410"/>
      <c r="H495" s="464"/>
      <c r="I495" s="458"/>
      <c r="K495" s="68"/>
    </row>
    <row r="496" spans="2:11">
      <c r="B496" s="251"/>
      <c r="C496" s="244"/>
      <c r="D496" s="254"/>
      <c r="E496" s="259"/>
      <c r="F496" s="350" t="s">
        <v>1300</v>
      </c>
      <c r="G496" s="101" t="s">
        <v>1303</v>
      </c>
      <c r="H496" s="464"/>
      <c r="I496" s="458"/>
      <c r="K496" s="68"/>
    </row>
    <row r="497" spans="2:11">
      <c r="B497" s="251"/>
      <c r="C497" s="244"/>
      <c r="D497" s="254"/>
      <c r="E497" s="259"/>
      <c r="F497" s="350" t="s">
        <v>1301</v>
      </c>
      <c r="G497" s="101" t="s">
        <v>1305</v>
      </c>
      <c r="H497" s="464" t="s">
        <v>1644</v>
      </c>
      <c r="I497" s="458"/>
      <c r="K497" s="68"/>
    </row>
    <row r="498" spans="2:11">
      <c r="B498" s="251"/>
      <c r="C498" s="244"/>
      <c r="D498" s="254"/>
      <c r="E498" s="259"/>
      <c r="F498" s="350"/>
      <c r="G498" s="101"/>
      <c r="H498" s="464"/>
      <c r="I498" s="458"/>
      <c r="K498" s="68"/>
    </row>
    <row r="499" spans="2:11">
      <c r="B499" s="251"/>
      <c r="C499" s="244"/>
      <c r="D499" s="254"/>
      <c r="E499" s="259"/>
      <c r="F499" s="463"/>
      <c r="G499" s="101"/>
      <c r="H499" s="464"/>
      <c r="I499" s="458"/>
      <c r="K499" s="68"/>
    </row>
    <row r="500" spans="2:11">
      <c r="B500" s="251"/>
      <c r="C500" s="244"/>
      <c r="D500" s="254"/>
      <c r="E500" s="259"/>
      <c r="F500" s="463"/>
      <c r="G500" s="101"/>
      <c r="H500" s="464"/>
      <c r="I500" s="458"/>
      <c r="K500" s="68"/>
    </row>
    <row r="501" spans="2:11">
      <c r="B501" s="251"/>
      <c r="C501" s="244"/>
      <c r="D501" s="254"/>
      <c r="E501" s="259"/>
      <c r="F501" s="463" t="s">
        <v>1639</v>
      </c>
      <c r="G501" s="101"/>
      <c r="H501" s="464"/>
      <c r="I501" s="458"/>
      <c r="K501" s="68"/>
    </row>
    <row r="502" spans="2:11">
      <c r="B502" s="251"/>
      <c r="C502" s="244"/>
      <c r="D502" s="254"/>
      <c r="E502" s="259"/>
      <c r="F502" s="463" t="s">
        <v>1647</v>
      </c>
      <c r="G502" s="101"/>
      <c r="H502" s="464"/>
      <c r="I502" s="458"/>
      <c r="K502" s="68"/>
    </row>
    <row r="503" spans="2:11">
      <c r="B503" s="251"/>
      <c r="C503" s="244"/>
      <c r="D503" s="254"/>
      <c r="E503" s="259"/>
      <c r="F503" s="350"/>
      <c r="G503" s="101"/>
      <c r="H503" s="464"/>
      <c r="I503" s="458"/>
      <c r="K503" s="68"/>
    </row>
    <row r="504" spans="2:11">
      <c r="B504" s="255"/>
      <c r="C504" s="248"/>
      <c r="D504" s="256"/>
      <c r="E504" s="259"/>
      <c r="F504" s="100"/>
      <c r="G504" s="101"/>
      <c r="H504" s="464"/>
      <c r="I504" s="458"/>
      <c r="K504" s="68"/>
    </row>
    <row r="505" spans="2:11">
      <c r="B505" s="255"/>
      <c r="C505" s="248"/>
      <c r="D505" s="256"/>
      <c r="E505" s="259"/>
      <c r="F505" s="100"/>
      <c r="G505" s="101"/>
      <c r="H505" s="464"/>
      <c r="I505" s="458"/>
      <c r="K505" s="68"/>
    </row>
    <row r="506" spans="2:11">
      <c r="B506" s="251" t="s">
        <v>72</v>
      </c>
      <c r="C506" s="244"/>
      <c r="D506" s="252" t="s">
        <v>1637</v>
      </c>
      <c r="E506" s="259"/>
      <c r="F506" s="100"/>
      <c r="G506" s="101"/>
      <c r="H506" s="464"/>
      <c r="I506" s="458"/>
      <c r="K506" s="68"/>
    </row>
    <row r="507" spans="2:11">
      <c r="B507" s="251"/>
      <c r="C507" s="244"/>
      <c r="D507" s="253" t="s">
        <v>1655</v>
      </c>
      <c r="E507" s="259"/>
      <c r="F507" s="399" t="s">
        <v>1656</v>
      </c>
      <c r="G507" s="101"/>
      <c r="H507" s="464"/>
      <c r="I507" s="458"/>
      <c r="K507" s="68"/>
    </row>
    <row r="508" spans="2:11">
      <c r="B508" s="251"/>
      <c r="C508" s="244"/>
      <c r="D508" s="254"/>
      <c r="E508" s="259"/>
      <c r="F508" s="278" t="s">
        <v>358</v>
      </c>
      <c r="G508" s="278"/>
      <c r="H508" s="464"/>
      <c r="I508" s="458"/>
      <c r="K508" s="68"/>
    </row>
    <row r="509" spans="2:11">
      <c r="B509" s="255"/>
      <c r="C509" s="248"/>
      <c r="D509" s="256"/>
      <c r="E509" s="259"/>
      <c r="F509" s="279" t="s">
        <v>403</v>
      </c>
      <c r="G509" s="278" t="s">
        <v>364</v>
      </c>
      <c r="H509" s="464"/>
      <c r="I509" s="458"/>
      <c r="K509" s="68"/>
    </row>
    <row r="510" spans="2:11">
      <c r="B510" s="255"/>
      <c r="C510" s="248"/>
      <c r="D510" s="256"/>
      <c r="E510" s="259"/>
      <c r="F510" s="279" t="s">
        <v>404</v>
      </c>
      <c r="G510" s="278" t="s">
        <v>365</v>
      </c>
      <c r="H510" s="464">
        <v>111</v>
      </c>
      <c r="I510" s="458"/>
      <c r="K510" s="68"/>
    </row>
    <row r="511" spans="2:11">
      <c r="B511" s="255"/>
      <c r="C511" s="248"/>
      <c r="D511" s="256"/>
      <c r="E511" s="259"/>
      <c r="F511" s="279" t="s">
        <v>359</v>
      </c>
      <c r="G511" s="278"/>
      <c r="H511" s="464"/>
      <c r="I511" s="458"/>
      <c r="K511" s="68"/>
    </row>
    <row r="512" spans="2:11">
      <c r="B512" s="255"/>
      <c r="C512" s="248"/>
      <c r="D512" s="256"/>
      <c r="E512" s="259"/>
      <c r="F512" s="280" t="s">
        <v>360</v>
      </c>
      <c r="G512" s="278"/>
      <c r="H512" s="464"/>
      <c r="I512" s="458"/>
      <c r="K512" s="68"/>
    </row>
    <row r="513" spans="2:11">
      <c r="B513" s="255"/>
      <c r="C513" s="248"/>
      <c r="D513" s="256"/>
      <c r="E513" s="259"/>
      <c r="F513" s="281" t="s">
        <v>405</v>
      </c>
      <c r="G513" s="278" t="s">
        <v>366</v>
      </c>
      <c r="H513" s="464">
        <v>100</v>
      </c>
      <c r="I513" s="458"/>
      <c r="K513" s="68"/>
    </row>
    <row r="514" spans="2:11">
      <c r="B514" s="255"/>
      <c r="C514" s="248"/>
      <c r="D514" s="256"/>
      <c r="E514" s="259"/>
      <c r="F514" s="281" t="s">
        <v>361</v>
      </c>
      <c r="G514" s="278"/>
      <c r="H514" s="464"/>
      <c r="I514" s="458"/>
      <c r="K514" s="68"/>
    </row>
    <row r="515" spans="2:11">
      <c r="B515" s="255"/>
      <c r="C515" s="248"/>
      <c r="D515" s="256"/>
      <c r="E515" s="259"/>
      <c r="F515" s="288" t="s">
        <v>406</v>
      </c>
      <c r="G515" s="278" t="s">
        <v>367</v>
      </c>
      <c r="H515" s="464" t="s">
        <v>1646</v>
      </c>
      <c r="I515" s="458"/>
      <c r="K515" s="68"/>
    </row>
    <row r="516" spans="2:11">
      <c r="B516" s="255"/>
      <c r="C516" s="248"/>
      <c r="D516" s="256"/>
      <c r="E516" s="259"/>
      <c r="F516" s="288" t="s">
        <v>407</v>
      </c>
      <c r="G516" s="278" t="s">
        <v>368</v>
      </c>
      <c r="H516" s="464" t="s">
        <v>519</v>
      </c>
      <c r="I516" s="458"/>
      <c r="K516" s="68"/>
    </row>
    <row r="517" spans="2:11">
      <c r="B517" s="255"/>
      <c r="C517" s="248"/>
      <c r="D517" s="256"/>
      <c r="E517" s="259"/>
      <c r="F517" s="288" t="s">
        <v>408</v>
      </c>
      <c r="G517" s="278" t="s">
        <v>369</v>
      </c>
      <c r="H517" s="464">
        <v>301</v>
      </c>
      <c r="I517" s="458"/>
      <c r="K517" s="68"/>
    </row>
    <row r="518" spans="2:11">
      <c r="B518" s="255"/>
      <c r="C518" s="248"/>
      <c r="D518" s="256"/>
      <c r="E518" s="259"/>
      <c r="F518" s="100"/>
      <c r="G518" s="101"/>
      <c r="H518" s="464"/>
      <c r="I518" s="458"/>
      <c r="K518" s="68"/>
    </row>
    <row r="519" spans="2:11">
      <c r="B519" s="257" t="s">
        <v>80</v>
      </c>
      <c r="C519" s="244"/>
      <c r="D519" s="253"/>
      <c r="E519" s="259"/>
      <c r="F519" s="109"/>
      <c r="G519" s="124"/>
      <c r="H519" s="465"/>
      <c r="I519" s="458"/>
      <c r="K519" s="68"/>
    </row>
    <row r="520" spans="2:11">
      <c r="B520" s="258" t="s">
        <v>81</v>
      </c>
      <c r="C520" s="244"/>
      <c r="D520" s="254"/>
      <c r="E520" s="259"/>
      <c r="F520" s="377" t="s">
        <v>391</v>
      </c>
      <c r="G520" s="124" t="s">
        <v>88</v>
      </c>
      <c r="H520" s="465">
        <v>0</v>
      </c>
      <c r="I520" s="458"/>
      <c r="K520" s="68"/>
    </row>
    <row r="521" spans="2:11">
      <c r="B521" s="251"/>
      <c r="C521" s="248"/>
      <c r="D521" s="249"/>
      <c r="E521" s="259"/>
      <c r="F521" s="100"/>
      <c r="G521" s="101"/>
      <c r="H521" s="464"/>
      <c r="I521" s="458"/>
      <c r="K521" s="68"/>
    </row>
    <row r="522" spans="2:11">
      <c r="B522" s="251"/>
      <c r="C522" s="248"/>
      <c r="D522" s="249"/>
      <c r="E522" s="259"/>
      <c r="F522" s="100"/>
      <c r="G522" s="101"/>
      <c r="H522" s="464"/>
      <c r="I522" s="458"/>
      <c r="K522" s="68"/>
    </row>
    <row r="523" spans="2:11">
      <c r="B523" s="251"/>
      <c r="C523" s="248"/>
      <c r="D523" s="249"/>
      <c r="E523" s="259"/>
      <c r="F523" s="100"/>
      <c r="G523" s="101"/>
      <c r="H523" s="464"/>
      <c r="I523" s="458"/>
      <c r="K523" s="68"/>
    </row>
    <row r="524" spans="2:11">
      <c r="B524" s="251"/>
      <c r="C524" s="248"/>
      <c r="D524" s="249"/>
      <c r="E524" s="259"/>
      <c r="F524" s="100"/>
      <c r="G524" s="101"/>
      <c r="H524" s="464"/>
      <c r="I524" s="458"/>
      <c r="K524" s="68"/>
    </row>
    <row r="525" spans="2:11">
      <c r="B525" s="251"/>
      <c r="C525" s="248"/>
      <c r="D525" s="249"/>
      <c r="E525" s="259"/>
      <c r="F525" s="100"/>
      <c r="G525" s="101"/>
      <c r="H525" s="464"/>
      <c r="I525" s="458"/>
      <c r="K525" s="68"/>
    </row>
    <row r="526" spans="2:11">
      <c r="B526" s="255"/>
      <c r="C526" s="248"/>
      <c r="D526" s="256"/>
      <c r="E526" s="259"/>
      <c r="F526" s="100"/>
      <c r="G526" s="101"/>
      <c r="H526" s="464"/>
      <c r="I526" s="458"/>
      <c r="K526" s="68"/>
    </row>
    <row r="527" spans="2:11">
      <c r="B527" s="255"/>
      <c r="C527" s="248"/>
      <c r="D527" s="256"/>
      <c r="E527" s="259"/>
      <c r="F527" s="100"/>
      <c r="G527" s="101"/>
      <c r="H527" s="464"/>
      <c r="I527" s="458"/>
      <c r="K527" s="68"/>
    </row>
    <row r="528" spans="2:11">
      <c r="B528" s="255"/>
      <c r="C528" s="248"/>
      <c r="D528" s="256"/>
      <c r="E528" s="259"/>
      <c r="F528" s="100"/>
      <c r="G528" s="101"/>
      <c r="H528" s="464"/>
      <c r="I528" s="458"/>
      <c r="K528" s="68"/>
    </row>
    <row r="529" spans="1:12">
      <c r="B529" s="474"/>
      <c r="C529" s="470"/>
      <c r="D529" s="470"/>
      <c r="E529" s="469"/>
      <c r="F529" s="470"/>
      <c r="G529" s="471"/>
      <c r="H529" s="472"/>
      <c r="I529" s="367"/>
      <c r="J529" s="245"/>
      <c r="K529" s="268"/>
      <c r="L529" s="67"/>
    </row>
    <row r="539" spans="1:12" ht="17.5">
      <c r="A539" s="69" t="s">
        <v>2610</v>
      </c>
      <c r="B539" s="166"/>
      <c r="C539" s="221"/>
      <c r="D539" s="166"/>
      <c r="E539" s="221"/>
      <c r="F539" s="221"/>
      <c r="H539" s="227"/>
      <c r="I539" s="296"/>
      <c r="J539" s="221"/>
    </row>
    <row r="541" spans="1:12">
      <c r="B541" s="70" t="s">
        <v>67</v>
      </c>
      <c r="C541" s="71"/>
      <c r="D541" s="72"/>
      <c r="E541" s="71"/>
      <c r="F541" s="71"/>
      <c r="G541" s="73"/>
      <c r="H541" s="272" t="s">
        <v>64</v>
      </c>
      <c r="I541" s="89" t="s">
        <v>353</v>
      </c>
      <c r="K541" s="68"/>
    </row>
    <row r="542" spans="1:12">
      <c r="B542" s="75"/>
      <c r="C542" s="76"/>
      <c r="D542" s="77"/>
      <c r="E542" s="76"/>
      <c r="F542" s="76"/>
      <c r="G542" s="78"/>
      <c r="H542" s="230"/>
      <c r="I542" s="389"/>
      <c r="K542" s="68"/>
    </row>
    <row r="543" spans="1:12">
      <c r="B543" s="81"/>
      <c r="C543" s="82"/>
      <c r="D543" s="83"/>
      <c r="E543" s="82"/>
      <c r="F543" s="82"/>
      <c r="G543" s="84"/>
      <c r="H543" s="231"/>
      <c r="I543" s="390"/>
      <c r="K543" s="68"/>
    </row>
    <row r="544" spans="1:12">
      <c r="K544" s="68"/>
    </row>
    <row r="545" spans="2:15">
      <c r="B545" s="86" t="s">
        <v>354</v>
      </c>
      <c r="C545" s="87"/>
      <c r="D545" s="88" t="s">
        <v>68</v>
      </c>
      <c r="E545" s="232"/>
      <c r="F545" s="418" t="s">
        <v>70</v>
      </c>
      <c r="G545" s="419" t="s">
        <v>8</v>
      </c>
      <c r="H545" s="459" t="s">
        <v>71</v>
      </c>
      <c r="I545" s="89" t="s">
        <v>351</v>
      </c>
      <c r="J545" s="236"/>
      <c r="K545" s="237" t="s">
        <v>69</v>
      </c>
    </row>
    <row r="546" spans="2:15">
      <c r="B546" s="238"/>
      <c r="C546" s="239"/>
      <c r="D546" s="240"/>
      <c r="E546" s="391"/>
      <c r="F546" s="100"/>
      <c r="G546" s="101"/>
      <c r="H546" s="464"/>
      <c r="I546" s="458"/>
      <c r="K546" s="68"/>
    </row>
    <row r="547" spans="2:15">
      <c r="B547" s="1656" t="s">
        <v>1648</v>
      </c>
      <c r="C547" s="1657"/>
      <c r="D547" s="1658"/>
      <c r="E547" s="259"/>
      <c r="F547" s="100"/>
      <c r="G547" s="101"/>
      <c r="H547" s="464"/>
      <c r="I547" s="1736" t="s">
        <v>352</v>
      </c>
      <c r="K547" s="68"/>
    </row>
    <row r="548" spans="2:15">
      <c r="B548" s="1659"/>
      <c r="C548" s="1657"/>
      <c r="D548" s="1658"/>
      <c r="E548" s="259"/>
      <c r="F548" s="100"/>
      <c r="G548" s="101"/>
      <c r="H548" s="464"/>
      <c r="I548" s="1737"/>
      <c r="K548" s="68"/>
    </row>
    <row r="549" spans="2:15" ht="16">
      <c r="B549" s="247"/>
      <c r="C549" s="248"/>
      <c r="D549" s="249"/>
      <c r="E549" s="259"/>
      <c r="F549" s="100"/>
      <c r="G549" s="101"/>
      <c r="H549" s="464"/>
      <c r="I549" s="458"/>
      <c r="K549" s="68"/>
      <c r="O549" s="250"/>
    </row>
    <row r="550" spans="2:15" ht="13.75" customHeight="1">
      <c r="B550" s="1656" t="s">
        <v>514</v>
      </c>
      <c r="C550" s="1657"/>
      <c r="D550" s="1658"/>
      <c r="E550" s="259"/>
      <c r="F550" s="100"/>
      <c r="G550" s="101"/>
      <c r="H550" s="464"/>
      <c r="I550" s="458"/>
      <c r="K550" s="68"/>
      <c r="O550" s="250"/>
    </row>
    <row r="551" spans="2:15" ht="16">
      <c r="B551" s="1659"/>
      <c r="C551" s="1657"/>
      <c r="D551" s="1658"/>
      <c r="E551" s="259"/>
      <c r="F551" s="100"/>
      <c r="G551" s="101"/>
      <c r="H551" s="464"/>
      <c r="I551" s="458"/>
      <c r="K551" s="68"/>
      <c r="O551" s="250"/>
    </row>
    <row r="552" spans="2:15" ht="16">
      <c r="B552" s="247"/>
      <c r="C552" s="248"/>
      <c r="D552" s="249"/>
      <c r="E552" s="259"/>
      <c r="F552" s="100"/>
      <c r="G552" s="101"/>
      <c r="H552" s="464"/>
      <c r="I552" s="458"/>
      <c r="K552" s="68"/>
      <c r="O552" s="250"/>
    </row>
    <row r="553" spans="2:15">
      <c r="B553" s="251" t="s">
        <v>72</v>
      </c>
      <c r="C553" s="244"/>
      <c r="D553" s="252" t="s">
        <v>79</v>
      </c>
      <c r="E553" s="259"/>
      <c r="F553" s="399"/>
      <c r="G553" s="101"/>
      <c r="H553" s="464"/>
      <c r="I553" s="458"/>
      <c r="K553" s="68"/>
    </row>
    <row r="554" spans="2:15">
      <c r="B554" s="251"/>
      <c r="C554" s="244"/>
      <c r="D554" s="253" t="s">
        <v>517</v>
      </c>
      <c r="E554" s="259"/>
      <c r="F554" s="399" t="s">
        <v>518</v>
      </c>
      <c r="G554" s="101"/>
      <c r="H554" s="464"/>
      <c r="I554" s="458"/>
      <c r="K554" s="68"/>
    </row>
    <row r="555" spans="2:15">
      <c r="B555" s="251"/>
      <c r="C555" s="244"/>
      <c r="D555" s="253"/>
      <c r="E555" s="259"/>
      <c r="F555" s="100" t="s">
        <v>358</v>
      </c>
      <c r="G555" s="101"/>
      <c r="H555" s="464"/>
      <c r="I555" s="458"/>
      <c r="K555" s="68"/>
    </row>
    <row r="556" spans="2:15">
      <c r="B556" s="251"/>
      <c r="C556" s="244"/>
      <c r="D556" s="254"/>
      <c r="E556" s="259"/>
      <c r="F556" s="100" t="s">
        <v>377</v>
      </c>
      <c r="G556" s="101" t="s">
        <v>364</v>
      </c>
      <c r="H556" s="464"/>
      <c r="I556" s="458"/>
      <c r="K556" s="68"/>
    </row>
    <row r="557" spans="2:15">
      <c r="B557" s="255"/>
      <c r="C557" s="248"/>
      <c r="D557" s="256"/>
      <c r="E557" s="259"/>
      <c r="F557" s="100" t="s">
        <v>378</v>
      </c>
      <c r="G557" s="101" t="s">
        <v>365</v>
      </c>
      <c r="H557" s="464">
        <v>200</v>
      </c>
      <c r="I557" s="458"/>
      <c r="K557" s="68"/>
    </row>
    <row r="558" spans="2:15">
      <c r="B558" s="255"/>
      <c r="C558" s="248"/>
      <c r="D558" s="256"/>
      <c r="E558" s="259"/>
      <c r="F558" s="350" t="s">
        <v>359</v>
      </c>
      <c r="G558" s="101"/>
      <c r="H558" s="464"/>
      <c r="I558" s="458"/>
      <c r="K558" s="68"/>
    </row>
    <row r="559" spans="2:15">
      <c r="B559" s="255"/>
      <c r="C559" s="248"/>
      <c r="D559" s="256"/>
      <c r="E559" s="259"/>
      <c r="F559" s="382" t="s">
        <v>360</v>
      </c>
      <c r="G559" s="101"/>
      <c r="H559" s="464"/>
      <c r="I559" s="458"/>
      <c r="K559" s="68"/>
    </row>
    <row r="560" spans="2:15">
      <c r="B560" s="255"/>
      <c r="C560" s="248"/>
      <c r="D560" s="256"/>
      <c r="E560" s="259"/>
      <c r="F560" s="283" t="s">
        <v>379</v>
      </c>
      <c r="G560" s="101" t="s">
        <v>366</v>
      </c>
      <c r="H560" s="464">
        <v>100</v>
      </c>
      <c r="I560" s="458"/>
      <c r="K560" s="68"/>
    </row>
    <row r="561" spans="2:11">
      <c r="B561" s="255"/>
      <c r="C561" s="248"/>
      <c r="D561" s="256"/>
      <c r="E561" s="259"/>
      <c r="F561" s="283" t="s">
        <v>361</v>
      </c>
      <c r="G561" s="101"/>
      <c r="H561" s="464"/>
      <c r="I561" s="458"/>
      <c r="K561" s="68"/>
    </row>
    <row r="562" spans="2:11">
      <c r="B562" s="255"/>
      <c r="C562" s="248"/>
      <c r="D562" s="256"/>
      <c r="E562" s="259"/>
      <c r="F562" s="400" t="s">
        <v>380</v>
      </c>
      <c r="G562" s="101" t="s">
        <v>367</v>
      </c>
      <c r="H562" s="464" t="s">
        <v>519</v>
      </c>
      <c r="I562" s="458"/>
      <c r="K562" s="68"/>
    </row>
    <row r="563" spans="2:11">
      <c r="B563" s="255"/>
      <c r="C563" s="248"/>
      <c r="D563" s="256"/>
      <c r="E563" s="259"/>
      <c r="F563" s="400" t="s">
        <v>381</v>
      </c>
      <c r="G563" s="101" t="s">
        <v>368</v>
      </c>
      <c r="H563" s="464" t="s">
        <v>520</v>
      </c>
      <c r="I563" s="458"/>
      <c r="K563" s="68"/>
    </row>
    <row r="564" spans="2:11">
      <c r="B564" s="255"/>
      <c r="C564" s="248"/>
      <c r="D564" s="256"/>
      <c r="E564" s="259"/>
      <c r="F564" s="1337" t="s">
        <v>3167</v>
      </c>
      <c r="G564" s="101" t="s">
        <v>369</v>
      </c>
      <c r="H564" s="464">
        <v>400</v>
      </c>
      <c r="I564" s="458"/>
      <c r="K564" s="68"/>
    </row>
    <row r="565" spans="2:11">
      <c r="B565" s="255"/>
      <c r="C565" s="248"/>
      <c r="D565" s="256"/>
      <c r="E565" s="259"/>
      <c r="F565" s="382" t="s">
        <v>362</v>
      </c>
      <c r="G565" s="101"/>
      <c r="H565" s="464"/>
      <c r="I565" s="458"/>
      <c r="K565" s="68"/>
    </row>
    <row r="566" spans="2:11">
      <c r="B566" s="255"/>
      <c r="C566" s="248"/>
      <c r="D566" s="256"/>
      <c r="E566" s="259"/>
      <c r="F566" s="283" t="s">
        <v>379</v>
      </c>
      <c r="G566" s="101" t="s">
        <v>366</v>
      </c>
      <c r="H566" s="464">
        <v>200</v>
      </c>
      <c r="I566" s="458"/>
      <c r="K566" s="68"/>
    </row>
    <row r="567" spans="2:11">
      <c r="B567" s="255"/>
      <c r="C567" s="248"/>
      <c r="D567" s="256"/>
      <c r="E567" s="259"/>
      <c r="F567" s="283" t="s">
        <v>363</v>
      </c>
      <c r="G567" s="101"/>
      <c r="H567" s="464"/>
      <c r="I567" s="458"/>
      <c r="K567" s="68"/>
    </row>
    <row r="568" spans="2:11">
      <c r="B568" s="255"/>
      <c r="C568" s="248"/>
      <c r="D568" s="256"/>
      <c r="E568" s="259"/>
      <c r="F568" s="400" t="s">
        <v>379</v>
      </c>
      <c r="G568" s="101" t="s">
        <v>370</v>
      </c>
      <c r="H568" s="464" t="s">
        <v>521</v>
      </c>
      <c r="I568" s="458"/>
      <c r="K568" s="68"/>
    </row>
    <row r="569" spans="2:11">
      <c r="B569" s="255"/>
      <c r="C569" s="248"/>
      <c r="D569" s="256"/>
      <c r="E569" s="259"/>
      <c r="F569" s="400" t="s">
        <v>383</v>
      </c>
      <c r="G569" s="101" t="s">
        <v>371</v>
      </c>
      <c r="H569" s="464" t="s">
        <v>523</v>
      </c>
      <c r="I569" s="458"/>
      <c r="K569" s="68"/>
    </row>
    <row r="570" spans="2:11">
      <c r="B570" s="255"/>
      <c r="C570" s="248"/>
      <c r="D570" s="256"/>
      <c r="E570" s="259"/>
      <c r="F570" s="400" t="s">
        <v>384</v>
      </c>
      <c r="G570" s="101" t="s">
        <v>372</v>
      </c>
      <c r="H570" s="464" t="s">
        <v>524</v>
      </c>
      <c r="I570" s="458"/>
      <c r="K570" s="68"/>
    </row>
    <row r="571" spans="2:11">
      <c r="B571" s="255"/>
      <c r="C571" s="248"/>
      <c r="D571" s="256"/>
      <c r="E571" s="259"/>
      <c r="F571" s="400" t="s">
        <v>385</v>
      </c>
      <c r="G571" s="101" t="s">
        <v>373</v>
      </c>
      <c r="H571" s="464" t="s">
        <v>526</v>
      </c>
      <c r="I571" s="458"/>
      <c r="K571" s="68"/>
    </row>
    <row r="572" spans="2:11">
      <c r="B572" s="255"/>
      <c r="C572" s="248"/>
      <c r="D572" s="256"/>
      <c r="E572" s="259"/>
      <c r="F572" s="400" t="s">
        <v>386</v>
      </c>
      <c r="G572" s="101" t="s">
        <v>374</v>
      </c>
      <c r="H572" s="464" t="s">
        <v>527</v>
      </c>
      <c r="I572" s="458"/>
      <c r="K572" s="68"/>
    </row>
    <row r="573" spans="2:11">
      <c r="B573" s="255"/>
      <c r="C573" s="248"/>
      <c r="D573" s="256"/>
      <c r="E573" s="259"/>
      <c r="F573" s="400" t="s">
        <v>387</v>
      </c>
      <c r="G573" s="101" t="s">
        <v>375</v>
      </c>
      <c r="H573" s="464" t="s">
        <v>529</v>
      </c>
      <c r="I573" s="458"/>
      <c r="K573" s="68"/>
    </row>
    <row r="574" spans="2:11">
      <c r="B574" s="255"/>
      <c r="C574" s="248"/>
      <c r="D574" s="256"/>
      <c r="E574" s="259"/>
      <c r="F574" s="400" t="s">
        <v>388</v>
      </c>
      <c r="G574" s="101" t="s">
        <v>376</v>
      </c>
      <c r="H574" s="464" t="s">
        <v>529</v>
      </c>
      <c r="I574" s="458"/>
      <c r="K574" s="68"/>
    </row>
    <row r="575" spans="2:11">
      <c r="B575" s="255"/>
      <c r="C575" s="248"/>
      <c r="D575" s="256"/>
      <c r="E575" s="259"/>
      <c r="F575" s="109"/>
      <c r="G575" s="124"/>
      <c r="H575" s="464"/>
      <c r="I575" s="458"/>
      <c r="K575" s="68"/>
    </row>
    <row r="576" spans="2:11">
      <c r="B576" s="255"/>
      <c r="C576" s="248"/>
      <c r="D576" s="256"/>
      <c r="E576" s="259"/>
      <c r="F576" s="100"/>
      <c r="G576" s="101"/>
      <c r="H576" s="464"/>
      <c r="I576" s="458"/>
      <c r="K576" s="68"/>
    </row>
    <row r="577" spans="2:11">
      <c r="B577" s="257" t="s">
        <v>80</v>
      </c>
      <c r="C577" s="244"/>
      <c r="D577" s="253"/>
      <c r="E577" s="259"/>
      <c r="F577" s="109"/>
      <c r="G577" s="124"/>
      <c r="H577" s="465"/>
      <c r="I577" s="458"/>
      <c r="K577" s="68"/>
    </row>
    <row r="578" spans="2:11">
      <c r="B578" s="258" t="s">
        <v>81</v>
      </c>
      <c r="C578" s="244"/>
      <c r="D578" s="254"/>
      <c r="E578" s="259"/>
      <c r="F578" s="377"/>
      <c r="G578" s="124"/>
      <c r="H578" s="465"/>
      <c r="I578" s="458"/>
      <c r="K578" s="68"/>
    </row>
    <row r="579" spans="2:11">
      <c r="B579" s="251"/>
      <c r="C579" s="248"/>
      <c r="D579" s="249"/>
      <c r="E579" s="259"/>
      <c r="F579" s="377" t="s">
        <v>391</v>
      </c>
      <c r="G579" s="124" t="s">
        <v>88</v>
      </c>
      <c r="H579" s="465">
        <v>0</v>
      </c>
      <c r="I579" s="458"/>
      <c r="K579" s="68"/>
    </row>
    <row r="580" spans="2:11">
      <c r="B580" s="251"/>
      <c r="C580" s="248"/>
      <c r="D580" s="249"/>
      <c r="E580" s="259"/>
      <c r="F580" s="109"/>
      <c r="G580" s="124"/>
      <c r="H580" s="466"/>
      <c r="I580" s="458"/>
      <c r="K580" s="68"/>
    </row>
    <row r="581" spans="2:11" ht="13.75" customHeight="1">
      <c r="B581" s="251"/>
      <c r="C581" s="248"/>
      <c r="D581" s="249"/>
      <c r="E581" s="259"/>
      <c r="F581" s="100"/>
      <c r="G581" s="101"/>
      <c r="H581" s="464"/>
      <c r="I581" s="458"/>
      <c r="K581" s="68"/>
    </row>
    <row r="582" spans="2:11">
      <c r="B582" s="251"/>
      <c r="C582" s="248"/>
      <c r="D582" s="249"/>
      <c r="E582" s="259"/>
      <c r="F582" s="100"/>
      <c r="G582" s="101"/>
      <c r="H582" s="464"/>
      <c r="I582" s="458"/>
      <c r="K582" s="68"/>
    </row>
    <row r="583" spans="2:11">
      <c r="B583" s="255"/>
      <c r="C583" s="248"/>
      <c r="D583" s="256"/>
      <c r="E583" s="259"/>
      <c r="F583" s="321"/>
      <c r="G583" s="124"/>
      <c r="H583" s="464"/>
      <c r="I583" s="458"/>
      <c r="K583" s="68"/>
    </row>
    <row r="584" spans="2:11">
      <c r="B584" s="255"/>
      <c r="C584" s="248"/>
      <c r="D584" s="256"/>
      <c r="E584" s="259"/>
      <c r="F584" s="401"/>
      <c r="G584" s="101"/>
      <c r="H584" s="464"/>
      <c r="I584" s="458"/>
      <c r="K584" s="68"/>
    </row>
    <row r="585" spans="2:11">
      <c r="B585" s="255"/>
      <c r="C585" s="248"/>
      <c r="D585" s="256"/>
      <c r="E585" s="259"/>
      <c r="F585" s="401"/>
      <c r="G585" s="101"/>
      <c r="H585" s="464"/>
      <c r="I585" s="458"/>
      <c r="K585" s="68"/>
    </row>
    <row r="586" spans="2:11">
      <c r="B586" s="251" t="s">
        <v>72</v>
      </c>
      <c r="C586" s="244"/>
      <c r="D586" s="252" t="s">
        <v>79</v>
      </c>
      <c r="E586" s="259"/>
      <c r="F586" s="399"/>
      <c r="G586" s="101"/>
      <c r="H586" s="464"/>
      <c r="I586" s="458"/>
      <c r="K586" s="68"/>
    </row>
    <row r="587" spans="2:11">
      <c r="B587" s="251"/>
      <c r="C587" s="244"/>
      <c r="D587" s="253" t="s">
        <v>536</v>
      </c>
      <c r="E587" s="259"/>
      <c r="F587" s="399" t="s">
        <v>537</v>
      </c>
      <c r="G587" s="101"/>
      <c r="H587" s="464"/>
      <c r="I587" s="458"/>
      <c r="K587" s="68"/>
    </row>
    <row r="588" spans="2:11">
      <c r="B588" s="255"/>
      <c r="C588" s="248"/>
      <c r="D588" s="256"/>
      <c r="E588" s="259"/>
      <c r="F588" s="100" t="s">
        <v>358</v>
      </c>
      <c r="G588" s="101"/>
      <c r="H588" s="464"/>
      <c r="I588" s="458"/>
      <c r="K588" s="68"/>
    </row>
    <row r="589" spans="2:11">
      <c r="B589" s="251"/>
      <c r="C589" s="244"/>
      <c r="D589" s="254"/>
      <c r="E589" s="259"/>
      <c r="F589" s="100" t="s">
        <v>377</v>
      </c>
      <c r="G589" s="101" t="s">
        <v>364</v>
      </c>
      <c r="H589" s="464"/>
      <c r="I589" s="458"/>
      <c r="K589" s="68"/>
    </row>
    <row r="590" spans="2:11">
      <c r="B590" s="255"/>
      <c r="C590" s="248"/>
      <c r="D590" s="256"/>
      <c r="E590" s="259"/>
      <c r="F590" s="100" t="s">
        <v>378</v>
      </c>
      <c r="G590" s="101" t="s">
        <v>365</v>
      </c>
      <c r="H590" s="464">
        <v>201</v>
      </c>
      <c r="I590" s="458"/>
      <c r="K590" s="68"/>
    </row>
    <row r="591" spans="2:11">
      <c r="B591" s="255"/>
      <c r="C591" s="248"/>
      <c r="D591" s="256"/>
      <c r="E591" s="259"/>
      <c r="F591" s="350" t="s">
        <v>359</v>
      </c>
      <c r="G591" s="101"/>
      <c r="H591" s="464"/>
      <c r="I591" s="458"/>
      <c r="K591" s="68"/>
    </row>
    <row r="592" spans="2:11">
      <c r="B592" s="255"/>
      <c r="C592" s="248"/>
      <c r="D592" s="256"/>
      <c r="E592" s="259"/>
      <c r="F592" s="382" t="s">
        <v>360</v>
      </c>
      <c r="G592" s="101"/>
      <c r="H592" s="464"/>
      <c r="I592" s="458"/>
      <c r="K592" s="68"/>
    </row>
    <row r="593" spans="2:11">
      <c r="B593" s="255"/>
      <c r="C593" s="248"/>
      <c r="D593" s="256"/>
      <c r="E593" s="259"/>
      <c r="F593" s="283" t="s">
        <v>379</v>
      </c>
      <c r="G593" s="101" t="s">
        <v>366</v>
      </c>
      <c r="H593" s="464">
        <v>100</v>
      </c>
      <c r="I593" s="458"/>
      <c r="K593" s="68"/>
    </row>
    <row r="594" spans="2:11">
      <c r="B594" s="255"/>
      <c r="C594" s="248"/>
      <c r="D594" s="256"/>
      <c r="E594" s="259"/>
      <c r="F594" s="283" t="s">
        <v>361</v>
      </c>
      <c r="G594" s="101"/>
      <c r="H594" s="464"/>
      <c r="I594" s="458"/>
      <c r="K594" s="68"/>
    </row>
    <row r="595" spans="2:11">
      <c r="B595" s="255"/>
      <c r="C595" s="248"/>
      <c r="D595" s="256"/>
      <c r="E595" s="259"/>
      <c r="F595" s="400" t="s">
        <v>380</v>
      </c>
      <c r="G595" s="101" t="s">
        <v>367</v>
      </c>
      <c r="H595" s="464" t="s">
        <v>519</v>
      </c>
      <c r="I595" s="458"/>
      <c r="K595" s="68"/>
    </row>
    <row r="596" spans="2:11">
      <c r="B596" s="255"/>
      <c r="C596" s="248"/>
      <c r="D596" s="256"/>
      <c r="E596" s="259"/>
      <c r="F596" s="400" t="s">
        <v>381</v>
      </c>
      <c r="G596" s="101" t="s">
        <v>368</v>
      </c>
      <c r="H596" s="464" t="s">
        <v>519</v>
      </c>
      <c r="I596" s="458"/>
      <c r="K596" s="68"/>
    </row>
    <row r="597" spans="2:11">
      <c r="B597" s="255"/>
      <c r="C597" s="248"/>
      <c r="D597" s="256"/>
      <c r="E597" s="259"/>
      <c r="F597" s="1337" t="s">
        <v>3167</v>
      </c>
      <c r="G597" s="101" t="s">
        <v>369</v>
      </c>
      <c r="H597" s="464">
        <v>301</v>
      </c>
      <c r="I597" s="458"/>
      <c r="K597" s="68"/>
    </row>
    <row r="598" spans="2:11">
      <c r="B598" s="255"/>
      <c r="C598" s="248"/>
      <c r="D598" s="256"/>
      <c r="E598" s="259"/>
      <c r="F598" s="382" t="s">
        <v>362</v>
      </c>
      <c r="G598" s="101"/>
      <c r="H598" s="464"/>
      <c r="I598" s="458"/>
      <c r="K598" s="68"/>
    </row>
    <row r="599" spans="2:11">
      <c r="B599" s="255"/>
      <c r="C599" s="248"/>
      <c r="D599" s="256"/>
      <c r="E599" s="259"/>
      <c r="F599" s="283" t="s">
        <v>379</v>
      </c>
      <c r="G599" s="101" t="s">
        <v>366</v>
      </c>
      <c r="H599" s="464">
        <v>200</v>
      </c>
      <c r="I599" s="458"/>
      <c r="K599" s="68"/>
    </row>
    <row r="600" spans="2:11">
      <c r="B600" s="255"/>
      <c r="C600" s="248"/>
      <c r="D600" s="256"/>
      <c r="E600" s="259"/>
      <c r="F600" s="283" t="s">
        <v>363</v>
      </c>
      <c r="G600" s="101"/>
      <c r="H600" s="464"/>
      <c r="I600" s="458"/>
      <c r="K600" s="68"/>
    </row>
    <row r="601" spans="2:11">
      <c r="B601" s="255"/>
      <c r="C601" s="248"/>
      <c r="D601" s="256"/>
      <c r="E601" s="259"/>
      <c r="F601" s="400" t="s">
        <v>379</v>
      </c>
      <c r="G601" s="101" t="s">
        <v>370</v>
      </c>
      <c r="H601" s="464" t="s">
        <v>521</v>
      </c>
      <c r="I601" s="458"/>
      <c r="K601" s="68"/>
    </row>
    <row r="602" spans="2:11">
      <c r="B602" s="255"/>
      <c r="C602" s="248"/>
      <c r="D602" s="256"/>
      <c r="E602" s="259"/>
      <c r="F602" s="400" t="s">
        <v>383</v>
      </c>
      <c r="G602" s="101" t="s">
        <v>371</v>
      </c>
      <c r="H602" s="464" t="s">
        <v>523</v>
      </c>
      <c r="I602" s="458"/>
      <c r="K602" s="68"/>
    </row>
    <row r="603" spans="2:11">
      <c r="B603" s="255"/>
      <c r="C603" s="248"/>
      <c r="D603" s="256"/>
      <c r="E603" s="259"/>
      <c r="F603" s="400" t="s">
        <v>384</v>
      </c>
      <c r="G603" s="101" t="s">
        <v>372</v>
      </c>
      <c r="H603" s="464" t="s">
        <v>524</v>
      </c>
      <c r="I603" s="458"/>
      <c r="K603" s="68"/>
    </row>
    <row r="604" spans="2:11">
      <c r="B604" s="255"/>
      <c r="C604" s="248"/>
      <c r="D604" s="256"/>
      <c r="E604" s="259"/>
      <c r="F604" s="400" t="s">
        <v>385</v>
      </c>
      <c r="G604" s="101" t="s">
        <v>373</v>
      </c>
      <c r="H604" s="464" t="s">
        <v>526</v>
      </c>
      <c r="I604" s="458"/>
      <c r="K604" s="68"/>
    </row>
    <row r="605" spans="2:11">
      <c r="B605" s="255"/>
      <c r="C605" s="248"/>
      <c r="D605" s="256"/>
      <c r="E605" s="259"/>
      <c r="F605" s="400" t="s">
        <v>386</v>
      </c>
      <c r="G605" s="101" t="s">
        <v>374</v>
      </c>
      <c r="H605" s="464" t="s">
        <v>527</v>
      </c>
      <c r="I605" s="458"/>
      <c r="K605" s="68"/>
    </row>
    <row r="606" spans="2:11">
      <c r="B606" s="255"/>
      <c r="C606" s="248"/>
      <c r="D606" s="256"/>
      <c r="E606" s="259"/>
      <c r="F606" s="400" t="s">
        <v>387</v>
      </c>
      <c r="G606" s="101" t="s">
        <v>375</v>
      </c>
      <c r="H606" s="464" t="s">
        <v>529</v>
      </c>
      <c r="I606" s="458"/>
      <c r="K606" s="68"/>
    </row>
    <row r="607" spans="2:11">
      <c r="B607" s="255"/>
      <c r="C607" s="248"/>
      <c r="D607" s="256"/>
      <c r="E607" s="259"/>
      <c r="F607" s="400" t="s">
        <v>388</v>
      </c>
      <c r="G607" s="101" t="s">
        <v>376</v>
      </c>
      <c r="H607" s="464" t="s">
        <v>529</v>
      </c>
      <c r="I607" s="458"/>
      <c r="K607" s="68"/>
    </row>
    <row r="608" spans="2:11">
      <c r="B608" s="255"/>
      <c r="C608" s="248"/>
      <c r="D608" s="256"/>
      <c r="E608" s="259"/>
      <c r="F608" s="100"/>
      <c r="G608" s="101"/>
      <c r="H608" s="464"/>
      <c r="I608" s="458"/>
      <c r="K608" s="68"/>
    </row>
    <row r="609" spans="2:11">
      <c r="B609" s="257" t="s">
        <v>80</v>
      </c>
      <c r="C609" s="244"/>
      <c r="D609" s="253"/>
      <c r="E609" s="259"/>
      <c r="F609" s="109"/>
      <c r="G609" s="124"/>
      <c r="H609" s="465"/>
      <c r="I609" s="458"/>
      <c r="K609" s="68"/>
    </row>
    <row r="610" spans="2:11">
      <c r="B610" s="260" t="s">
        <v>81</v>
      </c>
      <c r="C610" s="244"/>
      <c r="D610" s="254"/>
      <c r="E610" s="259"/>
      <c r="F610" s="377" t="s">
        <v>391</v>
      </c>
      <c r="G610" s="124" t="s">
        <v>88</v>
      </c>
      <c r="H610" s="465">
        <v>0</v>
      </c>
      <c r="I610" s="458"/>
      <c r="K610" s="68"/>
    </row>
    <row r="611" spans="2:11">
      <c r="B611" s="251"/>
      <c r="C611" s="248"/>
      <c r="D611" s="249"/>
      <c r="E611" s="259"/>
      <c r="F611" s="109"/>
      <c r="G611" s="124"/>
      <c r="H611" s="466"/>
      <c r="I611" s="458"/>
      <c r="K611" s="68"/>
    </row>
    <row r="612" spans="2:11">
      <c r="B612" s="251"/>
      <c r="C612" s="248"/>
      <c r="D612" s="249"/>
      <c r="E612" s="259"/>
      <c r="F612" s="109"/>
      <c r="G612" s="124"/>
      <c r="H612" s="466"/>
      <c r="I612" s="458"/>
      <c r="K612" s="68"/>
    </row>
    <row r="613" spans="2:11">
      <c r="B613" s="251"/>
      <c r="C613" s="248"/>
      <c r="D613" s="249"/>
      <c r="E613" s="259"/>
      <c r="F613" s="109"/>
      <c r="G613" s="124"/>
      <c r="H613" s="466"/>
      <c r="I613" s="458"/>
      <c r="K613" s="68"/>
    </row>
    <row r="614" spans="2:11">
      <c r="B614" s="251"/>
      <c r="C614" s="248"/>
      <c r="D614" s="249"/>
      <c r="E614" s="259"/>
      <c r="F614" s="109"/>
      <c r="G614" s="124"/>
      <c r="H614" s="466"/>
      <c r="I614" s="458"/>
      <c r="K614" s="68"/>
    </row>
    <row r="615" spans="2:11">
      <c r="B615" s="251"/>
      <c r="C615" s="248"/>
      <c r="D615" s="249"/>
      <c r="E615" s="259"/>
      <c r="F615" s="109"/>
      <c r="G615" s="124"/>
      <c r="H615" s="466"/>
      <c r="I615" s="458"/>
      <c r="K615" s="68"/>
    </row>
    <row r="616" spans="2:11">
      <c r="B616" s="251"/>
      <c r="C616" s="248"/>
      <c r="D616" s="249"/>
      <c r="E616" s="259"/>
      <c r="F616" s="109"/>
      <c r="G616" s="124"/>
      <c r="H616" s="466"/>
      <c r="I616" s="458"/>
      <c r="K616" s="68"/>
    </row>
    <row r="617" spans="2:11" ht="13.75" customHeight="1">
      <c r="B617" s="251"/>
      <c r="C617" s="248"/>
      <c r="D617" s="249"/>
      <c r="E617" s="259"/>
      <c r="F617" s="100"/>
      <c r="G617" s="101"/>
      <c r="H617" s="464"/>
      <c r="I617" s="458"/>
      <c r="K617" s="68"/>
    </row>
    <row r="618" spans="2:11">
      <c r="B618" s="251"/>
      <c r="C618" s="248"/>
      <c r="D618" s="249"/>
      <c r="E618" s="259"/>
      <c r="F618" s="401"/>
      <c r="G618" s="101"/>
      <c r="H618" s="464"/>
      <c r="I618" s="458"/>
      <c r="K618" s="68"/>
    </row>
    <row r="619" spans="2:11">
      <c r="B619" s="255"/>
      <c r="C619" s="248"/>
      <c r="D619" s="256"/>
      <c r="E619" s="259"/>
      <c r="F619" s="100"/>
      <c r="G619" s="101"/>
      <c r="H619" s="464"/>
      <c r="I619" s="458"/>
      <c r="K619" s="68"/>
    </row>
    <row r="620" spans="2:11">
      <c r="B620" s="251" t="s">
        <v>72</v>
      </c>
      <c r="C620" s="244"/>
      <c r="D620" s="252" t="s">
        <v>79</v>
      </c>
      <c r="E620" s="259"/>
      <c r="F620" s="399"/>
      <c r="G620" s="101"/>
      <c r="H620" s="464"/>
      <c r="I620" s="458"/>
      <c r="K620" s="68"/>
    </row>
    <row r="621" spans="2:11">
      <c r="B621" s="251"/>
      <c r="C621" s="244"/>
      <c r="D621" s="253" t="s">
        <v>94</v>
      </c>
      <c r="E621" s="259"/>
      <c r="F621" s="399" t="s">
        <v>540</v>
      </c>
      <c r="G621" s="101"/>
      <c r="H621" s="464"/>
      <c r="I621" s="458"/>
      <c r="K621" s="68"/>
    </row>
    <row r="622" spans="2:11">
      <c r="B622" s="251"/>
      <c r="C622" s="244"/>
      <c r="D622" s="254"/>
      <c r="E622" s="259"/>
      <c r="F622" s="100" t="s">
        <v>358</v>
      </c>
      <c r="G622" s="101"/>
      <c r="H622" s="464"/>
      <c r="I622" s="458"/>
      <c r="K622" s="68"/>
    </row>
    <row r="623" spans="2:11">
      <c r="B623" s="251"/>
      <c r="C623" s="244"/>
      <c r="D623" s="254"/>
      <c r="E623" s="259"/>
      <c r="F623" s="100" t="s">
        <v>377</v>
      </c>
      <c r="G623" s="101" t="s">
        <v>364</v>
      </c>
      <c r="H623" s="464"/>
      <c r="I623" s="458"/>
      <c r="K623" s="68"/>
    </row>
    <row r="624" spans="2:11">
      <c r="B624" s="255"/>
      <c r="C624" s="248"/>
      <c r="D624" s="256"/>
      <c r="E624" s="259"/>
      <c r="F624" s="100" t="s">
        <v>378</v>
      </c>
      <c r="G624" s="101" t="s">
        <v>365</v>
      </c>
      <c r="H624" s="464">
        <v>202</v>
      </c>
      <c r="I624" s="458"/>
      <c r="K624" s="68"/>
    </row>
    <row r="625" spans="2:11">
      <c r="B625" s="255"/>
      <c r="C625" s="248"/>
      <c r="D625" s="256"/>
      <c r="E625" s="259"/>
      <c r="F625" s="350" t="s">
        <v>359</v>
      </c>
      <c r="G625" s="101"/>
      <c r="H625" s="464"/>
      <c r="I625" s="458"/>
      <c r="K625" s="68"/>
    </row>
    <row r="626" spans="2:11">
      <c r="B626" s="255"/>
      <c r="C626" s="248"/>
      <c r="D626" s="256"/>
      <c r="E626" s="259"/>
      <c r="F626" s="382" t="s">
        <v>360</v>
      </c>
      <c r="G626" s="101"/>
      <c r="H626" s="464"/>
      <c r="I626" s="458"/>
      <c r="K626" s="68"/>
    </row>
    <row r="627" spans="2:11">
      <c r="B627" s="255"/>
      <c r="C627" s="248"/>
      <c r="D627" s="256"/>
      <c r="E627" s="259"/>
      <c r="F627" s="283" t="s">
        <v>379</v>
      </c>
      <c r="G627" s="101" t="s">
        <v>366</v>
      </c>
      <c r="H627" s="464">
        <v>100</v>
      </c>
      <c r="I627" s="458"/>
      <c r="K627" s="68"/>
    </row>
    <row r="628" spans="2:11">
      <c r="B628" s="255"/>
      <c r="C628" s="248"/>
      <c r="D628" s="256"/>
      <c r="E628" s="259"/>
      <c r="F628" s="283" t="s">
        <v>361</v>
      </c>
      <c r="G628" s="101"/>
      <c r="H628" s="464"/>
      <c r="I628" s="458"/>
      <c r="K628" s="68"/>
    </row>
    <row r="629" spans="2:11">
      <c r="B629" s="255"/>
      <c r="C629" s="248"/>
      <c r="D629" s="256"/>
      <c r="E629" s="259"/>
      <c r="F629" s="400" t="s">
        <v>380</v>
      </c>
      <c r="G629" s="101" t="s">
        <v>367</v>
      </c>
      <c r="H629" s="464" t="s">
        <v>519</v>
      </c>
      <c r="I629" s="458"/>
      <c r="K629" s="68"/>
    </row>
    <row r="630" spans="2:11">
      <c r="B630" s="255"/>
      <c r="C630" s="248"/>
      <c r="D630" s="256"/>
      <c r="E630" s="259"/>
      <c r="F630" s="400" t="s">
        <v>381</v>
      </c>
      <c r="G630" s="101" t="s">
        <v>368</v>
      </c>
      <c r="H630" s="464" t="s">
        <v>519</v>
      </c>
      <c r="I630" s="458"/>
      <c r="K630" s="68"/>
    </row>
    <row r="631" spans="2:11">
      <c r="B631" s="255"/>
      <c r="C631" s="248"/>
      <c r="D631" s="256"/>
      <c r="E631" s="259"/>
      <c r="F631" s="1337" t="s">
        <v>3167</v>
      </c>
      <c r="G631" s="101" t="s">
        <v>369</v>
      </c>
      <c r="H631" s="464">
        <v>301</v>
      </c>
      <c r="I631" s="458"/>
      <c r="K631" s="68"/>
    </row>
    <row r="632" spans="2:11">
      <c r="B632" s="255"/>
      <c r="C632" s="248"/>
      <c r="D632" s="256"/>
      <c r="E632" s="259"/>
      <c r="F632" s="382" t="s">
        <v>362</v>
      </c>
      <c r="G632" s="101"/>
      <c r="H632" s="464"/>
      <c r="I632" s="458"/>
      <c r="K632" s="68"/>
    </row>
    <row r="633" spans="2:11">
      <c r="B633" s="255"/>
      <c r="C633" s="248"/>
      <c r="D633" s="256"/>
      <c r="E633" s="259"/>
      <c r="F633" s="283" t="s">
        <v>379</v>
      </c>
      <c r="G633" s="101" t="s">
        <v>366</v>
      </c>
      <c r="H633" s="464">
        <v>200</v>
      </c>
      <c r="I633" s="458"/>
      <c r="K633" s="68"/>
    </row>
    <row r="634" spans="2:11">
      <c r="B634" s="255"/>
      <c r="C634" s="248"/>
      <c r="D634" s="256"/>
      <c r="E634" s="259"/>
      <c r="F634" s="283" t="s">
        <v>363</v>
      </c>
      <c r="G634" s="101"/>
      <c r="H634" s="464"/>
      <c r="I634" s="458"/>
      <c r="K634" s="68"/>
    </row>
    <row r="635" spans="2:11">
      <c r="B635" s="255"/>
      <c r="C635" s="248"/>
      <c r="D635" s="256"/>
      <c r="E635" s="259"/>
      <c r="F635" s="400" t="s">
        <v>379</v>
      </c>
      <c r="G635" s="101" t="s">
        <v>370</v>
      </c>
      <c r="H635" s="464" t="s">
        <v>521</v>
      </c>
      <c r="I635" s="458"/>
      <c r="K635" s="68"/>
    </row>
    <row r="636" spans="2:11">
      <c r="B636" s="255"/>
      <c r="C636" s="248"/>
      <c r="D636" s="256"/>
      <c r="E636" s="259"/>
      <c r="F636" s="400" t="s">
        <v>383</v>
      </c>
      <c r="G636" s="101" t="s">
        <v>371</v>
      </c>
      <c r="H636" s="464" t="s">
        <v>523</v>
      </c>
      <c r="I636" s="458"/>
      <c r="K636" s="68"/>
    </row>
    <row r="637" spans="2:11">
      <c r="B637" s="255"/>
      <c r="C637" s="248"/>
      <c r="D637" s="256"/>
      <c r="E637" s="259"/>
      <c r="F637" s="400" t="s">
        <v>384</v>
      </c>
      <c r="G637" s="101" t="s">
        <v>372</v>
      </c>
      <c r="H637" s="464" t="s">
        <v>524</v>
      </c>
      <c r="I637" s="458"/>
      <c r="K637" s="68"/>
    </row>
    <row r="638" spans="2:11">
      <c r="B638" s="255"/>
      <c r="C638" s="248"/>
      <c r="D638" s="256"/>
      <c r="E638" s="259"/>
      <c r="F638" s="400" t="s">
        <v>385</v>
      </c>
      <c r="G638" s="101" t="s">
        <v>373</v>
      </c>
      <c r="H638" s="464" t="s">
        <v>526</v>
      </c>
      <c r="I638" s="458"/>
      <c r="K638" s="68"/>
    </row>
    <row r="639" spans="2:11">
      <c r="B639" s="255"/>
      <c r="C639" s="248"/>
      <c r="D639" s="256"/>
      <c r="E639" s="259"/>
      <c r="F639" s="400" t="s">
        <v>386</v>
      </c>
      <c r="G639" s="101" t="s">
        <v>374</v>
      </c>
      <c r="H639" s="464" t="s">
        <v>527</v>
      </c>
      <c r="I639" s="458"/>
      <c r="K639" s="68"/>
    </row>
    <row r="640" spans="2:11">
      <c r="B640" s="255"/>
      <c r="C640" s="248"/>
      <c r="D640" s="256"/>
      <c r="E640" s="259"/>
      <c r="F640" s="400" t="s">
        <v>387</v>
      </c>
      <c r="G640" s="101" t="s">
        <v>375</v>
      </c>
      <c r="H640" s="464" t="s">
        <v>529</v>
      </c>
      <c r="I640" s="458"/>
      <c r="K640" s="68"/>
    </row>
    <row r="641" spans="2:11">
      <c r="B641" s="255"/>
      <c r="C641" s="248"/>
      <c r="D641" s="256"/>
      <c r="E641" s="259"/>
      <c r="F641" s="400" t="s">
        <v>388</v>
      </c>
      <c r="G641" s="101" t="s">
        <v>376</v>
      </c>
      <c r="H641" s="464" t="s">
        <v>529</v>
      </c>
      <c r="I641" s="458"/>
      <c r="K641" s="68"/>
    </row>
    <row r="642" spans="2:11">
      <c r="B642" s="255"/>
      <c r="C642" s="248"/>
      <c r="D642" s="256"/>
      <c r="E642" s="259"/>
      <c r="F642" s="109"/>
      <c r="G642" s="124"/>
      <c r="H642" s="464"/>
      <c r="I642" s="458"/>
      <c r="K642" s="68"/>
    </row>
    <row r="643" spans="2:11">
      <c r="B643" s="255"/>
      <c r="C643" s="248"/>
      <c r="D643" s="256"/>
      <c r="E643" s="259"/>
      <c r="F643" s="100"/>
      <c r="G643" s="101"/>
      <c r="H643" s="464"/>
      <c r="I643" s="458"/>
      <c r="K643" s="68"/>
    </row>
    <row r="644" spans="2:11">
      <c r="B644" s="257" t="s">
        <v>80</v>
      </c>
      <c r="C644" s="244"/>
      <c r="D644" s="253"/>
      <c r="E644" s="259"/>
      <c r="F644" s="109"/>
      <c r="G644" s="124"/>
      <c r="H644" s="465"/>
      <c r="I644" s="458"/>
      <c r="K644" s="68"/>
    </row>
    <row r="645" spans="2:11">
      <c r="B645" s="261" t="s">
        <v>81</v>
      </c>
      <c r="C645" s="244"/>
      <c r="D645" s="254"/>
      <c r="E645" s="259"/>
      <c r="F645" s="377"/>
      <c r="G645" s="124"/>
      <c r="H645" s="465"/>
      <c r="I645" s="458"/>
      <c r="K645" s="68"/>
    </row>
    <row r="646" spans="2:11">
      <c r="B646" s="251"/>
      <c r="C646" s="248"/>
      <c r="D646" s="249"/>
      <c r="E646" s="259"/>
      <c r="F646" s="377" t="s">
        <v>391</v>
      </c>
      <c r="G646" s="124" t="s">
        <v>88</v>
      </c>
      <c r="H646" s="465">
        <v>0</v>
      </c>
      <c r="I646" s="458"/>
      <c r="K646" s="68"/>
    </row>
    <row r="647" spans="2:11">
      <c r="B647" s="251"/>
      <c r="C647" s="248"/>
      <c r="D647" s="249"/>
      <c r="E647" s="259"/>
      <c r="F647" s="100"/>
      <c r="G647" s="101"/>
      <c r="H647" s="464"/>
      <c r="I647" s="458"/>
      <c r="K647" s="68"/>
    </row>
    <row r="648" spans="2:11">
      <c r="B648" s="251"/>
      <c r="C648" s="248"/>
      <c r="D648" s="249"/>
      <c r="E648" s="259"/>
      <c r="F648" s="100"/>
      <c r="G648" s="101"/>
      <c r="H648" s="464"/>
      <c r="I648" s="458"/>
      <c r="K648" s="68"/>
    </row>
    <row r="649" spans="2:11">
      <c r="B649" s="255"/>
      <c r="C649" s="248"/>
      <c r="D649" s="256"/>
      <c r="E649" s="259"/>
      <c r="F649" s="100"/>
      <c r="G649" s="101"/>
      <c r="H649" s="464"/>
      <c r="I649" s="458"/>
      <c r="K649" s="68"/>
    </row>
    <row r="650" spans="2:11">
      <c r="B650" s="255"/>
      <c r="C650" s="248"/>
      <c r="D650" s="256"/>
      <c r="E650" s="259"/>
      <c r="F650" s="100"/>
      <c r="G650" s="101"/>
      <c r="H650" s="464"/>
      <c r="I650" s="458"/>
      <c r="K650" s="68"/>
    </row>
    <row r="651" spans="2:11">
      <c r="B651" s="255"/>
      <c r="C651" s="248"/>
      <c r="D651" s="256"/>
      <c r="E651" s="259"/>
      <c r="F651" s="100"/>
      <c r="G651" s="101"/>
      <c r="H651" s="464"/>
      <c r="I651" s="458"/>
      <c r="K651" s="68"/>
    </row>
    <row r="652" spans="2:11">
      <c r="B652" s="255"/>
      <c r="C652" s="248"/>
      <c r="D652" s="256"/>
      <c r="E652" s="259"/>
      <c r="F652" s="100"/>
      <c r="G652" s="101"/>
      <c r="H652" s="464"/>
      <c r="I652" s="458"/>
      <c r="K652" s="68"/>
    </row>
    <row r="653" spans="2:11">
      <c r="B653" s="257" t="s">
        <v>541</v>
      </c>
      <c r="C653" s="244"/>
      <c r="D653" s="253"/>
      <c r="E653" s="259"/>
      <c r="F653" s="100"/>
      <c r="G653" s="101"/>
      <c r="H653" s="464"/>
      <c r="I653" s="458"/>
      <c r="K653" s="68"/>
    </row>
    <row r="654" spans="2:11">
      <c r="B654" s="258" t="s">
        <v>542</v>
      </c>
      <c r="C654" s="244"/>
      <c r="D654" s="254"/>
      <c r="E654" s="259"/>
      <c r="F654" s="100"/>
      <c r="G654" s="101"/>
      <c r="H654" s="464"/>
      <c r="I654" s="458"/>
      <c r="K654" s="68"/>
    </row>
    <row r="655" spans="2:11">
      <c r="B655" s="251"/>
      <c r="C655" s="248"/>
      <c r="D655" s="249"/>
      <c r="E655" s="259"/>
      <c r="F655" s="278" t="s">
        <v>543</v>
      </c>
      <c r="G655" s="278"/>
      <c r="H655" s="464"/>
      <c r="I655" s="458"/>
      <c r="K655" s="68"/>
    </row>
    <row r="656" spans="2:11">
      <c r="B656" s="251"/>
      <c r="C656" s="248"/>
      <c r="D656" s="249"/>
      <c r="E656" s="259"/>
      <c r="F656" s="279" t="s">
        <v>405</v>
      </c>
      <c r="G656" s="278" t="s">
        <v>370</v>
      </c>
      <c r="H656" s="464" t="s">
        <v>521</v>
      </c>
      <c r="I656" s="458"/>
      <c r="K656" s="68"/>
    </row>
    <row r="657" spans="2:11">
      <c r="B657" s="251"/>
      <c r="C657" s="248"/>
      <c r="D657" s="249"/>
      <c r="E657" s="259"/>
      <c r="F657" s="279" t="s">
        <v>485</v>
      </c>
      <c r="G657" s="278" t="s">
        <v>544</v>
      </c>
      <c r="H657" s="464" t="s">
        <v>523</v>
      </c>
      <c r="I657" s="458"/>
      <c r="K657" s="68"/>
    </row>
    <row r="658" spans="2:11">
      <c r="B658" s="251"/>
      <c r="C658" s="248"/>
      <c r="D658" s="249"/>
      <c r="E658" s="259"/>
      <c r="F658" s="279" t="s">
        <v>486</v>
      </c>
      <c r="G658" s="278" t="s">
        <v>371</v>
      </c>
      <c r="H658" s="464" t="s">
        <v>524</v>
      </c>
      <c r="I658" s="458"/>
      <c r="K658" s="68"/>
    </row>
    <row r="659" spans="2:11">
      <c r="B659" s="251"/>
      <c r="C659" s="248"/>
      <c r="D659" s="249"/>
      <c r="E659" s="259"/>
      <c r="F659" s="279" t="s">
        <v>453</v>
      </c>
      <c r="G659" s="278" t="s">
        <v>374</v>
      </c>
      <c r="H659" s="464" t="s">
        <v>527</v>
      </c>
      <c r="I659" s="458"/>
      <c r="K659" s="68"/>
    </row>
    <row r="660" spans="2:11">
      <c r="B660" s="251"/>
      <c r="C660" s="248"/>
      <c r="D660" s="249"/>
      <c r="E660" s="259"/>
      <c r="F660" s="279" t="s">
        <v>545</v>
      </c>
      <c r="G660" s="278" t="s">
        <v>546</v>
      </c>
      <c r="H660" s="464" t="s">
        <v>547</v>
      </c>
      <c r="I660" s="458"/>
      <c r="K660" s="68"/>
    </row>
    <row r="661" spans="2:11">
      <c r="B661" s="251"/>
      <c r="C661" s="248"/>
      <c r="D661" s="249"/>
      <c r="E661" s="259"/>
      <c r="F661" s="279" t="s">
        <v>548</v>
      </c>
      <c r="G661" s="278" t="s">
        <v>549</v>
      </c>
      <c r="H661" s="464" t="s">
        <v>550</v>
      </c>
      <c r="I661" s="458"/>
      <c r="K661" s="68"/>
    </row>
    <row r="662" spans="2:11">
      <c r="B662" s="251"/>
      <c r="C662" s="248"/>
      <c r="D662" s="249"/>
      <c r="E662" s="259"/>
      <c r="F662" s="279" t="s">
        <v>551</v>
      </c>
      <c r="G662" s="278" t="s">
        <v>552</v>
      </c>
      <c r="H662" s="464" t="s">
        <v>553</v>
      </c>
      <c r="I662" s="458"/>
      <c r="K662" s="68"/>
    </row>
    <row r="663" spans="2:11">
      <c r="B663" s="251"/>
      <c r="C663" s="248"/>
      <c r="D663" s="249"/>
      <c r="E663" s="259"/>
      <c r="F663" s="280" t="s">
        <v>554</v>
      </c>
      <c r="G663" s="278"/>
      <c r="H663" s="464"/>
      <c r="I663" s="458"/>
      <c r="K663" s="68"/>
    </row>
    <row r="664" spans="2:11">
      <c r="B664" s="251"/>
      <c r="C664" s="248"/>
      <c r="D664" s="249"/>
      <c r="E664" s="259"/>
      <c r="F664" s="281" t="s">
        <v>555</v>
      </c>
      <c r="G664" s="278"/>
      <c r="H664" s="464"/>
      <c r="I664" s="458"/>
      <c r="K664" s="68"/>
    </row>
    <row r="665" spans="2:11">
      <c r="B665" s="251"/>
      <c r="C665" s="248"/>
      <c r="D665" s="249"/>
      <c r="E665" s="259"/>
      <c r="F665" s="288" t="s">
        <v>412</v>
      </c>
      <c r="G665" s="278" t="s">
        <v>431</v>
      </c>
      <c r="H665" s="464" t="s">
        <v>556</v>
      </c>
      <c r="I665" s="458"/>
      <c r="K665" s="68"/>
    </row>
    <row r="666" spans="2:11">
      <c r="B666" s="251"/>
      <c r="C666" s="248"/>
      <c r="D666" s="249"/>
      <c r="E666" s="259"/>
      <c r="F666" s="288" t="s">
        <v>451</v>
      </c>
      <c r="G666" s="278" t="s">
        <v>462</v>
      </c>
      <c r="H666" s="464" t="s">
        <v>557</v>
      </c>
      <c r="I666" s="458"/>
      <c r="K666" s="68"/>
    </row>
    <row r="667" spans="2:11">
      <c r="B667" s="251"/>
      <c r="C667" s="248"/>
      <c r="D667" s="249"/>
      <c r="E667" s="259"/>
      <c r="F667" s="288" t="s">
        <v>452</v>
      </c>
      <c r="G667" s="278" t="s">
        <v>463</v>
      </c>
      <c r="H667" s="464" t="s">
        <v>558</v>
      </c>
      <c r="I667" s="458"/>
      <c r="K667" s="68"/>
    </row>
    <row r="668" spans="2:11">
      <c r="B668" s="251"/>
      <c r="C668" s="248"/>
      <c r="D668" s="249"/>
      <c r="E668" s="259"/>
      <c r="F668" s="288" t="s">
        <v>415</v>
      </c>
      <c r="G668" s="278" t="s">
        <v>559</v>
      </c>
      <c r="H668" s="464" t="s">
        <v>560</v>
      </c>
      <c r="I668" s="458"/>
      <c r="K668" s="68"/>
    </row>
    <row r="669" spans="2:11">
      <c r="B669" s="251"/>
      <c r="C669" s="248"/>
      <c r="D669" s="249"/>
      <c r="E669" s="259"/>
      <c r="F669" s="288" t="s">
        <v>545</v>
      </c>
      <c r="G669" s="278" t="s">
        <v>109</v>
      </c>
      <c r="H669" s="464" t="s">
        <v>526</v>
      </c>
      <c r="I669" s="458"/>
      <c r="K669" s="68"/>
    </row>
    <row r="670" spans="2:11">
      <c r="B670" s="251"/>
      <c r="C670" s="248"/>
      <c r="D670" s="249"/>
      <c r="E670" s="259"/>
      <c r="F670" s="288" t="s">
        <v>417</v>
      </c>
      <c r="G670" s="278" t="s">
        <v>422</v>
      </c>
      <c r="H670" s="464" t="s">
        <v>561</v>
      </c>
      <c r="I670" s="458"/>
      <c r="K670" s="68"/>
    </row>
    <row r="671" spans="2:11">
      <c r="B671" s="251"/>
      <c r="C671" s="248"/>
      <c r="D671" s="249"/>
      <c r="E671" s="259"/>
      <c r="F671" s="288" t="s">
        <v>456</v>
      </c>
      <c r="G671" s="278" t="s">
        <v>461</v>
      </c>
      <c r="H671" s="464" t="s">
        <v>562</v>
      </c>
      <c r="I671" s="458"/>
      <c r="K671" s="68"/>
    </row>
    <row r="672" spans="2:11">
      <c r="B672" s="251"/>
      <c r="C672" s="248"/>
      <c r="D672" s="249"/>
      <c r="E672" s="259"/>
      <c r="F672" s="288" t="s">
        <v>457</v>
      </c>
      <c r="G672" s="278" t="s">
        <v>437</v>
      </c>
      <c r="H672" s="464" t="s">
        <v>563</v>
      </c>
      <c r="I672" s="458"/>
      <c r="K672" s="68"/>
    </row>
    <row r="673" spans="2:11">
      <c r="B673" s="251"/>
      <c r="C673" s="248"/>
      <c r="D673" s="249"/>
      <c r="E673" s="259"/>
      <c r="F673" s="288" t="s">
        <v>564</v>
      </c>
      <c r="G673" s="278" t="s">
        <v>565</v>
      </c>
      <c r="H673" s="464" t="s">
        <v>566</v>
      </c>
      <c r="I673" s="458"/>
      <c r="K673" s="68"/>
    </row>
    <row r="674" spans="2:11">
      <c r="B674" s="251"/>
      <c r="C674" s="248"/>
      <c r="D674" s="249"/>
      <c r="E674" s="259"/>
      <c r="F674" s="288" t="s">
        <v>567</v>
      </c>
      <c r="G674" s="278" t="s">
        <v>568</v>
      </c>
      <c r="H674" s="464" t="s">
        <v>560</v>
      </c>
      <c r="I674" s="458"/>
      <c r="K674" s="68"/>
    </row>
    <row r="675" spans="2:11">
      <c r="B675" s="251"/>
      <c r="C675" s="248"/>
      <c r="D675" s="249"/>
      <c r="E675" s="259"/>
      <c r="F675" s="288" t="s">
        <v>569</v>
      </c>
      <c r="G675" s="278" t="s">
        <v>444</v>
      </c>
      <c r="H675" s="464" t="s">
        <v>560</v>
      </c>
      <c r="I675" s="458"/>
      <c r="K675" s="68"/>
    </row>
    <row r="676" spans="2:11">
      <c r="B676" s="251"/>
      <c r="C676" s="248"/>
      <c r="D676" s="249"/>
      <c r="E676" s="259"/>
      <c r="F676" s="288" t="s">
        <v>570</v>
      </c>
      <c r="G676" s="278" t="s">
        <v>445</v>
      </c>
      <c r="H676" s="464" t="s">
        <v>571</v>
      </c>
      <c r="I676" s="458"/>
      <c r="K676" s="68"/>
    </row>
    <row r="677" spans="2:11">
      <c r="B677" s="251"/>
      <c r="C677" s="248"/>
      <c r="D677" s="249"/>
      <c r="E677" s="259"/>
      <c r="F677" s="288" t="s">
        <v>572</v>
      </c>
      <c r="G677" s="278" t="s">
        <v>573</v>
      </c>
      <c r="H677" s="464" t="s">
        <v>574</v>
      </c>
      <c r="I677" s="458"/>
      <c r="K677" s="68"/>
    </row>
    <row r="678" spans="2:11">
      <c r="B678" s="251"/>
      <c r="C678" s="248"/>
      <c r="D678" s="249"/>
      <c r="E678" s="259"/>
      <c r="F678" s="288" t="s">
        <v>575</v>
      </c>
      <c r="G678" s="278" t="s">
        <v>576</v>
      </c>
      <c r="H678" s="464" t="s">
        <v>577</v>
      </c>
      <c r="I678" s="458"/>
      <c r="K678" s="68"/>
    </row>
    <row r="679" spans="2:11">
      <c r="B679" s="251"/>
      <c r="C679" s="248"/>
      <c r="D679" s="249"/>
      <c r="E679" s="259"/>
      <c r="F679" s="288" t="s">
        <v>578</v>
      </c>
      <c r="G679" s="278" t="s">
        <v>579</v>
      </c>
      <c r="H679" s="464" t="s">
        <v>580</v>
      </c>
      <c r="I679" s="458"/>
      <c r="K679" s="68"/>
    </row>
    <row r="680" spans="2:11">
      <c r="B680" s="251"/>
      <c r="C680" s="248"/>
      <c r="D680" s="249"/>
      <c r="E680" s="259"/>
      <c r="F680" s="288" t="s">
        <v>581</v>
      </c>
      <c r="G680" s="278" t="s">
        <v>582</v>
      </c>
      <c r="H680" s="464" t="s">
        <v>571</v>
      </c>
      <c r="I680" s="458"/>
      <c r="K680" s="68"/>
    </row>
    <row r="681" spans="2:11">
      <c r="B681" s="251"/>
      <c r="C681" s="248"/>
      <c r="D681" s="249"/>
      <c r="E681" s="259"/>
      <c r="F681" s="288" t="s">
        <v>583</v>
      </c>
      <c r="G681" s="278" t="s">
        <v>584</v>
      </c>
      <c r="H681" s="464" t="s">
        <v>585</v>
      </c>
      <c r="I681" s="458"/>
      <c r="K681" s="68"/>
    </row>
    <row r="682" spans="2:11">
      <c r="B682" s="251"/>
      <c r="C682" s="248"/>
      <c r="D682" s="249"/>
      <c r="E682" s="259"/>
      <c r="F682" s="288" t="s">
        <v>586</v>
      </c>
      <c r="G682" s="278" t="s">
        <v>587</v>
      </c>
      <c r="H682" s="464" t="s">
        <v>588</v>
      </c>
      <c r="I682" s="458"/>
      <c r="K682" s="68"/>
    </row>
    <row r="683" spans="2:11">
      <c r="B683" s="251"/>
      <c r="C683" s="248"/>
      <c r="D683" s="249"/>
      <c r="E683" s="259"/>
      <c r="F683" s="288" t="s">
        <v>589</v>
      </c>
      <c r="G683" s="278" t="s">
        <v>590</v>
      </c>
      <c r="H683" s="464" t="s">
        <v>588</v>
      </c>
      <c r="I683" s="458"/>
      <c r="K683" s="68"/>
    </row>
    <row r="684" spans="2:11">
      <c r="B684" s="251"/>
      <c r="C684" s="248"/>
      <c r="D684" s="249"/>
      <c r="E684" s="259"/>
      <c r="F684" s="288" t="s">
        <v>591</v>
      </c>
      <c r="G684" s="278" t="s">
        <v>447</v>
      </c>
      <c r="H684" s="464" t="s">
        <v>592</v>
      </c>
      <c r="I684" s="458"/>
      <c r="K684" s="68"/>
    </row>
    <row r="685" spans="2:11">
      <c r="B685" s="251"/>
      <c r="C685" s="248"/>
      <c r="D685" s="249"/>
      <c r="E685" s="259"/>
      <c r="F685" s="288" t="s">
        <v>593</v>
      </c>
      <c r="G685" s="278" t="s">
        <v>594</v>
      </c>
      <c r="H685" s="464" t="s">
        <v>595</v>
      </c>
      <c r="I685" s="458"/>
      <c r="K685" s="68"/>
    </row>
    <row r="686" spans="2:11">
      <c r="B686" s="251"/>
      <c r="C686" s="248"/>
      <c r="D686" s="249"/>
      <c r="E686" s="259"/>
      <c r="F686" s="288" t="s">
        <v>596</v>
      </c>
      <c r="G686" s="278" t="s">
        <v>597</v>
      </c>
      <c r="H686" s="464" t="s">
        <v>598</v>
      </c>
      <c r="I686" s="458"/>
      <c r="K686" s="68"/>
    </row>
    <row r="687" spans="2:11">
      <c r="B687" s="251"/>
      <c r="C687" s="248"/>
      <c r="D687" s="249"/>
      <c r="E687" s="259"/>
      <c r="F687" s="288" t="s">
        <v>599</v>
      </c>
      <c r="G687" s="278" t="s">
        <v>600</v>
      </c>
      <c r="H687" s="464" t="s">
        <v>601</v>
      </c>
      <c r="I687" s="458"/>
      <c r="K687" s="68"/>
    </row>
    <row r="688" spans="2:11">
      <c r="B688" s="251"/>
      <c r="C688" s="248"/>
      <c r="D688" s="249"/>
      <c r="E688" s="259"/>
      <c r="F688" s="288" t="s">
        <v>602</v>
      </c>
      <c r="G688" s="278" t="s">
        <v>603</v>
      </c>
      <c r="H688" s="464" t="s">
        <v>604</v>
      </c>
      <c r="I688" s="458"/>
      <c r="K688" s="68"/>
    </row>
    <row r="689" spans="2:11">
      <c r="B689" s="251"/>
      <c r="C689" s="248"/>
      <c r="D689" s="249"/>
      <c r="E689" s="259"/>
      <c r="F689" s="288" t="s">
        <v>605</v>
      </c>
      <c r="G689" s="278" t="s">
        <v>606</v>
      </c>
      <c r="H689" s="464" t="s">
        <v>607</v>
      </c>
      <c r="I689" s="458"/>
      <c r="K689" s="68"/>
    </row>
    <row r="690" spans="2:11">
      <c r="B690" s="251"/>
      <c r="C690" s="248"/>
      <c r="D690" s="249"/>
      <c r="E690" s="259"/>
      <c r="F690" s="288" t="s">
        <v>608</v>
      </c>
      <c r="G690" s="278" t="s">
        <v>609</v>
      </c>
      <c r="H690" s="464" t="s">
        <v>607</v>
      </c>
      <c r="I690" s="458"/>
      <c r="K690" s="68"/>
    </row>
    <row r="691" spans="2:11">
      <c r="B691" s="251"/>
      <c r="C691" s="248"/>
      <c r="D691" s="249"/>
      <c r="E691" s="259"/>
      <c r="F691" s="401"/>
      <c r="G691" s="101"/>
      <c r="H691" s="464"/>
      <c r="I691" s="458"/>
      <c r="K691" s="68"/>
    </row>
    <row r="692" spans="2:11">
      <c r="B692" s="255"/>
      <c r="C692" s="248"/>
      <c r="D692" s="256"/>
      <c r="E692" s="259"/>
      <c r="F692" s="402" t="s">
        <v>610</v>
      </c>
      <c r="G692" s="101"/>
      <c r="H692" s="464"/>
      <c r="I692" s="458"/>
      <c r="K692" s="68"/>
    </row>
    <row r="693" spans="2:11">
      <c r="B693" s="251" t="s">
        <v>72</v>
      </c>
      <c r="C693" s="244"/>
      <c r="D693" s="252" t="s">
        <v>611</v>
      </c>
      <c r="E693" s="259"/>
      <c r="F693" s="100"/>
      <c r="G693" s="101"/>
      <c r="H693" s="464"/>
      <c r="I693" s="458"/>
      <c r="K693" s="68"/>
    </row>
    <row r="694" spans="2:11">
      <c r="B694" s="251"/>
      <c r="C694" s="244"/>
      <c r="D694" s="253" t="s">
        <v>612</v>
      </c>
      <c r="E694" s="259"/>
      <c r="F694" s="100"/>
      <c r="G694" s="101"/>
      <c r="H694" s="464"/>
      <c r="I694" s="458"/>
      <c r="K694" s="68"/>
    </row>
    <row r="695" spans="2:11">
      <c r="B695" s="251"/>
      <c r="C695" s="244"/>
      <c r="D695" s="254"/>
      <c r="E695" s="259"/>
      <c r="F695" s="377" t="s">
        <v>391</v>
      </c>
      <c r="G695" s="124" t="s">
        <v>614</v>
      </c>
      <c r="H695" s="464">
        <v>0</v>
      </c>
      <c r="I695" s="458"/>
      <c r="K695" s="68"/>
    </row>
    <row r="696" spans="2:11">
      <c r="B696" s="251"/>
      <c r="C696" s="244"/>
      <c r="D696" s="254"/>
      <c r="E696" s="259"/>
      <c r="F696" s="100"/>
      <c r="G696" s="101"/>
      <c r="H696" s="464"/>
      <c r="I696" s="458"/>
      <c r="K696" s="68"/>
    </row>
    <row r="697" spans="2:11">
      <c r="B697" s="251"/>
      <c r="C697" s="244"/>
      <c r="D697" s="254"/>
      <c r="E697" s="259"/>
      <c r="F697" s="100"/>
      <c r="G697" s="101"/>
      <c r="H697" s="464"/>
      <c r="I697" s="458"/>
      <c r="K697" s="68"/>
    </row>
    <row r="698" spans="2:11">
      <c r="B698" s="251"/>
      <c r="C698" s="244"/>
      <c r="D698" s="254"/>
      <c r="E698" s="259"/>
      <c r="F698" s="100"/>
      <c r="G698" s="101"/>
      <c r="H698" s="464"/>
      <c r="I698" s="458"/>
      <c r="K698" s="68"/>
    </row>
    <row r="699" spans="2:11">
      <c r="B699" s="255"/>
      <c r="C699" s="248"/>
      <c r="D699" s="256"/>
      <c r="E699" s="259"/>
      <c r="F699" s="100"/>
      <c r="G699" s="101"/>
      <c r="H699" s="464"/>
      <c r="I699" s="458"/>
      <c r="K699" s="68"/>
    </row>
    <row r="700" spans="2:11" ht="13.75" customHeight="1">
      <c r="B700" s="251"/>
      <c r="C700" s="244"/>
      <c r="D700" s="254"/>
      <c r="E700" s="259"/>
      <c r="F700" s="100"/>
      <c r="G700" s="101"/>
      <c r="H700" s="464"/>
      <c r="I700" s="458"/>
      <c r="K700" s="68"/>
    </row>
    <row r="701" spans="2:11">
      <c r="B701" s="251"/>
      <c r="C701" s="244"/>
      <c r="D701" s="254"/>
      <c r="E701" s="259"/>
      <c r="F701" s="403"/>
      <c r="G701" s="101"/>
      <c r="H701" s="464"/>
      <c r="I701" s="458"/>
      <c r="K701" s="68"/>
    </row>
    <row r="702" spans="2:11" ht="13.75" customHeight="1">
      <c r="B702" s="251"/>
      <c r="C702" s="244"/>
      <c r="D702" s="254"/>
      <c r="E702" s="259"/>
      <c r="F702" s="100"/>
      <c r="G702" s="101"/>
      <c r="H702" s="464"/>
      <c r="I702" s="458"/>
      <c r="K702" s="68"/>
    </row>
    <row r="703" spans="2:11" ht="13.75" customHeight="1">
      <c r="B703" s="251"/>
      <c r="C703" s="244"/>
      <c r="D703" s="254"/>
      <c r="E703" s="259"/>
      <c r="F703" s="100"/>
      <c r="G703" s="101"/>
      <c r="H703" s="464"/>
      <c r="I703" s="458"/>
      <c r="K703" s="68"/>
    </row>
    <row r="704" spans="2:11">
      <c r="B704" s="251"/>
      <c r="C704" s="244"/>
      <c r="D704" s="254"/>
      <c r="E704" s="259"/>
      <c r="F704" s="100"/>
      <c r="G704" s="101"/>
      <c r="H704" s="464"/>
      <c r="I704" s="458"/>
      <c r="K704" s="68"/>
    </row>
    <row r="705" spans="2:11">
      <c r="B705" s="251"/>
      <c r="C705" s="244"/>
      <c r="D705" s="254"/>
      <c r="E705" s="259"/>
      <c r="F705" s="401"/>
      <c r="G705" s="101"/>
      <c r="H705" s="464"/>
      <c r="I705" s="458"/>
      <c r="K705" s="68"/>
    </row>
    <row r="706" spans="2:11">
      <c r="B706" s="255"/>
      <c r="C706" s="248"/>
      <c r="D706" s="256"/>
      <c r="E706" s="259"/>
      <c r="F706" s="403"/>
      <c r="G706" s="101"/>
      <c r="H706" s="464"/>
      <c r="I706" s="458"/>
      <c r="K706" s="68"/>
    </row>
    <row r="707" spans="2:11">
      <c r="B707" s="255"/>
      <c r="C707" s="248"/>
      <c r="D707" s="256"/>
      <c r="E707" s="259"/>
      <c r="F707" s="403"/>
      <c r="G707" s="101"/>
      <c r="H707" s="464"/>
      <c r="I707" s="458"/>
      <c r="K707" s="68"/>
    </row>
    <row r="708" spans="2:11">
      <c r="B708" s="251" t="s">
        <v>72</v>
      </c>
      <c r="C708" s="244"/>
      <c r="D708" s="252" t="s">
        <v>79</v>
      </c>
      <c r="E708" s="259"/>
      <c r="F708" s="100"/>
      <c r="G708" s="101"/>
      <c r="H708" s="464"/>
      <c r="I708" s="458"/>
      <c r="K708" s="68"/>
    </row>
    <row r="709" spans="2:11">
      <c r="B709" s="251"/>
      <c r="C709" s="244"/>
      <c r="D709" s="253" t="s">
        <v>618</v>
      </c>
      <c r="E709" s="259"/>
      <c r="F709" s="399" t="s">
        <v>619</v>
      </c>
      <c r="G709" s="101"/>
      <c r="H709" s="464"/>
      <c r="I709" s="458"/>
      <c r="K709" s="68"/>
    </row>
    <row r="710" spans="2:11" ht="17">
      <c r="B710" s="251"/>
      <c r="C710" s="244"/>
      <c r="D710" s="254"/>
      <c r="E710" s="259"/>
      <c r="F710" s="100" t="s">
        <v>358</v>
      </c>
      <c r="G710" s="410"/>
      <c r="H710" s="464"/>
      <c r="I710" s="458"/>
      <c r="K710" s="68"/>
    </row>
    <row r="711" spans="2:11">
      <c r="B711" s="251"/>
      <c r="C711" s="244"/>
      <c r="D711" s="254"/>
      <c r="E711" s="259"/>
      <c r="F711" s="100" t="s">
        <v>377</v>
      </c>
      <c r="G711" s="101" t="s">
        <v>364</v>
      </c>
      <c r="H711" s="464"/>
      <c r="I711" s="458"/>
      <c r="K711" s="68"/>
    </row>
    <row r="712" spans="2:11">
      <c r="B712" s="251"/>
      <c r="C712" s="244"/>
      <c r="D712" s="254"/>
      <c r="E712" s="259"/>
      <c r="F712" s="100" t="s">
        <v>378</v>
      </c>
      <c r="G712" s="101" t="s">
        <v>365</v>
      </c>
      <c r="H712" s="464">
        <v>110</v>
      </c>
      <c r="I712" s="458"/>
      <c r="K712" s="68"/>
    </row>
    <row r="713" spans="2:11">
      <c r="B713" s="251"/>
      <c r="C713" s="244"/>
      <c r="D713" s="254"/>
      <c r="E713" s="259"/>
      <c r="F713" s="350" t="s">
        <v>359</v>
      </c>
      <c r="G713" s="101"/>
      <c r="H713" s="464"/>
      <c r="I713" s="458"/>
      <c r="K713" s="68"/>
    </row>
    <row r="714" spans="2:11">
      <c r="B714" s="251"/>
      <c r="C714" s="244"/>
      <c r="D714" s="254"/>
      <c r="E714" s="259"/>
      <c r="F714" s="382" t="s">
        <v>360</v>
      </c>
      <c r="G714" s="101"/>
      <c r="H714" s="464"/>
      <c r="I714" s="458"/>
      <c r="K714" s="68"/>
    </row>
    <row r="715" spans="2:11">
      <c r="B715" s="251"/>
      <c r="C715" s="244"/>
      <c r="D715" s="254"/>
      <c r="E715" s="259"/>
      <c r="F715" s="283" t="s">
        <v>379</v>
      </c>
      <c r="G715" s="101" t="s">
        <v>366</v>
      </c>
      <c r="H715" s="464">
        <v>100</v>
      </c>
      <c r="I715" s="458"/>
      <c r="K715" s="68"/>
    </row>
    <row r="716" spans="2:11">
      <c r="B716" s="251"/>
      <c r="C716" s="244"/>
      <c r="D716" s="254"/>
      <c r="E716" s="259"/>
      <c r="F716" s="283" t="s">
        <v>361</v>
      </c>
      <c r="G716" s="101"/>
      <c r="H716" s="464"/>
      <c r="I716" s="458"/>
      <c r="K716" s="68"/>
    </row>
    <row r="717" spans="2:11">
      <c r="B717" s="251"/>
      <c r="C717" s="244"/>
      <c r="D717" s="254"/>
      <c r="E717" s="259"/>
      <c r="F717" s="400" t="s">
        <v>380</v>
      </c>
      <c r="G717" s="101" t="s">
        <v>367</v>
      </c>
      <c r="H717" s="464" t="s">
        <v>519</v>
      </c>
      <c r="I717" s="458"/>
      <c r="K717" s="68"/>
    </row>
    <row r="718" spans="2:11">
      <c r="B718" s="251"/>
      <c r="C718" s="244"/>
      <c r="D718" s="254"/>
      <c r="E718" s="259"/>
      <c r="F718" s="400" t="s">
        <v>381</v>
      </c>
      <c r="G718" s="101" t="s">
        <v>368</v>
      </c>
      <c r="H718" s="464" t="s">
        <v>519</v>
      </c>
      <c r="I718" s="458"/>
      <c r="K718" s="68"/>
    </row>
    <row r="719" spans="2:11">
      <c r="B719" s="251"/>
      <c r="C719" s="244"/>
      <c r="D719" s="254"/>
      <c r="E719" s="259"/>
      <c r="F719" s="1337" t="s">
        <v>3167</v>
      </c>
      <c r="G719" s="101" t="s">
        <v>369</v>
      </c>
      <c r="H719" s="464">
        <v>301</v>
      </c>
      <c r="I719" s="458"/>
      <c r="K719" s="68"/>
    </row>
    <row r="720" spans="2:11">
      <c r="B720" s="251"/>
      <c r="C720" s="244"/>
      <c r="D720" s="254"/>
      <c r="E720" s="259"/>
      <c r="F720" s="382" t="s">
        <v>362</v>
      </c>
      <c r="G720" s="101"/>
      <c r="H720" s="464"/>
      <c r="I720" s="458"/>
      <c r="K720" s="68"/>
    </row>
    <row r="721" spans="2:11">
      <c r="B721" s="251"/>
      <c r="C721" s="244"/>
      <c r="D721" s="254"/>
      <c r="E721" s="259"/>
      <c r="F721" s="283" t="s">
        <v>379</v>
      </c>
      <c r="G721" s="101" t="s">
        <v>366</v>
      </c>
      <c r="H721" s="464">
        <v>110</v>
      </c>
      <c r="I721" s="458"/>
      <c r="K721" s="68"/>
    </row>
    <row r="722" spans="2:11">
      <c r="B722" s="251"/>
      <c r="C722" s="244"/>
      <c r="D722" s="254"/>
      <c r="E722" s="259"/>
      <c r="F722" s="283" t="s">
        <v>620</v>
      </c>
      <c r="G722" s="101"/>
      <c r="H722" s="464"/>
      <c r="I722" s="458"/>
      <c r="K722" s="68"/>
    </row>
    <row r="723" spans="2:11">
      <c r="B723" s="251"/>
      <c r="C723" s="244"/>
      <c r="D723" s="254"/>
      <c r="E723" s="259"/>
      <c r="F723" s="400" t="s">
        <v>379</v>
      </c>
      <c r="G723" s="101" t="s">
        <v>370</v>
      </c>
      <c r="H723" s="464" t="s">
        <v>521</v>
      </c>
      <c r="I723" s="458"/>
      <c r="K723" s="68"/>
    </row>
    <row r="724" spans="2:11">
      <c r="B724" s="251"/>
      <c r="C724" s="244"/>
      <c r="D724" s="254"/>
      <c r="E724" s="259"/>
      <c r="F724" s="400" t="s">
        <v>383</v>
      </c>
      <c r="G724" s="101" t="s">
        <v>371</v>
      </c>
      <c r="H724" s="464" t="s">
        <v>523</v>
      </c>
      <c r="I724" s="458"/>
      <c r="K724" s="68"/>
    </row>
    <row r="725" spans="2:11">
      <c r="B725" s="251"/>
      <c r="C725" s="244"/>
      <c r="D725" s="254"/>
      <c r="E725" s="259"/>
      <c r="F725" s="400" t="s">
        <v>384</v>
      </c>
      <c r="G725" s="101" t="s">
        <v>372</v>
      </c>
      <c r="H725" s="464" t="s">
        <v>524</v>
      </c>
      <c r="I725" s="458"/>
      <c r="K725" s="68"/>
    </row>
    <row r="726" spans="2:11">
      <c r="B726" s="251"/>
      <c r="C726" s="244"/>
      <c r="D726" s="254"/>
      <c r="E726" s="259"/>
      <c r="F726" s="400" t="s">
        <v>385</v>
      </c>
      <c r="G726" s="101" t="s">
        <v>373</v>
      </c>
      <c r="H726" s="464" t="s">
        <v>526</v>
      </c>
      <c r="I726" s="458"/>
      <c r="K726" s="68"/>
    </row>
    <row r="727" spans="2:11">
      <c r="B727" s="251"/>
      <c r="C727" s="244"/>
      <c r="D727" s="254"/>
      <c r="E727" s="259"/>
      <c r="F727" s="400" t="s">
        <v>386</v>
      </c>
      <c r="G727" s="101" t="s">
        <v>621</v>
      </c>
      <c r="H727" s="464" t="s">
        <v>527</v>
      </c>
      <c r="I727" s="458"/>
      <c r="K727" s="68"/>
    </row>
    <row r="728" spans="2:11">
      <c r="B728" s="251"/>
      <c r="C728" s="244"/>
      <c r="D728" s="254"/>
      <c r="E728" s="259"/>
      <c r="F728" s="400" t="s">
        <v>622</v>
      </c>
      <c r="G728" s="101" t="s">
        <v>623</v>
      </c>
      <c r="H728" s="464" t="s">
        <v>556</v>
      </c>
      <c r="I728" s="458"/>
      <c r="K728" s="68"/>
    </row>
    <row r="729" spans="2:11">
      <c r="B729" s="251"/>
      <c r="C729" s="244"/>
      <c r="D729" s="254"/>
      <c r="E729" s="259"/>
      <c r="F729" s="400" t="s">
        <v>624</v>
      </c>
      <c r="G729" s="101" t="s">
        <v>625</v>
      </c>
      <c r="H729" s="464" t="s">
        <v>529</v>
      </c>
      <c r="I729" s="458"/>
      <c r="K729" s="68"/>
    </row>
    <row r="730" spans="2:11">
      <c r="B730" s="251"/>
      <c r="C730" s="244"/>
      <c r="D730" s="254"/>
      <c r="E730" s="259"/>
      <c r="F730" s="400" t="s">
        <v>626</v>
      </c>
      <c r="G730" s="101" t="s">
        <v>627</v>
      </c>
      <c r="H730" s="464" t="s">
        <v>529</v>
      </c>
      <c r="I730" s="458"/>
      <c r="K730" s="68"/>
    </row>
    <row r="731" spans="2:11">
      <c r="B731" s="251"/>
      <c r="C731" s="244"/>
      <c r="D731" s="254"/>
      <c r="E731" s="259"/>
      <c r="F731" s="109"/>
      <c r="G731" s="124"/>
      <c r="H731" s="464"/>
      <c r="I731" s="458"/>
      <c r="K731" s="68"/>
    </row>
    <row r="732" spans="2:11">
      <c r="B732" s="255"/>
      <c r="C732" s="248"/>
      <c r="D732" s="256"/>
      <c r="E732" s="259"/>
      <c r="F732" s="100"/>
      <c r="G732" s="101"/>
      <c r="H732" s="464"/>
      <c r="I732" s="458"/>
      <c r="K732" s="68"/>
    </row>
    <row r="733" spans="2:11">
      <c r="B733" s="257" t="s">
        <v>80</v>
      </c>
      <c r="C733" s="244"/>
      <c r="D733" s="253"/>
      <c r="E733" s="259"/>
      <c r="F733" s="109"/>
      <c r="G733" s="124"/>
      <c r="H733" s="465"/>
      <c r="I733" s="458"/>
      <c r="K733" s="68"/>
    </row>
    <row r="734" spans="2:11">
      <c r="B734" s="258" t="s">
        <v>81</v>
      </c>
      <c r="C734" s="244"/>
      <c r="D734" s="254"/>
      <c r="E734" s="259"/>
      <c r="F734" s="377" t="s">
        <v>391</v>
      </c>
      <c r="G734" s="124" t="s">
        <v>88</v>
      </c>
      <c r="H734" s="465">
        <v>0</v>
      </c>
      <c r="I734" s="458"/>
      <c r="K734" s="68"/>
    </row>
    <row r="735" spans="2:11">
      <c r="B735" s="251"/>
      <c r="C735" s="248"/>
      <c r="D735" s="249"/>
      <c r="E735" s="259"/>
      <c r="F735" s="100"/>
      <c r="G735" s="101"/>
      <c r="H735" s="464"/>
      <c r="I735" s="458"/>
      <c r="K735" s="68"/>
    </row>
    <row r="736" spans="2:11">
      <c r="B736" s="255"/>
      <c r="C736" s="248"/>
      <c r="D736" s="256"/>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402"/>
      <c r="G739" s="101"/>
      <c r="H739" s="464"/>
      <c r="I739" s="458"/>
      <c r="K739" s="68"/>
    </row>
    <row r="740" spans="2:11">
      <c r="B740" s="255"/>
      <c r="C740" s="248"/>
      <c r="D740" s="256"/>
      <c r="E740" s="259"/>
      <c r="F740" s="402" t="s">
        <v>1665</v>
      </c>
      <c r="G740" s="101"/>
      <c r="H740" s="464"/>
      <c r="I740" s="458"/>
      <c r="K740" s="68"/>
    </row>
    <row r="741" spans="2:11">
      <c r="B741" s="255"/>
      <c r="C741" s="248"/>
      <c r="D741" s="256"/>
      <c r="E741" s="259"/>
      <c r="F741" s="100"/>
      <c r="G741" s="101"/>
      <c r="H741" s="464"/>
      <c r="I741" s="458"/>
      <c r="K741" s="68"/>
    </row>
    <row r="742" spans="2:11">
      <c r="B742" s="255"/>
      <c r="C742" s="248"/>
      <c r="D742" s="256"/>
      <c r="E742" s="259"/>
      <c r="F742" s="100"/>
      <c r="G742" s="101"/>
      <c r="H742" s="464"/>
      <c r="I742" s="458"/>
      <c r="K742" s="68"/>
    </row>
    <row r="743" spans="2:11">
      <c r="B743" s="251" t="s">
        <v>72</v>
      </c>
      <c r="C743" s="244"/>
      <c r="D743" s="252" t="s">
        <v>1298</v>
      </c>
      <c r="E743" s="259"/>
      <c r="F743" s="100"/>
      <c r="G743" s="101"/>
      <c r="H743" s="464"/>
      <c r="I743" s="458"/>
      <c r="K743" s="68"/>
    </row>
    <row r="744" spans="2:11">
      <c r="B744" s="251"/>
      <c r="C744" s="244"/>
      <c r="D744" s="253" t="s">
        <v>1299</v>
      </c>
      <c r="E744" s="259"/>
      <c r="F744" s="399"/>
      <c r="G744" s="101"/>
      <c r="H744" s="464"/>
      <c r="I744" s="458"/>
      <c r="K744" s="68"/>
    </row>
    <row r="745" spans="2:11" ht="17">
      <c r="B745" s="251"/>
      <c r="C745" s="244"/>
      <c r="D745" s="254"/>
      <c r="E745" s="259"/>
      <c r="F745" s="100" t="s">
        <v>358</v>
      </c>
      <c r="G745" s="410"/>
      <c r="H745" s="464"/>
      <c r="I745" s="458"/>
      <c r="K745" s="68"/>
    </row>
    <row r="746" spans="2:11">
      <c r="B746" s="251"/>
      <c r="C746" s="244"/>
      <c r="D746" s="254"/>
      <c r="E746" s="259"/>
      <c r="F746" s="350" t="s">
        <v>1300</v>
      </c>
      <c r="G746" s="101" t="s">
        <v>1303</v>
      </c>
      <c r="H746" s="464"/>
      <c r="I746" s="458"/>
      <c r="K746" s="68"/>
    </row>
    <row r="747" spans="2:11">
      <c r="B747" s="251"/>
      <c r="C747" s="244"/>
      <c r="D747" s="254"/>
      <c r="E747" s="259"/>
      <c r="F747" s="350" t="s">
        <v>1301</v>
      </c>
      <c r="G747" s="101" t="s">
        <v>1305</v>
      </c>
      <c r="H747" s="464" t="s">
        <v>1644</v>
      </c>
      <c r="I747" s="458"/>
      <c r="K747" s="68"/>
    </row>
    <row r="748" spans="2:11">
      <c r="B748" s="251"/>
      <c r="C748" s="244"/>
      <c r="D748" s="254"/>
      <c r="E748" s="259"/>
      <c r="F748" s="350"/>
      <c r="G748" s="101"/>
      <c r="H748" s="464"/>
      <c r="I748" s="458"/>
      <c r="K748" s="68"/>
    </row>
    <row r="749" spans="2:11">
      <c r="B749" s="251"/>
      <c r="C749" s="244"/>
      <c r="D749" s="254"/>
      <c r="E749" s="259"/>
      <c r="F749" s="463" t="s">
        <v>1639</v>
      </c>
      <c r="G749" s="101"/>
      <c r="H749" s="464"/>
      <c r="I749" s="458"/>
      <c r="K749" s="68"/>
    </row>
    <row r="750" spans="2:11">
      <c r="B750" s="251"/>
      <c r="C750" s="244"/>
      <c r="D750" s="254"/>
      <c r="E750" s="259"/>
      <c r="F750" s="463" t="s">
        <v>1669</v>
      </c>
      <c r="G750" s="101"/>
      <c r="H750" s="464"/>
      <c r="I750" s="458"/>
      <c r="K750" s="68"/>
    </row>
    <row r="751" spans="2:11">
      <c r="B751" s="251"/>
      <c r="C751" s="244"/>
      <c r="D751" s="254"/>
      <c r="E751" s="259"/>
      <c r="F751" s="463" t="s">
        <v>1668</v>
      </c>
      <c r="G751" s="101"/>
      <c r="H751" s="464"/>
      <c r="I751" s="458"/>
      <c r="K751" s="68"/>
    </row>
    <row r="752" spans="2:11">
      <c r="B752" s="251"/>
      <c r="C752" s="244"/>
      <c r="D752" s="254"/>
      <c r="E752" s="259"/>
      <c r="F752" s="350"/>
      <c r="G752" s="101"/>
      <c r="H752" s="464"/>
      <c r="I752" s="458"/>
      <c r="K752" s="68"/>
    </row>
    <row r="753" spans="2:11">
      <c r="B753" s="251" t="s">
        <v>72</v>
      </c>
      <c r="C753" s="244"/>
      <c r="D753" s="252" t="s">
        <v>79</v>
      </c>
      <c r="E753" s="259"/>
      <c r="F753" s="350"/>
      <c r="G753" s="101"/>
      <c r="H753" s="464"/>
      <c r="I753" s="458"/>
      <c r="K753" s="68"/>
    </row>
    <row r="754" spans="2:11">
      <c r="B754" s="251"/>
      <c r="C754" s="244"/>
      <c r="D754" s="253" t="s">
        <v>1650</v>
      </c>
      <c r="E754" s="259"/>
      <c r="F754" s="399" t="s">
        <v>1651</v>
      </c>
      <c r="G754" s="101"/>
      <c r="H754" s="464"/>
      <c r="I754" s="458"/>
      <c r="K754" s="68"/>
    </row>
    <row r="755" spans="2:11">
      <c r="B755" s="251"/>
      <c r="C755" s="244"/>
      <c r="D755" s="254"/>
      <c r="E755" s="259"/>
      <c r="F755" s="278" t="s">
        <v>358</v>
      </c>
      <c r="G755" s="278"/>
      <c r="H755" s="464"/>
      <c r="I755" s="458"/>
      <c r="K755" s="68"/>
    </row>
    <row r="756" spans="2:11">
      <c r="B756" s="251"/>
      <c r="C756" s="244"/>
      <c r="D756" s="252"/>
      <c r="E756" s="259"/>
      <c r="F756" s="279" t="s">
        <v>403</v>
      </c>
      <c r="G756" s="278" t="s">
        <v>364</v>
      </c>
      <c r="H756" s="464"/>
      <c r="I756" s="458"/>
      <c r="K756" s="68"/>
    </row>
    <row r="757" spans="2:11">
      <c r="B757" s="251"/>
      <c r="C757" s="244"/>
      <c r="D757" s="253"/>
      <c r="E757" s="259"/>
      <c r="F757" s="279" t="s">
        <v>404</v>
      </c>
      <c r="G757" s="278" t="s">
        <v>365</v>
      </c>
      <c r="H757" s="464"/>
      <c r="I757" s="458"/>
      <c r="K757" s="68"/>
    </row>
    <row r="758" spans="2:11">
      <c r="B758" s="251"/>
      <c r="C758" s="244"/>
      <c r="D758" s="254"/>
      <c r="E758" s="259"/>
      <c r="F758" s="279" t="s">
        <v>359</v>
      </c>
      <c r="G758" s="278"/>
      <c r="H758" s="464"/>
      <c r="I758" s="458"/>
      <c r="K758" s="68"/>
    </row>
    <row r="759" spans="2:11">
      <c r="B759" s="255"/>
      <c r="C759" s="248"/>
      <c r="D759" s="256"/>
      <c r="E759" s="259"/>
      <c r="F759" s="280" t="s">
        <v>360</v>
      </c>
      <c r="G759" s="278"/>
      <c r="H759" s="464"/>
      <c r="I759" s="458"/>
      <c r="K759" s="68"/>
    </row>
    <row r="760" spans="2:11">
      <c r="B760" s="255"/>
      <c r="C760" s="248"/>
      <c r="D760" s="256"/>
      <c r="E760" s="259"/>
      <c r="F760" s="281" t="s">
        <v>405</v>
      </c>
      <c r="G760" s="278" t="s">
        <v>366</v>
      </c>
      <c r="H760" s="464">
        <v>100</v>
      </c>
      <c r="I760" s="458"/>
      <c r="K760" s="68"/>
    </row>
    <row r="761" spans="2:11">
      <c r="B761" s="255"/>
      <c r="C761" s="248"/>
      <c r="D761" s="256"/>
      <c r="E761" s="259"/>
      <c r="F761" s="281" t="s">
        <v>361</v>
      </c>
      <c r="G761" s="278"/>
      <c r="H761" s="464"/>
      <c r="I761" s="458"/>
      <c r="K761" s="68"/>
    </row>
    <row r="762" spans="2:11">
      <c r="B762" s="255"/>
      <c r="C762" s="248"/>
      <c r="D762" s="256"/>
      <c r="E762" s="259"/>
      <c r="F762" s="288" t="s">
        <v>406</v>
      </c>
      <c r="G762" s="278" t="s">
        <v>367</v>
      </c>
      <c r="H762" s="464" t="s">
        <v>519</v>
      </c>
      <c r="I762" s="458"/>
      <c r="K762" s="68"/>
    </row>
    <row r="763" spans="2:11">
      <c r="B763" s="255"/>
      <c r="C763" s="248"/>
      <c r="D763" s="256"/>
      <c r="E763" s="259"/>
      <c r="F763" s="288" t="s">
        <v>407</v>
      </c>
      <c r="G763" s="278" t="s">
        <v>368</v>
      </c>
      <c r="H763" s="464" t="s">
        <v>519</v>
      </c>
      <c r="I763" s="458"/>
      <c r="K763" s="68"/>
    </row>
    <row r="764" spans="2:11">
      <c r="B764" s="255"/>
      <c r="C764" s="248"/>
      <c r="D764" s="256"/>
      <c r="E764" s="259"/>
      <c r="F764" s="288" t="s">
        <v>3167</v>
      </c>
      <c r="G764" s="278" t="s">
        <v>369</v>
      </c>
      <c r="H764" s="464">
        <v>301</v>
      </c>
      <c r="I764" s="458"/>
      <c r="K764" s="68"/>
    </row>
    <row r="765" spans="2:11">
      <c r="B765" s="255"/>
      <c r="C765" s="248"/>
      <c r="D765" s="256"/>
      <c r="E765" s="259"/>
      <c r="F765" s="280" t="s">
        <v>362</v>
      </c>
      <c r="G765" s="278"/>
      <c r="H765" s="464"/>
      <c r="I765" s="458"/>
      <c r="K765" s="68"/>
    </row>
    <row r="766" spans="2:11">
      <c r="B766" s="255"/>
      <c r="C766" s="248"/>
      <c r="D766" s="256"/>
      <c r="E766" s="259"/>
      <c r="F766" s="281" t="s">
        <v>405</v>
      </c>
      <c r="G766" s="278" t="s">
        <v>366</v>
      </c>
      <c r="H766" s="464">
        <v>301</v>
      </c>
      <c r="I766" s="458"/>
      <c r="K766" s="68"/>
    </row>
    <row r="767" spans="2:11">
      <c r="B767" s="255"/>
      <c r="C767" s="248"/>
      <c r="D767" s="256"/>
      <c r="E767" s="259"/>
      <c r="F767" s="281" t="s">
        <v>411</v>
      </c>
      <c r="G767" s="278"/>
      <c r="H767" s="464"/>
      <c r="I767" s="458"/>
      <c r="K767" s="68"/>
    </row>
    <row r="768" spans="2:11">
      <c r="B768" s="255"/>
      <c r="C768" s="248"/>
      <c r="D768" s="256"/>
      <c r="E768" s="259"/>
      <c r="F768" s="288" t="s">
        <v>412</v>
      </c>
      <c r="G768" s="278" t="s">
        <v>431</v>
      </c>
      <c r="H768" s="464">
        <v>301</v>
      </c>
      <c r="I768" s="458"/>
      <c r="K768" s="68"/>
    </row>
    <row r="769" spans="2:11">
      <c r="B769" s="255"/>
      <c r="C769" s="248"/>
      <c r="D769" s="256"/>
      <c r="E769" s="259"/>
      <c r="F769" s="288" t="s">
        <v>404</v>
      </c>
      <c r="G769" s="278" t="s">
        <v>370</v>
      </c>
      <c r="H769" s="464" t="s">
        <v>521</v>
      </c>
      <c r="I769" s="458"/>
      <c r="K769" s="68"/>
    </row>
    <row r="770" spans="2:11">
      <c r="B770" s="255"/>
      <c r="C770" s="248"/>
      <c r="D770" s="256"/>
      <c r="E770" s="259"/>
      <c r="F770" s="288" t="s">
        <v>486</v>
      </c>
      <c r="G770" s="278" t="s">
        <v>371</v>
      </c>
      <c r="H770" s="464" t="s">
        <v>523</v>
      </c>
      <c r="I770" s="458"/>
      <c r="K770" s="68"/>
    </row>
    <row r="771" spans="2:11">
      <c r="B771" s="255"/>
      <c r="C771" s="248"/>
      <c r="D771" s="256"/>
      <c r="E771" s="259"/>
      <c r="F771" s="288" t="s">
        <v>1346</v>
      </c>
      <c r="G771" s="278" t="s">
        <v>372</v>
      </c>
      <c r="H771" s="464" t="s">
        <v>524</v>
      </c>
      <c r="I771" s="458"/>
      <c r="K771" s="68"/>
    </row>
    <row r="772" spans="2:11">
      <c r="B772" s="255"/>
      <c r="C772" s="248"/>
      <c r="D772" s="256"/>
      <c r="E772" s="259"/>
      <c r="F772" s="288" t="s">
        <v>454</v>
      </c>
      <c r="G772" s="278" t="s">
        <v>374</v>
      </c>
      <c r="H772" s="464" t="s">
        <v>527</v>
      </c>
      <c r="I772" s="458"/>
      <c r="K772" s="68"/>
    </row>
    <row r="773" spans="2:11">
      <c r="B773" s="255"/>
      <c r="C773" s="248"/>
      <c r="D773" s="256"/>
      <c r="E773" s="259"/>
      <c r="F773" s="288" t="s">
        <v>1233</v>
      </c>
      <c r="G773" s="278" t="s">
        <v>437</v>
      </c>
      <c r="H773" s="464"/>
      <c r="I773" s="458"/>
      <c r="K773" s="68"/>
    </row>
    <row r="774" spans="2:11">
      <c r="B774" s="257"/>
      <c r="C774" s="244"/>
      <c r="D774" s="253"/>
      <c r="E774" s="259"/>
      <c r="F774" s="109"/>
      <c r="G774" s="124"/>
      <c r="H774" s="465"/>
      <c r="I774" s="458"/>
      <c r="K774" s="68"/>
    </row>
    <row r="775" spans="2:11">
      <c r="B775" s="257" t="s">
        <v>80</v>
      </c>
      <c r="C775" s="244"/>
      <c r="D775" s="253"/>
      <c r="E775" s="259"/>
      <c r="F775" s="109"/>
      <c r="G775" s="124"/>
      <c r="H775" s="465"/>
      <c r="I775" s="458"/>
      <c r="K775" s="68"/>
    </row>
    <row r="776" spans="2:11">
      <c r="B776" s="258" t="s">
        <v>81</v>
      </c>
      <c r="C776" s="244"/>
      <c r="D776" s="254"/>
      <c r="E776" s="259"/>
      <c r="F776" s="377" t="s">
        <v>391</v>
      </c>
      <c r="G776" s="124" t="s">
        <v>88</v>
      </c>
      <c r="H776" s="465">
        <v>0</v>
      </c>
      <c r="I776" s="458"/>
      <c r="K776" s="68"/>
    </row>
    <row r="777" spans="2:11">
      <c r="B777" s="251"/>
      <c r="C777" s="248"/>
      <c r="D777" s="249"/>
      <c r="E777" s="259"/>
      <c r="F777" s="100"/>
      <c r="G777" s="101"/>
      <c r="H777" s="464"/>
      <c r="I777" s="458"/>
      <c r="K777" s="68"/>
    </row>
    <row r="778" spans="2:11">
      <c r="B778" s="251"/>
      <c r="C778" s="248"/>
      <c r="D778" s="249"/>
      <c r="E778" s="259"/>
      <c r="F778" s="100"/>
      <c r="G778" s="101"/>
      <c r="H778" s="464"/>
      <c r="I778" s="458"/>
      <c r="K778" s="68"/>
    </row>
    <row r="779" spans="2:11">
      <c r="B779" s="251"/>
      <c r="C779" s="248"/>
      <c r="D779" s="249"/>
      <c r="E779" s="259"/>
      <c r="F779" s="100"/>
      <c r="G779" s="101"/>
      <c r="H779" s="464"/>
      <c r="I779" s="458"/>
      <c r="K779" s="68"/>
    </row>
    <row r="780" spans="2:11">
      <c r="B780" s="251"/>
      <c r="C780" s="248"/>
      <c r="D780" s="249"/>
      <c r="E780" s="259"/>
      <c r="F780" s="100"/>
      <c r="G780" s="101"/>
      <c r="H780" s="464"/>
      <c r="I780" s="458"/>
      <c r="K780" s="68"/>
    </row>
    <row r="781" spans="2:11">
      <c r="B781" s="255"/>
      <c r="C781" s="248"/>
      <c r="D781" s="256"/>
      <c r="E781" s="259"/>
      <c r="F781" s="100"/>
      <c r="G781" s="101"/>
      <c r="H781" s="464"/>
      <c r="I781" s="458"/>
      <c r="K781" s="68"/>
    </row>
    <row r="782" spans="2:11">
      <c r="B782" s="255"/>
      <c r="C782" s="248"/>
      <c r="D782" s="256"/>
      <c r="E782" s="259"/>
      <c r="F782" s="100"/>
      <c r="G782" s="101"/>
      <c r="H782" s="464"/>
      <c r="I782" s="458"/>
      <c r="K782" s="68"/>
    </row>
    <row r="783" spans="2:11">
      <c r="B783" s="255"/>
      <c r="C783" s="248"/>
      <c r="D783" s="256"/>
      <c r="E783" s="259"/>
      <c r="F783" s="100"/>
      <c r="G783" s="101"/>
      <c r="H783" s="464"/>
      <c r="I783" s="458"/>
      <c r="K783" s="68"/>
    </row>
    <row r="784" spans="2:11">
      <c r="B784" s="255"/>
      <c r="C784" s="248"/>
      <c r="D784" s="256"/>
      <c r="E784" s="259"/>
      <c r="F784" s="403" t="s">
        <v>772</v>
      </c>
      <c r="G784" s="101"/>
      <c r="H784" s="464"/>
      <c r="I784" s="458"/>
      <c r="K784" s="68"/>
    </row>
    <row r="785" spans="2:11">
      <c r="B785" s="251" t="s">
        <v>72</v>
      </c>
      <c r="C785" s="244"/>
      <c r="D785" s="252" t="s">
        <v>79</v>
      </c>
      <c r="E785" s="259"/>
      <c r="F785" s="100"/>
      <c r="G785" s="101"/>
      <c r="H785" s="464"/>
      <c r="I785" s="458"/>
      <c r="K785" s="68"/>
    </row>
    <row r="786" spans="2:11">
      <c r="B786" s="251"/>
      <c r="C786" s="244"/>
      <c r="D786" s="253" t="s">
        <v>773</v>
      </c>
      <c r="E786" s="259"/>
      <c r="F786" s="399" t="s">
        <v>774</v>
      </c>
      <c r="G786" s="101"/>
      <c r="H786" s="464"/>
      <c r="I786" s="458"/>
      <c r="K786" s="68"/>
    </row>
    <row r="787" spans="2:11">
      <c r="B787" s="251"/>
      <c r="C787" s="244"/>
      <c r="D787" s="253"/>
      <c r="E787" s="259"/>
      <c r="F787" s="100" t="s">
        <v>358</v>
      </c>
      <c r="G787" s="101"/>
      <c r="H787" s="464"/>
      <c r="I787" s="458"/>
      <c r="K787" s="68"/>
    </row>
    <row r="788" spans="2:11">
      <c r="B788" s="251"/>
      <c r="C788" s="244"/>
      <c r="D788" s="254"/>
      <c r="E788" s="259"/>
      <c r="F788" s="100" t="s">
        <v>377</v>
      </c>
      <c r="G788" s="101" t="s">
        <v>364</v>
      </c>
      <c r="H788" s="464"/>
      <c r="I788" s="458"/>
      <c r="K788" s="68"/>
    </row>
    <row r="789" spans="2:11">
      <c r="B789" s="255"/>
      <c r="C789" s="248"/>
      <c r="D789" s="256"/>
      <c r="E789" s="259"/>
      <c r="F789" s="100" t="s">
        <v>378</v>
      </c>
      <c r="G789" s="101" t="s">
        <v>365</v>
      </c>
      <c r="H789" s="464"/>
      <c r="I789" s="458"/>
      <c r="K789" s="68"/>
    </row>
    <row r="790" spans="2:11">
      <c r="B790" s="255"/>
      <c r="C790" s="248"/>
      <c r="D790" s="256"/>
      <c r="E790" s="259"/>
      <c r="F790" s="350" t="s">
        <v>359</v>
      </c>
      <c r="G790" s="101"/>
      <c r="H790" s="464">
        <v>203</v>
      </c>
      <c r="I790" s="458"/>
      <c r="K790" s="68"/>
    </row>
    <row r="791" spans="2:11">
      <c r="B791" s="255"/>
      <c r="C791" s="248"/>
      <c r="D791" s="256"/>
      <c r="E791" s="259"/>
      <c r="F791" s="382" t="s">
        <v>360</v>
      </c>
      <c r="G791" s="101"/>
      <c r="H791" s="464"/>
      <c r="I791" s="458"/>
      <c r="K791" s="68"/>
    </row>
    <row r="792" spans="2:11">
      <c r="B792" s="255"/>
      <c r="C792" s="248"/>
      <c r="D792" s="256"/>
      <c r="E792" s="259"/>
      <c r="F792" s="283" t="s">
        <v>379</v>
      </c>
      <c r="G792" s="101" t="s">
        <v>366</v>
      </c>
      <c r="H792" s="464">
        <v>100</v>
      </c>
      <c r="I792" s="458"/>
      <c r="K792" s="68"/>
    </row>
    <row r="793" spans="2:11">
      <c r="B793" s="255"/>
      <c r="C793" s="248"/>
      <c r="D793" s="256"/>
      <c r="E793" s="259"/>
      <c r="F793" s="283" t="s">
        <v>361</v>
      </c>
      <c r="G793" s="101"/>
      <c r="H793" s="464"/>
      <c r="I793" s="458"/>
      <c r="K793" s="68"/>
    </row>
    <row r="794" spans="2:11">
      <c r="B794" s="255"/>
      <c r="C794" s="248"/>
      <c r="D794" s="256"/>
      <c r="E794" s="259"/>
      <c r="F794" s="400" t="s">
        <v>380</v>
      </c>
      <c r="G794" s="101" t="s">
        <v>367</v>
      </c>
      <c r="H794" s="464" t="s">
        <v>519</v>
      </c>
      <c r="I794" s="458"/>
      <c r="K794" s="68"/>
    </row>
    <row r="795" spans="2:11">
      <c r="B795" s="255"/>
      <c r="C795" s="248"/>
      <c r="D795" s="256"/>
      <c r="E795" s="259"/>
      <c r="F795" s="400" t="s">
        <v>381</v>
      </c>
      <c r="G795" s="101" t="s">
        <v>368</v>
      </c>
      <c r="H795" s="464" t="s">
        <v>519</v>
      </c>
      <c r="I795" s="458"/>
      <c r="K795" s="68"/>
    </row>
    <row r="796" spans="2:11">
      <c r="B796" s="255"/>
      <c r="C796" s="248"/>
      <c r="D796" s="256"/>
      <c r="E796" s="259"/>
      <c r="F796" s="1337" t="s">
        <v>3167</v>
      </c>
      <c r="G796" s="101" t="s">
        <v>369</v>
      </c>
      <c r="H796" s="464">
        <v>301</v>
      </c>
      <c r="I796" s="458"/>
      <c r="K796" s="68"/>
    </row>
    <row r="797" spans="2:11">
      <c r="B797" s="255"/>
      <c r="C797" s="248"/>
      <c r="D797" s="256"/>
      <c r="E797" s="259"/>
      <c r="F797" s="382" t="s">
        <v>362</v>
      </c>
      <c r="G797" s="101"/>
      <c r="H797" s="464"/>
      <c r="I797" s="458"/>
      <c r="K797" s="68"/>
    </row>
    <row r="798" spans="2:11">
      <c r="B798" s="255"/>
      <c r="C798" s="248"/>
      <c r="D798" s="256"/>
      <c r="E798" s="259"/>
      <c r="F798" s="283" t="s">
        <v>379</v>
      </c>
      <c r="G798" s="101" t="s">
        <v>366</v>
      </c>
      <c r="H798" s="464">
        <v>200</v>
      </c>
      <c r="I798" s="458"/>
      <c r="K798" s="68"/>
    </row>
    <row r="799" spans="2:11">
      <c r="B799" s="255"/>
      <c r="C799" s="248"/>
      <c r="D799" s="256"/>
      <c r="E799" s="259"/>
      <c r="F799" s="283" t="s">
        <v>363</v>
      </c>
      <c r="G799" s="101"/>
      <c r="H799" s="464"/>
      <c r="I799" s="458"/>
      <c r="K799" s="68"/>
    </row>
    <row r="800" spans="2:11">
      <c r="B800" s="255"/>
      <c r="C800" s="248"/>
      <c r="D800" s="256"/>
      <c r="E800" s="259"/>
      <c r="F800" s="400" t="s">
        <v>379</v>
      </c>
      <c r="G800" s="101" t="s">
        <v>370</v>
      </c>
      <c r="H800" s="464" t="s">
        <v>521</v>
      </c>
      <c r="I800" s="458"/>
      <c r="K800" s="68"/>
    </row>
    <row r="801" spans="2:11">
      <c r="B801" s="255"/>
      <c r="C801" s="248"/>
      <c r="D801" s="256"/>
      <c r="E801" s="259"/>
      <c r="F801" s="400" t="s">
        <v>383</v>
      </c>
      <c r="G801" s="101" t="s">
        <v>371</v>
      </c>
      <c r="H801" s="464" t="s">
        <v>523</v>
      </c>
      <c r="I801" s="458"/>
      <c r="K801" s="68"/>
    </row>
    <row r="802" spans="2:11">
      <c r="B802" s="255"/>
      <c r="C802" s="248"/>
      <c r="D802" s="256"/>
      <c r="E802" s="259"/>
      <c r="F802" s="400" t="s">
        <v>384</v>
      </c>
      <c r="G802" s="101" t="s">
        <v>372</v>
      </c>
      <c r="H802" s="464" t="s">
        <v>524</v>
      </c>
      <c r="I802" s="458"/>
      <c r="K802" s="68"/>
    </row>
    <row r="803" spans="2:11">
      <c r="B803" s="255"/>
      <c r="C803" s="248"/>
      <c r="D803" s="256"/>
      <c r="E803" s="259"/>
      <c r="F803" s="400" t="s">
        <v>385</v>
      </c>
      <c r="G803" s="101" t="s">
        <v>373</v>
      </c>
      <c r="H803" s="464" t="s">
        <v>526</v>
      </c>
      <c r="I803" s="458"/>
      <c r="K803" s="68"/>
    </row>
    <row r="804" spans="2:11">
      <c r="B804" s="255"/>
      <c r="C804" s="248"/>
      <c r="D804" s="256"/>
      <c r="E804" s="259"/>
      <c r="F804" s="400" t="s">
        <v>386</v>
      </c>
      <c r="G804" s="101" t="s">
        <v>374</v>
      </c>
      <c r="H804" s="464" t="s">
        <v>527</v>
      </c>
      <c r="I804" s="458"/>
      <c r="K804" s="68"/>
    </row>
    <row r="805" spans="2:11">
      <c r="B805" s="255"/>
      <c r="C805" s="248"/>
      <c r="D805" s="256"/>
      <c r="E805" s="259"/>
      <c r="F805" s="400" t="s">
        <v>387</v>
      </c>
      <c r="G805" s="101" t="s">
        <v>375</v>
      </c>
      <c r="H805" s="464" t="s">
        <v>719</v>
      </c>
      <c r="I805" s="458"/>
      <c r="K805" s="68"/>
    </row>
    <row r="806" spans="2:11">
      <c r="B806" s="255"/>
      <c r="C806" s="248"/>
      <c r="D806" s="256"/>
      <c r="E806" s="259"/>
      <c r="F806" s="400" t="s">
        <v>388</v>
      </c>
      <c r="G806" s="101" t="s">
        <v>376</v>
      </c>
      <c r="H806" s="464" t="s">
        <v>721</v>
      </c>
      <c r="I806" s="458"/>
      <c r="K806" s="68"/>
    </row>
    <row r="807" spans="2:11">
      <c r="B807" s="255"/>
      <c r="C807" s="248"/>
      <c r="D807" s="256"/>
      <c r="E807" s="259"/>
      <c r="F807" s="100"/>
      <c r="G807" s="101"/>
      <c r="H807" s="464"/>
      <c r="I807" s="458"/>
      <c r="K807" s="68"/>
    </row>
    <row r="808" spans="2:11">
      <c r="B808" s="257" t="s">
        <v>80</v>
      </c>
      <c r="C808" s="244"/>
      <c r="D808" s="253"/>
      <c r="E808" s="259"/>
      <c r="F808" s="109"/>
      <c r="G808" s="124"/>
      <c r="H808" s="465"/>
      <c r="I808" s="458"/>
      <c r="K808" s="68"/>
    </row>
    <row r="809" spans="2:11">
      <c r="B809" s="258" t="s">
        <v>81</v>
      </c>
      <c r="C809" s="244"/>
      <c r="D809" s="254"/>
      <c r="E809" s="259"/>
      <c r="F809" s="377" t="s">
        <v>391</v>
      </c>
      <c r="G809" s="124" t="s">
        <v>88</v>
      </c>
      <c r="H809" s="465">
        <v>0</v>
      </c>
      <c r="I809" s="458"/>
      <c r="K809" s="68"/>
    </row>
    <row r="810" spans="2:11">
      <c r="B810" s="251"/>
      <c r="C810" s="248"/>
      <c r="D810" s="249"/>
      <c r="E810" s="259"/>
      <c r="F810" s="100"/>
      <c r="G810" s="101"/>
      <c r="H810" s="464"/>
      <c r="I810" s="458"/>
      <c r="K810" s="68"/>
    </row>
    <row r="811" spans="2:11">
      <c r="B811" s="251"/>
      <c r="C811" s="248"/>
      <c r="D811" s="249"/>
      <c r="E811" s="259"/>
      <c r="F811" s="100"/>
      <c r="G811" s="101"/>
      <c r="H811" s="464"/>
      <c r="I811" s="458"/>
      <c r="K811" s="68"/>
    </row>
    <row r="812" spans="2:11">
      <c r="B812" s="251"/>
      <c r="C812" s="248"/>
      <c r="D812" s="249"/>
      <c r="E812" s="259"/>
      <c r="F812" s="100"/>
      <c r="G812" s="101"/>
      <c r="H812" s="464"/>
      <c r="I812" s="458"/>
      <c r="K812" s="68"/>
    </row>
    <row r="813" spans="2:11">
      <c r="B813" s="255"/>
      <c r="C813" s="248"/>
      <c r="D813" s="256"/>
      <c r="E813" s="259"/>
      <c r="F813" s="100"/>
      <c r="G813" s="101"/>
      <c r="H813" s="464"/>
      <c r="I813" s="458"/>
      <c r="K813" s="68"/>
    </row>
    <row r="814" spans="2:11">
      <c r="B814" s="255"/>
      <c r="C814" s="248"/>
      <c r="D814" s="256"/>
      <c r="E814" s="259"/>
      <c r="F814" s="100"/>
      <c r="G814" s="101"/>
      <c r="H814" s="464"/>
      <c r="I814" s="458"/>
      <c r="K814" s="68"/>
    </row>
    <row r="815" spans="2:11">
      <c r="B815" s="255"/>
      <c r="C815" s="248"/>
      <c r="D815" s="256"/>
      <c r="E815" s="259"/>
      <c r="F815" s="100"/>
      <c r="G815" s="101"/>
      <c r="H815" s="464"/>
      <c r="I815" s="458"/>
      <c r="K815" s="68"/>
    </row>
    <row r="816" spans="2:11">
      <c r="B816" s="1656" t="s">
        <v>514</v>
      </c>
      <c r="C816" s="1657"/>
      <c r="D816" s="1658"/>
      <c r="E816" s="259"/>
      <c r="F816" s="100"/>
      <c r="G816" s="101"/>
      <c r="H816" s="464"/>
      <c r="I816" s="458"/>
      <c r="K816" s="68"/>
    </row>
    <row r="817" spans="2:11">
      <c r="B817" s="1659"/>
      <c r="C817" s="1657"/>
      <c r="D817" s="1658"/>
      <c r="E817" s="259"/>
      <c r="F817" s="100"/>
      <c r="G817" s="101"/>
      <c r="H817" s="464"/>
      <c r="I817" s="458"/>
      <c r="K817" s="68"/>
    </row>
    <row r="818" spans="2:11">
      <c r="B818" s="255"/>
      <c r="C818" s="248"/>
      <c r="D818" s="256"/>
      <c r="E818" s="259"/>
      <c r="F818" s="100"/>
      <c r="G818" s="101"/>
      <c r="H818" s="464"/>
      <c r="I818" s="458"/>
      <c r="K818" s="68"/>
    </row>
    <row r="819" spans="2:11">
      <c r="B819" s="251" t="s">
        <v>72</v>
      </c>
      <c r="C819" s="244"/>
      <c r="D819" s="252" t="s">
        <v>79</v>
      </c>
      <c r="E819" s="259"/>
      <c r="F819" s="100"/>
      <c r="G819" s="101"/>
      <c r="H819" s="464"/>
      <c r="I819" s="458"/>
      <c r="K819" s="68"/>
    </row>
    <row r="820" spans="2:11">
      <c r="B820" s="251"/>
      <c r="C820" s="244"/>
      <c r="D820" s="253" t="s">
        <v>775</v>
      </c>
      <c r="E820" s="259"/>
      <c r="F820" s="399" t="s">
        <v>776</v>
      </c>
      <c r="G820" s="101"/>
      <c r="H820" s="464"/>
      <c r="I820" s="458"/>
      <c r="K820" s="68"/>
    </row>
    <row r="821" spans="2:11">
      <c r="B821" s="251"/>
      <c r="C821" s="244"/>
      <c r="D821" s="253"/>
      <c r="E821" s="259"/>
      <c r="F821" s="100" t="s">
        <v>358</v>
      </c>
      <c r="G821" s="101"/>
      <c r="H821" s="464"/>
      <c r="I821" s="458"/>
      <c r="K821" s="68"/>
    </row>
    <row r="822" spans="2:11">
      <c r="B822" s="251"/>
      <c r="C822" s="244"/>
      <c r="D822" s="254"/>
      <c r="E822" s="259"/>
      <c r="F822" s="100" t="s">
        <v>377</v>
      </c>
      <c r="G822" s="101" t="s">
        <v>364</v>
      </c>
      <c r="H822" s="464"/>
      <c r="I822" s="458"/>
      <c r="K822" s="68"/>
    </row>
    <row r="823" spans="2:11">
      <c r="B823" s="255"/>
      <c r="C823" s="248"/>
      <c r="D823" s="256"/>
      <c r="E823" s="259"/>
      <c r="F823" s="100" t="s">
        <v>378</v>
      </c>
      <c r="G823" s="101" t="s">
        <v>365</v>
      </c>
      <c r="H823" s="464"/>
      <c r="I823" s="458"/>
      <c r="K823" s="68"/>
    </row>
    <row r="824" spans="2:11">
      <c r="B824" s="255"/>
      <c r="C824" s="248"/>
      <c r="D824" s="256"/>
      <c r="E824" s="259"/>
      <c r="F824" s="350" t="s">
        <v>359</v>
      </c>
      <c r="G824" s="101"/>
      <c r="H824" s="464">
        <v>204</v>
      </c>
      <c r="I824" s="458"/>
      <c r="K824" s="68"/>
    </row>
    <row r="825" spans="2:11">
      <c r="B825" s="255"/>
      <c r="C825" s="248"/>
      <c r="D825" s="256"/>
      <c r="E825" s="259"/>
      <c r="F825" s="382" t="s">
        <v>360</v>
      </c>
      <c r="G825" s="101"/>
      <c r="H825" s="464"/>
      <c r="I825" s="458"/>
      <c r="K825" s="68"/>
    </row>
    <row r="826" spans="2:11">
      <c r="B826" s="255"/>
      <c r="C826" s="248"/>
      <c r="D826" s="256"/>
      <c r="E826" s="259"/>
      <c r="F826" s="283" t="s">
        <v>379</v>
      </c>
      <c r="G826" s="101" t="s">
        <v>366</v>
      </c>
      <c r="H826" s="464">
        <v>100</v>
      </c>
      <c r="I826" s="458"/>
      <c r="K826" s="68"/>
    </row>
    <row r="827" spans="2:11">
      <c r="B827" s="255"/>
      <c r="C827" s="248"/>
      <c r="D827" s="256"/>
      <c r="E827" s="259"/>
      <c r="F827" s="283" t="s">
        <v>361</v>
      </c>
      <c r="G827" s="101"/>
      <c r="H827" s="464"/>
      <c r="I827" s="458"/>
      <c r="K827" s="68"/>
    </row>
    <row r="828" spans="2:11">
      <c r="B828" s="255"/>
      <c r="C828" s="248"/>
      <c r="D828" s="256"/>
      <c r="E828" s="259"/>
      <c r="F828" s="400" t="s">
        <v>380</v>
      </c>
      <c r="G828" s="101" t="s">
        <v>367</v>
      </c>
      <c r="H828" s="464" t="s">
        <v>519</v>
      </c>
      <c r="I828" s="458"/>
      <c r="K828" s="68"/>
    </row>
    <row r="829" spans="2:11">
      <c r="B829" s="255"/>
      <c r="C829" s="248"/>
      <c r="D829" s="256"/>
      <c r="E829" s="259"/>
      <c r="F829" s="400" t="s">
        <v>381</v>
      </c>
      <c r="G829" s="101" t="s">
        <v>368</v>
      </c>
      <c r="H829" s="464" t="s">
        <v>520</v>
      </c>
      <c r="I829" s="458"/>
      <c r="K829" s="68"/>
    </row>
    <row r="830" spans="2:11">
      <c r="B830" s="255"/>
      <c r="C830" s="248"/>
      <c r="D830" s="256"/>
      <c r="E830" s="259"/>
      <c r="F830" s="1337" t="s">
        <v>3167</v>
      </c>
      <c r="G830" s="101" t="s">
        <v>369</v>
      </c>
      <c r="H830" s="464">
        <v>400</v>
      </c>
      <c r="I830" s="458"/>
      <c r="K830" s="68"/>
    </row>
    <row r="831" spans="2:11">
      <c r="B831" s="255"/>
      <c r="C831" s="248"/>
      <c r="D831" s="256"/>
      <c r="E831" s="259"/>
      <c r="F831" s="382" t="s">
        <v>362</v>
      </c>
      <c r="G831" s="101"/>
      <c r="H831" s="464"/>
      <c r="I831" s="458"/>
      <c r="K831" s="68"/>
    </row>
    <row r="832" spans="2:11">
      <c r="B832" s="255"/>
      <c r="C832" s="248"/>
      <c r="D832" s="256"/>
      <c r="E832" s="259"/>
      <c r="F832" s="283" t="s">
        <v>379</v>
      </c>
      <c r="G832" s="101" t="s">
        <v>366</v>
      </c>
      <c r="H832" s="464">
        <v>200</v>
      </c>
      <c r="I832" s="458"/>
      <c r="K832" s="68"/>
    </row>
    <row r="833" spans="2:12">
      <c r="B833" s="255"/>
      <c r="C833" s="248"/>
      <c r="D833" s="256"/>
      <c r="E833" s="259"/>
      <c r="F833" s="283" t="s">
        <v>363</v>
      </c>
      <c r="G833" s="101"/>
      <c r="H833" s="464"/>
      <c r="I833" s="458"/>
      <c r="K833" s="68"/>
    </row>
    <row r="834" spans="2:12">
      <c r="B834" s="255"/>
      <c r="C834" s="248"/>
      <c r="D834" s="256"/>
      <c r="E834" s="259"/>
      <c r="F834" s="400" t="s">
        <v>379</v>
      </c>
      <c r="G834" s="101" t="s">
        <v>264</v>
      </c>
      <c r="H834" s="464" t="s">
        <v>521</v>
      </c>
      <c r="I834" s="458"/>
      <c r="K834" s="68"/>
    </row>
    <row r="835" spans="2:12">
      <c r="B835" s="255"/>
      <c r="C835" s="248"/>
      <c r="D835" s="256"/>
      <c r="E835" s="259"/>
      <c r="F835" s="400" t="s">
        <v>383</v>
      </c>
      <c r="G835" s="101" t="s">
        <v>371</v>
      </c>
      <c r="H835" s="464" t="s">
        <v>523</v>
      </c>
      <c r="I835" s="458"/>
      <c r="K835" s="68"/>
    </row>
    <row r="836" spans="2:12">
      <c r="B836" s="255"/>
      <c r="C836" s="248"/>
      <c r="D836" s="256"/>
      <c r="E836" s="259"/>
      <c r="F836" s="400" t="s">
        <v>384</v>
      </c>
      <c r="G836" s="101" t="s">
        <v>544</v>
      </c>
      <c r="H836" s="464" t="s">
        <v>524</v>
      </c>
      <c r="I836" s="458"/>
      <c r="K836" s="68"/>
    </row>
    <row r="837" spans="2:12">
      <c r="B837" s="255"/>
      <c r="C837" s="248"/>
      <c r="D837" s="256"/>
      <c r="E837" s="259"/>
      <c r="F837" s="400" t="s">
        <v>385</v>
      </c>
      <c r="G837" s="101" t="s">
        <v>777</v>
      </c>
      <c r="H837" s="464" t="s">
        <v>526</v>
      </c>
      <c r="I837" s="458"/>
      <c r="K837" s="68"/>
    </row>
    <row r="838" spans="2:12">
      <c r="B838" s="255"/>
      <c r="C838" s="248"/>
      <c r="D838" s="256"/>
      <c r="E838" s="259"/>
      <c r="F838" s="400" t="s">
        <v>386</v>
      </c>
      <c r="G838" s="101" t="s">
        <v>374</v>
      </c>
      <c r="H838" s="464" t="s">
        <v>527</v>
      </c>
      <c r="I838" s="458"/>
      <c r="K838" s="68"/>
    </row>
    <row r="839" spans="2:12">
      <c r="B839" s="255"/>
      <c r="C839" s="248"/>
      <c r="D839" s="256"/>
      <c r="E839" s="259"/>
      <c r="F839" s="400" t="s">
        <v>387</v>
      </c>
      <c r="G839" s="101" t="s">
        <v>375</v>
      </c>
      <c r="H839" s="464" t="s">
        <v>719</v>
      </c>
      <c r="I839" s="458"/>
      <c r="K839" s="68"/>
    </row>
    <row r="840" spans="2:12">
      <c r="B840" s="255"/>
      <c r="C840" s="248"/>
      <c r="D840" s="256"/>
      <c r="E840" s="259"/>
      <c r="F840" s="400" t="s">
        <v>388</v>
      </c>
      <c r="G840" s="101" t="s">
        <v>778</v>
      </c>
      <c r="H840" s="464" t="s">
        <v>721</v>
      </c>
      <c r="I840" s="458"/>
      <c r="K840" s="68"/>
    </row>
    <row r="841" spans="2:12">
      <c r="B841" s="255"/>
      <c r="C841" s="248"/>
      <c r="D841" s="256"/>
      <c r="E841" s="259"/>
      <c r="F841" s="100"/>
      <c r="G841" s="101"/>
      <c r="H841" s="464"/>
      <c r="I841" s="458"/>
      <c r="K841" s="68"/>
    </row>
    <row r="842" spans="2:12">
      <c r="B842" s="257" t="s">
        <v>80</v>
      </c>
      <c r="C842" s="244"/>
      <c r="D842" s="253"/>
      <c r="E842" s="259"/>
      <c r="F842" s="109"/>
      <c r="G842" s="124"/>
      <c r="H842" s="465"/>
      <c r="I842" s="458"/>
      <c r="K842" s="68"/>
    </row>
    <row r="843" spans="2:12">
      <c r="B843" s="258" t="s">
        <v>81</v>
      </c>
      <c r="C843" s="244"/>
      <c r="D843" s="254"/>
      <c r="E843" s="259"/>
      <c r="F843" s="377" t="s">
        <v>391</v>
      </c>
      <c r="G843" s="124" t="s">
        <v>88</v>
      </c>
      <c r="H843" s="465">
        <v>0</v>
      </c>
      <c r="I843" s="458"/>
      <c r="K843" s="68"/>
    </row>
    <row r="844" spans="2:12">
      <c r="B844" s="251"/>
      <c r="C844" s="248"/>
      <c r="D844" s="249"/>
      <c r="E844" s="259"/>
      <c r="F844" s="100"/>
      <c r="G844" s="101"/>
      <c r="H844" s="464"/>
      <c r="I844" s="458"/>
      <c r="K844" s="68"/>
    </row>
    <row r="845" spans="2:12">
      <c r="B845" s="255"/>
      <c r="C845" s="248"/>
      <c r="D845" s="256"/>
      <c r="E845" s="259"/>
      <c r="F845" s="403"/>
      <c r="G845" s="101"/>
      <c r="H845" s="464"/>
      <c r="I845" s="458"/>
      <c r="K845" s="68"/>
    </row>
    <row r="846" spans="2:12">
      <c r="B846" s="255"/>
      <c r="C846" s="248"/>
      <c r="D846" s="256"/>
      <c r="E846" s="259"/>
      <c r="F846" s="100"/>
      <c r="G846" s="101"/>
      <c r="H846" s="464"/>
      <c r="I846" s="458"/>
      <c r="K846" s="68"/>
    </row>
    <row r="847" spans="2:12">
      <c r="B847" s="255"/>
      <c r="C847" s="248"/>
      <c r="D847" s="256"/>
      <c r="E847" s="259"/>
      <c r="F847" s="100"/>
      <c r="G847" s="101"/>
      <c r="H847" s="464"/>
      <c r="I847" s="458"/>
      <c r="K847" s="68"/>
    </row>
    <row r="848" spans="2:12">
      <c r="B848" s="474"/>
      <c r="C848" s="470"/>
      <c r="D848" s="470"/>
      <c r="E848" s="469"/>
      <c r="F848" s="470"/>
      <c r="G848" s="471"/>
      <c r="H848" s="472"/>
      <c r="I848" s="367"/>
      <c r="J848" s="245"/>
      <c r="K848" s="268"/>
      <c r="L848" s="67"/>
    </row>
  </sheetData>
  <mergeCells count="11">
    <mergeCell ref="B816:D817"/>
    <mergeCell ref="A3:H4"/>
    <mergeCell ref="B18:D19"/>
    <mergeCell ref="B21:D22"/>
    <mergeCell ref="B297:D298"/>
    <mergeCell ref="B300:D301"/>
    <mergeCell ref="I547:I548"/>
    <mergeCell ref="I297:I298"/>
    <mergeCell ref="I18:I19"/>
    <mergeCell ref="B547:D548"/>
    <mergeCell ref="B550:D551"/>
  </mergeCells>
  <phoneticPr fontId="8" type="noConversion"/>
  <dataValidations count="1">
    <dataValidation type="list" allowBlank="1" showInputMessage="1" showErrorMessage="1" sqref="I547:I548 I297:I298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7"/>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2844</v>
      </c>
      <c r="F4" s="16"/>
      <c r="G4" s="16"/>
      <c r="H4" s="228"/>
      <c r="I4" s="65"/>
      <c r="J4" s="53"/>
    </row>
    <row r="5" spans="1:11" ht="13.5" thickTop="1"/>
    <row r="6" spans="1:11" ht="17.5">
      <c r="A6" s="221"/>
      <c r="B6" s="166"/>
      <c r="C6" s="221"/>
      <c r="D6" s="166"/>
      <c r="E6" s="221"/>
      <c r="F6" s="221"/>
      <c r="H6" s="226"/>
      <c r="I6" s="478"/>
      <c r="J6" s="221"/>
    </row>
    <row r="7" spans="1:11" ht="17.5">
      <c r="A7" s="484" t="s">
        <v>2030</v>
      </c>
      <c r="B7" s="166"/>
      <c r="C7" s="221"/>
      <c r="D7" s="166"/>
      <c r="E7" s="221"/>
      <c r="F7" s="221"/>
      <c r="H7" s="227"/>
      <c r="I7" s="478"/>
      <c r="J7" s="221"/>
    </row>
    <row r="9" spans="1:11" ht="17.5">
      <c r="A9" s="221"/>
      <c r="B9" s="166"/>
      <c r="C9" s="221"/>
      <c r="D9" s="166"/>
      <c r="E9" s="221"/>
      <c r="F9" s="221"/>
      <c r="H9" s="226"/>
      <c r="I9" s="296"/>
      <c r="J9" s="221"/>
    </row>
    <row r="10" spans="1:11" ht="17.5">
      <c r="A10" s="69" t="s">
        <v>1657</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5" customHeight="1">
      <c r="B18" s="1656" t="s">
        <v>1648</v>
      </c>
      <c r="C18" s="1657"/>
      <c r="D18" s="1658"/>
      <c r="E18" s="259"/>
      <c r="F18" s="100"/>
      <c r="G18" s="101"/>
      <c r="H18" s="412"/>
      <c r="I18" s="1736" t="s">
        <v>352</v>
      </c>
      <c r="K18" s="68"/>
    </row>
    <row r="19" spans="2:15">
      <c r="B19" s="1659"/>
      <c r="C19" s="1657"/>
      <c r="D19" s="1658"/>
      <c r="E19" s="259"/>
      <c r="F19" s="100"/>
      <c r="G19" s="101"/>
      <c r="H19" s="412"/>
      <c r="I19" s="1737"/>
      <c r="K19" s="68"/>
    </row>
    <row r="20" spans="2:15" ht="16">
      <c r="B20" s="247"/>
      <c r="C20" s="248"/>
      <c r="D20" s="249"/>
      <c r="E20" s="259"/>
      <c r="F20" s="100"/>
      <c r="G20" s="101"/>
      <c r="H20" s="407"/>
      <c r="I20" s="378"/>
      <c r="K20" s="68"/>
      <c r="O20" s="250"/>
    </row>
    <row r="21" spans="2:15" ht="13.75" customHeight="1">
      <c r="B21" s="1656" t="s">
        <v>514</v>
      </c>
      <c r="C21" s="1657"/>
      <c r="D21" s="1658"/>
      <c r="E21" s="259"/>
      <c r="F21" s="100"/>
      <c r="G21" s="101"/>
      <c r="H21" s="407"/>
      <c r="I21" s="378"/>
      <c r="K21" s="68"/>
      <c r="O21" s="250"/>
    </row>
    <row r="22" spans="2:15" ht="16">
      <c r="B22" s="1659"/>
      <c r="C22" s="1657"/>
      <c r="D22" s="1658"/>
      <c r="E22" s="259"/>
      <c r="F22" s="100"/>
      <c r="G22" s="101"/>
      <c r="H22" s="407"/>
      <c r="I22" s="378"/>
      <c r="K22" s="68"/>
      <c r="O22" s="250"/>
    </row>
    <row r="23" spans="2:15" ht="16">
      <c r="B23" s="247"/>
      <c r="C23" s="248"/>
      <c r="D23" s="249"/>
      <c r="E23" s="259"/>
      <c r="F23" s="100"/>
      <c r="G23" s="101"/>
      <c r="H23" s="407"/>
      <c r="I23" s="378"/>
      <c r="K23" s="68"/>
      <c r="O23" s="250"/>
    </row>
    <row r="24" spans="2:15">
      <c r="B24" s="251" t="s">
        <v>72</v>
      </c>
      <c r="C24" s="244"/>
      <c r="D24" s="252" t="s">
        <v>79</v>
      </c>
      <c r="E24" s="259"/>
      <c r="F24" s="399"/>
      <c r="G24" s="101"/>
      <c r="H24" s="407"/>
      <c r="I24" s="378"/>
      <c r="K24" s="68"/>
    </row>
    <row r="25" spans="2:15">
      <c r="B25" s="251"/>
      <c r="C25" s="244"/>
      <c r="D25" s="253" t="s">
        <v>517</v>
      </c>
      <c r="E25" s="259"/>
      <c r="F25" s="399" t="s">
        <v>518</v>
      </c>
      <c r="G25" s="101"/>
      <c r="H25" s="407"/>
      <c r="I25" s="378"/>
      <c r="K25" s="68"/>
    </row>
    <row r="26" spans="2:15">
      <c r="B26" s="251"/>
      <c r="C26" s="244"/>
      <c r="D26" s="253"/>
      <c r="E26" s="259"/>
      <c r="F26" s="100" t="s">
        <v>358</v>
      </c>
      <c r="G26" s="101"/>
      <c r="H26" s="407"/>
      <c r="I26" s="378"/>
      <c r="K26" s="68"/>
    </row>
    <row r="27" spans="2:15">
      <c r="B27" s="251"/>
      <c r="C27" s="244"/>
      <c r="D27" s="254"/>
      <c r="E27" s="259"/>
      <c r="F27" s="100" t="s">
        <v>377</v>
      </c>
      <c r="G27" s="101" t="s">
        <v>364</v>
      </c>
      <c r="H27" s="407"/>
      <c r="I27" s="378"/>
      <c r="K27" s="68"/>
    </row>
    <row r="28" spans="2:15">
      <c r="B28" s="255"/>
      <c r="C28" s="248"/>
      <c r="D28" s="256"/>
      <c r="E28" s="259"/>
      <c r="F28" s="100" t="s">
        <v>378</v>
      </c>
      <c r="G28" s="101" t="s">
        <v>365</v>
      </c>
      <c r="H28" s="407">
        <v>200</v>
      </c>
      <c r="I28" s="378"/>
      <c r="K28" s="68"/>
    </row>
    <row r="29" spans="2:15">
      <c r="B29" s="255"/>
      <c r="C29" s="248"/>
      <c r="D29" s="256"/>
      <c r="E29" s="259"/>
      <c r="F29" s="350" t="s">
        <v>359</v>
      </c>
      <c r="G29" s="101"/>
      <c r="H29" s="407"/>
      <c r="I29" s="378"/>
      <c r="K29" s="68"/>
    </row>
    <row r="30" spans="2:15">
      <c r="B30" s="255"/>
      <c r="C30" s="248"/>
      <c r="D30" s="256"/>
      <c r="E30" s="259"/>
      <c r="F30" s="382" t="s">
        <v>360</v>
      </c>
      <c r="G30" s="101"/>
      <c r="H30" s="407"/>
      <c r="I30" s="378"/>
      <c r="K30" s="68"/>
    </row>
    <row r="31" spans="2:15">
      <c r="B31" s="255"/>
      <c r="C31" s="248"/>
      <c r="D31" s="256"/>
      <c r="E31" s="259"/>
      <c r="F31" s="283" t="s">
        <v>379</v>
      </c>
      <c r="G31" s="101" t="s">
        <v>366</v>
      </c>
      <c r="H31" s="407">
        <v>100</v>
      </c>
      <c r="I31" s="378"/>
      <c r="K31" s="68"/>
    </row>
    <row r="32" spans="2:15">
      <c r="B32" s="255"/>
      <c r="C32" s="248"/>
      <c r="D32" s="256"/>
      <c r="E32" s="259"/>
      <c r="F32" s="283" t="s">
        <v>361</v>
      </c>
      <c r="G32" s="101"/>
      <c r="H32" s="407"/>
      <c r="I32" s="378"/>
      <c r="K32" s="68"/>
    </row>
    <row r="33" spans="2:11">
      <c r="B33" s="255"/>
      <c r="C33" s="248"/>
      <c r="D33" s="256"/>
      <c r="E33" s="259"/>
      <c r="F33" s="400" t="s">
        <v>380</v>
      </c>
      <c r="G33" s="101" t="s">
        <v>367</v>
      </c>
      <c r="H33" s="407" t="s">
        <v>519</v>
      </c>
      <c r="I33" s="378"/>
      <c r="K33" s="68"/>
    </row>
    <row r="34" spans="2:11">
      <c r="B34" s="255"/>
      <c r="C34" s="248"/>
      <c r="D34" s="256"/>
      <c r="E34" s="259"/>
      <c r="F34" s="400" t="s">
        <v>381</v>
      </c>
      <c r="G34" s="101" t="s">
        <v>368</v>
      </c>
      <c r="H34" s="407" t="s">
        <v>520</v>
      </c>
      <c r="I34" s="378"/>
      <c r="K34" s="68"/>
    </row>
    <row r="35" spans="2:11">
      <c r="B35" s="255"/>
      <c r="C35" s="248"/>
      <c r="D35" s="256"/>
      <c r="E35" s="259"/>
      <c r="F35" s="1337" t="s">
        <v>3167</v>
      </c>
      <c r="G35" s="101" t="s">
        <v>369</v>
      </c>
      <c r="H35" s="407">
        <v>400</v>
      </c>
      <c r="I35" s="378"/>
      <c r="K35" s="68"/>
    </row>
    <row r="36" spans="2:11">
      <c r="B36" s="255"/>
      <c r="C36" s="248"/>
      <c r="D36" s="256"/>
      <c r="E36" s="259"/>
      <c r="F36" s="382" t="s">
        <v>362</v>
      </c>
      <c r="G36" s="101"/>
      <c r="H36" s="407"/>
      <c r="I36" s="378"/>
      <c r="K36" s="68"/>
    </row>
    <row r="37" spans="2:11">
      <c r="B37" s="255"/>
      <c r="C37" s="248"/>
      <c r="D37" s="256"/>
      <c r="E37" s="259"/>
      <c r="F37" s="283" t="s">
        <v>379</v>
      </c>
      <c r="G37" s="101" t="s">
        <v>366</v>
      </c>
      <c r="H37" s="407">
        <v>200</v>
      </c>
      <c r="I37" s="378"/>
      <c r="K37" s="68"/>
    </row>
    <row r="38" spans="2:11">
      <c r="B38" s="255"/>
      <c r="C38" s="248"/>
      <c r="D38" s="256"/>
      <c r="E38" s="259"/>
      <c r="F38" s="283" t="s">
        <v>363</v>
      </c>
      <c r="G38" s="101"/>
      <c r="H38" s="407"/>
      <c r="I38" s="378"/>
      <c r="K38" s="68"/>
    </row>
    <row r="39" spans="2:11">
      <c r="B39" s="255"/>
      <c r="C39" s="248"/>
      <c r="D39" s="256"/>
      <c r="E39" s="259"/>
      <c r="F39" s="400" t="s">
        <v>379</v>
      </c>
      <c r="G39" s="101" t="s">
        <v>370</v>
      </c>
      <c r="H39" s="407" t="s">
        <v>521</v>
      </c>
      <c r="I39" s="378"/>
      <c r="K39" s="68"/>
    </row>
    <row r="40" spans="2:11">
      <c r="B40" s="255"/>
      <c r="C40" s="248"/>
      <c r="D40" s="256"/>
      <c r="E40" s="259"/>
      <c r="F40" s="400" t="s">
        <v>383</v>
      </c>
      <c r="G40" s="101" t="s">
        <v>371</v>
      </c>
      <c r="H40" s="407" t="s">
        <v>523</v>
      </c>
      <c r="I40" s="378"/>
      <c r="K40" s="68"/>
    </row>
    <row r="41" spans="2:11">
      <c r="B41" s="255"/>
      <c r="C41" s="248"/>
      <c r="D41" s="256"/>
      <c r="E41" s="259"/>
      <c r="F41" s="400" t="s">
        <v>384</v>
      </c>
      <c r="G41" s="101" t="s">
        <v>372</v>
      </c>
      <c r="H41" s="407" t="s">
        <v>524</v>
      </c>
      <c r="I41" s="378"/>
      <c r="K41" s="68"/>
    </row>
    <row r="42" spans="2:11">
      <c r="B42" s="255"/>
      <c r="C42" s="248"/>
      <c r="D42" s="256"/>
      <c r="E42" s="259"/>
      <c r="F42" s="400" t="s">
        <v>385</v>
      </c>
      <c r="G42" s="101" t="s">
        <v>373</v>
      </c>
      <c r="H42" s="407" t="s">
        <v>526</v>
      </c>
      <c r="I42" s="378"/>
      <c r="K42" s="68"/>
    </row>
    <row r="43" spans="2:11">
      <c r="B43" s="255"/>
      <c r="C43" s="248"/>
      <c r="D43" s="256"/>
      <c r="E43" s="259"/>
      <c r="F43" s="400" t="s">
        <v>386</v>
      </c>
      <c r="G43" s="101" t="s">
        <v>374</v>
      </c>
      <c r="H43" s="407" t="s">
        <v>527</v>
      </c>
      <c r="I43" s="378"/>
      <c r="K43" s="68"/>
    </row>
    <row r="44" spans="2:11">
      <c r="B44" s="255"/>
      <c r="C44" s="248"/>
      <c r="D44" s="256"/>
      <c r="E44" s="259"/>
      <c r="F44" s="400" t="s">
        <v>387</v>
      </c>
      <c r="G44" s="101" t="s">
        <v>375</v>
      </c>
      <c r="H44" s="407" t="s">
        <v>529</v>
      </c>
      <c r="I44" s="378"/>
      <c r="K44" s="68"/>
    </row>
    <row r="45" spans="2:11">
      <c r="B45" s="255"/>
      <c r="C45" s="248"/>
      <c r="D45" s="256"/>
      <c r="E45" s="259"/>
      <c r="F45" s="400" t="s">
        <v>388</v>
      </c>
      <c r="G45" s="101" t="s">
        <v>376</v>
      </c>
      <c r="H45" s="407" t="s">
        <v>529</v>
      </c>
      <c r="I45" s="378"/>
      <c r="K45" s="68"/>
    </row>
    <row r="46" spans="2:11">
      <c r="B46" s="255"/>
      <c r="C46" s="248"/>
      <c r="D46" s="256"/>
      <c r="E46" s="259"/>
      <c r="F46" s="109"/>
      <c r="G46" s="124"/>
      <c r="H46" s="407"/>
      <c r="I46" s="378"/>
      <c r="K46" s="68"/>
    </row>
    <row r="47" spans="2:11">
      <c r="B47" s="255"/>
      <c r="C47" s="248"/>
      <c r="D47" s="256"/>
      <c r="E47" s="259"/>
      <c r="F47" s="100"/>
      <c r="G47" s="101"/>
      <c r="H47" s="407"/>
      <c r="I47" s="378"/>
      <c r="K47" s="68"/>
    </row>
    <row r="48" spans="2:11">
      <c r="B48" s="257" t="s">
        <v>80</v>
      </c>
      <c r="C48" s="244"/>
      <c r="D48" s="253"/>
      <c r="E48" s="259"/>
      <c r="F48" s="109"/>
      <c r="G48" s="124"/>
      <c r="H48" s="408"/>
      <c r="I48" s="378"/>
      <c r="K48" s="68"/>
    </row>
    <row r="49" spans="2:11">
      <c r="B49" s="258" t="s">
        <v>81</v>
      </c>
      <c r="C49" s="244"/>
      <c r="D49" s="254"/>
      <c r="E49" s="259"/>
      <c r="F49" s="377"/>
      <c r="G49" s="124"/>
      <c r="H49" s="408"/>
      <c r="I49" s="378"/>
      <c r="K49" s="68"/>
    </row>
    <row r="50" spans="2:11">
      <c r="B50" s="251"/>
      <c r="C50" s="248"/>
      <c r="D50" s="249"/>
      <c r="E50" s="259"/>
      <c r="F50" s="377" t="s">
        <v>391</v>
      </c>
      <c r="G50" s="124" t="s">
        <v>88</v>
      </c>
      <c r="H50" s="408">
        <v>0</v>
      </c>
      <c r="I50" s="378"/>
      <c r="K50" s="68"/>
    </row>
    <row r="51" spans="2:11">
      <c r="B51" s="251"/>
      <c r="C51" s="248"/>
      <c r="D51" s="249"/>
      <c r="E51" s="259"/>
      <c r="F51" s="109"/>
      <c r="G51" s="124"/>
      <c r="H51" s="409"/>
      <c r="I51" s="378"/>
      <c r="K51" s="68"/>
    </row>
    <row r="52" spans="2:11" ht="13.75" customHeight="1">
      <c r="B52" s="251"/>
      <c r="C52" s="248"/>
      <c r="D52" s="249"/>
      <c r="E52" s="259"/>
      <c r="F52" s="100"/>
      <c r="G52" s="101"/>
      <c r="H52" s="407"/>
      <c r="I52" s="378"/>
      <c r="K52" s="68"/>
    </row>
    <row r="53" spans="2:11">
      <c r="B53" s="251"/>
      <c r="C53" s="248"/>
      <c r="D53" s="249"/>
      <c r="E53" s="259"/>
      <c r="F53" s="100"/>
      <c r="G53" s="101"/>
      <c r="H53" s="407"/>
      <c r="I53" s="378"/>
      <c r="K53" s="68"/>
    </row>
    <row r="54" spans="2:11">
      <c r="B54" s="255"/>
      <c r="C54" s="248"/>
      <c r="D54" s="256"/>
      <c r="E54" s="259"/>
      <c r="F54" s="321"/>
      <c r="G54" s="124"/>
      <c r="H54" s="407"/>
      <c r="I54" s="378"/>
      <c r="K54" s="68"/>
    </row>
    <row r="55" spans="2:11">
      <c r="B55" s="255"/>
      <c r="C55" s="248"/>
      <c r="D55" s="256"/>
      <c r="E55" s="259"/>
      <c r="F55" s="401"/>
      <c r="G55" s="101"/>
      <c r="H55" s="407"/>
      <c r="I55" s="378"/>
      <c r="K55" s="68"/>
    </row>
    <row r="56" spans="2:11">
      <c r="B56" s="255"/>
      <c r="C56" s="248"/>
      <c r="D56" s="256"/>
      <c r="E56" s="259"/>
      <c r="F56" s="401"/>
      <c r="G56" s="101"/>
      <c r="H56" s="407"/>
      <c r="I56" s="378"/>
      <c r="K56" s="68"/>
    </row>
    <row r="57" spans="2:11">
      <c r="B57" s="251" t="s">
        <v>72</v>
      </c>
      <c r="C57" s="244"/>
      <c r="D57" s="252" t="s">
        <v>79</v>
      </c>
      <c r="E57" s="259"/>
      <c r="F57" s="399"/>
      <c r="G57" s="101"/>
      <c r="H57" s="407"/>
      <c r="I57" s="378"/>
      <c r="K57" s="68"/>
    </row>
    <row r="58" spans="2:11">
      <c r="B58" s="251"/>
      <c r="C58" s="244"/>
      <c r="D58" s="253" t="s">
        <v>536</v>
      </c>
      <c r="E58" s="259"/>
      <c r="F58" s="399" t="s">
        <v>537</v>
      </c>
      <c r="G58" s="101"/>
      <c r="H58" s="407"/>
      <c r="I58" s="378"/>
      <c r="K58" s="68"/>
    </row>
    <row r="59" spans="2:11">
      <c r="B59" s="255"/>
      <c r="C59" s="248"/>
      <c r="D59" s="256"/>
      <c r="E59" s="259"/>
      <c r="F59" s="100" t="s">
        <v>358</v>
      </c>
      <c r="G59" s="101"/>
      <c r="H59" s="407"/>
      <c r="I59" s="378"/>
      <c r="K59" s="68"/>
    </row>
    <row r="60" spans="2:11">
      <c r="B60" s="251"/>
      <c r="C60" s="244"/>
      <c r="D60" s="254"/>
      <c r="E60" s="259"/>
      <c r="F60" s="100" t="s">
        <v>377</v>
      </c>
      <c r="G60" s="101" t="s">
        <v>364</v>
      </c>
      <c r="H60" s="407"/>
      <c r="I60" s="378"/>
      <c r="K60" s="68"/>
    </row>
    <row r="61" spans="2:11">
      <c r="B61" s="255"/>
      <c r="C61" s="248"/>
      <c r="D61" s="256"/>
      <c r="E61" s="259"/>
      <c r="F61" s="100" t="s">
        <v>378</v>
      </c>
      <c r="G61" s="101" t="s">
        <v>365</v>
      </c>
      <c r="H61" s="407">
        <v>201</v>
      </c>
      <c r="I61" s="378"/>
      <c r="K61" s="68"/>
    </row>
    <row r="62" spans="2:11">
      <c r="B62" s="255"/>
      <c r="C62" s="248"/>
      <c r="D62" s="256"/>
      <c r="E62" s="259"/>
      <c r="F62" s="350" t="s">
        <v>359</v>
      </c>
      <c r="G62" s="101"/>
      <c r="H62" s="407"/>
      <c r="I62" s="378"/>
      <c r="K62" s="68"/>
    </row>
    <row r="63" spans="2:11">
      <c r="B63" s="255"/>
      <c r="C63" s="248"/>
      <c r="D63" s="256"/>
      <c r="E63" s="259"/>
      <c r="F63" s="382" t="s">
        <v>360</v>
      </c>
      <c r="G63" s="101"/>
      <c r="H63" s="407"/>
      <c r="I63" s="378"/>
      <c r="K63" s="68"/>
    </row>
    <row r="64" spans="2:11">
      <c r="B64" s="255"/>
      <c r="C64" s="248"/>
      <c r="D64" s="256"/>
      <c r="E64" s="259"/>
      <c r="F64" s="283" t="s">
        <v>379</v>
      </c>
      <c r="G64" s="101" t="s">
        <v>366</v>
      </c>
      <c r="H64" s="407">
        <v>100</v>
      </c>
      <c r="I64" s="378"/>
      <c r="K64" s="68"/>
    </row>
    <row r="65" spans="2:11">
      <c r="B65" s="255"/>
      <c r="C65" s="248"/>
      <c r="D65" s="256"/>
      <c r="E65" s="259"/>
      <c r="F65" s="283" t="s">
        <v>361</v>
      </c>
      <c r="G65" s="101"/>
      <c r="H65" s="407"/>
      <c r="I65" s="378"/>
      <c r="K65" s="68"/>
    </row>
    <row r="66" spans="2:11">
      <c r="B66" s="255"/>
      <c r="C66" s="248"/>
      <c r="D66" s="256"/>
      <c r="E66" s="259"/>
      <c r="F66" s="400" t="s">
        <v>380</v>
      </c>
      <c r="G66" s="101" t="s">
        <v>367</v>
      </c>
      <c r="H66" s="407" t="s">
        <v>519</v>
      </c>
      <c r="I66" s="378"/>
      <c r="K66" s="68"/>
    </row>
    <row r="67" spans="2:11">
      <c r="B67" s="255"/>
      <c r="C67" s="248"/>
      <c r="D67" s="256"/>
      <c r="E67" s="259"/>
      <c r="F67" s="400" t="s">
        <v>381</v>
      </c>
      <c r="G67" s="101" t="s">
        <v>368</v>
      </c>
      <c r="H67" s="407" t="s">
        <v>519</v>
      </c>
      <c r="I67" s="378"/>
      <c r="K67" s="68"/>
    </row>
    <row r="68" spans="2:11">
      <c r="B68" s="255"/>
      <c r="C68" s="248"/>
      <c r="D68" s="256"/>
      <c r="E68" s="259"/>
      <c r="F68" s="1337" t="s">
        <v>3167</v>
      </c>
      <c r="G68" s="101" t="s">
        <v>369</v>
      </c>
      <c r="H68" s="407">
        <v>301</v>
      </c>
      <c r="I68" s="378"/>
      <c r="K68" s="68"/>
    </row>
    <row r="69" spans="2:11">
      <c r="B69" s="255"/>
      <c r="C69" s="248"/>
      <c r="D69" s="256"/>
      <c r="E69" s="259"/>
      <c r="F69" s="382" t="s">
        <v>362</v>
      </c>
      <c r="G69" s="101"/>
      <c r="H69" s="407"/>
      <c r="I69" s="378"/>
      <c r="K69" s="68"/>
    </row>
    <row r="70" spans="2:11">
      <c r="B70" s="255"/>
      <c r="C70" s="248"/>
      <c r="D70" s="256"/>
      <c r="E70" s="259"/>
      <c r="F70" s="283" t="s">
        <v>379</v>
      </c>
      <c r="G70" s="101" t="s">
        <v>366</v>
      </c>
      <c r="H70" s="407">
        <v>200</v>
      </c>
      <c r="I70" s="378"/>
      <c r="K70" s="68"/>
    </row>
    <row r="71" spans="2:11">
      <c r="B71" s="255"/>
      <c r="C71" s="248"/>
      <c r="D71" s="256"/>
      <c r="E71" s="259"/>
      <c r="F71" s="283" t="s">
        <v>363</v>
      </c>
      <c r="G71" s="101"/>
      <c r="H71" s="407"/>
      <c r="I71" s="378"/>
      <c r="K71" s="68"/>
    </row>
    <row r="72" spans="2:11">
      <c r="B72" s="255"/>
      <c r="C72" s="248"/>
      <c r="D72" s="256"/>
      <c r="E72" s="259"/>
      <c r="F72" s="400" t="s">
        <v>379</v>
      </c>
      <c r="G72" s="101" t="s">
        <v>370</v>
      </c>
      <c r="H72" s="407" t="s">
        <v>521</v>
      </c>
      <c r="I72" s="378"/>
      <c r="K72" s="68"/>
    </row>
    <row r="73" spans="2:11">
      <c r="B73" s="255"/>
      <c r="C73" s="248"/>
      <c r="D73" s="256"/>
      <c r="E73" s="259"/>
      <c r="F73" s="400" t="s">
        <v>383</v>
      </c>
      <c r="G73" s="101" t="s">
        <v>371</v>
      </c>
      <c r="H73" s="407" t="s">
        <v>523</v>
      </c>
      <c r="I73" s="378"/>
      <c r="K73" s="68"/>
    </row>
    <row r="74" spans="2:11">
      <c r="B74" s="255"/>
      <c r="C74" s="248"/>
      <c r="D74" s="256"/>
      <c r="E74" s="259"/>
      <c r="F74" s="400" t="s">
        <v>384</v>
      </c>
      <c r="G74" s="101" t="s">
        <v>372</v>
      </c>
      <c r="H74" s="407" t="s">
        <v>524</v>
      </c>
      <c r="I74" s="378"/>
      <c r="K74" s="68"/>
    </row>
    <row r="75" spans="2:11">
      <c r="B75" s="255"/>
      <c r="C75" s="248"/>
      <c r="D75" s="256"/>
      <c r="E75" s="259"/>
      <c r="F75" s="400" t="s">
        <v>385</v>
      </c>
      <c r="G75" s="101" t="s">
        <v>373</v>
      </c>
      <c r="H75" s="407" t="s">
        <v>526</v>
      </c>
      <c r="I75" s="378"/>
      <c r="K75" s="68"/>
    </row>
    <row r="76" spans="2:11">
      <c r="B76" s="255"/>
      <c r="C76" s="248"/>
      <c r="D76" s="256"/>
      <c r="E76" s="259"/>
      <c r="F76" s="400" t="s">
        <v>386</v>
      </c>
      <c r="G76" s="101" t="s">
        <v>374</v>
      </c>
      <c r="H76" s="407" t="s">
        <v>527</v>
      </c>
      <c r="I76" s="378"/>
      <c r="K76" s="68"/>
    </row>
    <row r="77" spans="2:11">
      <c r="B77" s="255"/>
      <c r="C77" s="248"/>
      <c r="D77" s="256"/>
      <c r="E77" s="259"/>
      <c r="F77" s="400" t="s">
        <v>387</v>
      </c>
      <c r="G77" s="101" t="s">
        <v>375</v>
      </c>
      <c r="H77" s="407" t="s">
        <v>529</v>
      </c>
      <c r="I77" s="378"/>
      <c r="K77" s="68"/>
    </row>
    <row r="78" spans="2:11">
      <c r="B78" s="255"/>
      <c r="C78" s="248"/>
      <c r="D78" s="256"/>
      <c r="E78" s="259"/>
      <c r="F78" s="400" t="s">
        <v>388</v>
      </c>
      <c r="G78" s="101" t="s">
        <v>376</v>
      </c>
      <c r="H78" s="407" t="s">
        <v>529</v>
      </c>
      <c r="I78" s="378"/>
      <c r="K78" s="68"/>
    </row>
    <row r="79" spans="2:11">
      <c r="B79" s="255"/>
      <c r="C79" s="248"/>
      <c r="D79" s="256"/>
      <c r="E79" s="259"/>
      <c r="F79" s="100"/>
      <c r="G79" s="101"/>
      <c r="H79" s="407"/>
      <c r="I79" s="378"/>
      <c r="K79" s="68"/>
    </row>
    <row r="80" spans="2:11">
      <c r="B80" s="257" t="s">
        <v>80</v>
      </c>
      <c r="C80" s="244"/>
      <c r="D80" s="253"/>
      <c r="E80" s="259"/>
      <c r="F80" s="109"/>
      <c r="G80" s="124"/>
      <c r="H80" s="408"/>
      <c r="I80" s="378"/>
      <c r="K80" s="68"/>
    </row>
    <row r="81" spans="2:11">
      <c r="B81" s="260" t="s">
        <v>81</v>
      </c>
      <c r="C81" s="244"/>
      <c r="D81" s="254"/>
      <c r="E81" s="259"/>
      <c r="F81" s="377" t="s">
        <v>391</v>
      </c>
      <c r="G81" s="124" t="s">
        <v>88</v>
      </c>
      <c r="H81" s="408">
        <v>0</v>
      </c>
      <c r="I81" s="378"/>
      <c r="K81" s="68"/>
    </row>
    <row r="82" spans="2:11">
      <c r="B82" s="251"/>
      <c r="C82" s="248"/>
      <c r="D82" s="249"/>
      <c r="E82" s="259"/>
      <c r="F82" s="109"/>
      <c r="G82" s="124"/>
      <c r="H82" s="409"/>
      <c r="I82" s="378"/>
      <c r="K82" s="68"/>
    </row>
    <row r="83" spans="2:11">
      <c r="B83" s="251"/>
      <c r="C83" s="248"/>
      <c r="D83" s="249"/>
      <c r="E83" s="259"/>
      <c r="F83" s="109"/>
      <c r="G83" s="124"/>
      <c r="H83" s="409"/>
      <c r="I83" s="378"/>
      <c r="K83" s="68"/>
    </row>
    <row r="84" spans="2:11">
      <c r="B84" s="251"/>
      <c r="C84" s="248"/>
      <c r="D84" s="249"/>
      <c r="E84" s="259"/>
      <c r="F84" s="109"/>
      <c r="G84" s="124"/>
      <c r="H84" s="409"/>
      <c r="I84" s="378"/>
      <c r="K84" s="68"/>
    </row>
    <row r="85" spans="2:11">
      <c r="B85" s="251"/>
      <c r="C85" s="248"/>
      <c r="D85" s="249"/>
      <c r="E85" s="259"/>
      <c r="F85" s="109"/>
      <c r="G85" s="124"/>
      <c r="H85" s="409"/>
      <c r="I85" s="378"/>
      <c r="K85" s="68"/>
    </row>
    <row r="86" spans="2:11">
      <c r="B86" s="251"/>
      <c r="C86" s="248"/>
      <c r="D86" s="249"/>
      <c r="E86" s="259"/>
      <c r="F86" s="109"/>
      <c r="G86" s="124"/>
      <c r="H86" s="409"/>
      <c r="I86" s="378"/>
      <c r="K86" s="68"/>
    </row>
    <row r="87" spans="2:11">
      <c r="B87" s="251"/>
      <c r="C87" s="248"/>
      <c r="D87" s="249"/>
      <c r="E87" s="259"/>
      <c r="F87" s="109"/>
      <c r="G87" s="124"/>
      <c r="H87" s="409"/>
      <c r="I87" s="378"/>
      <c r="K87" s="68"/>
    </row>
    <row r="88" spans="2:11" ht="13.75" customHeight="1">
      <c r="B88" s="251"/>
      <c r="C88" s="248"/>
      <c r="D88" s="249"/>
      <c r="E88" s="259"/>
      <c r="F88" s="100"/>
      <c r="G88" s="101"/>
      <c r="H88" s="407"/>
      <c r="I88" s="378"/>
      <c r="K88" s="68"/>
    </row>
    <row r="89" spans="2:11">
      <c r="B89" s="251"/>
      <c r="C89" s="248"/>
      <c r="D89" s="249"/>
      <c r="E89" s="259"/>
      <c r="F89" s="401"/>
      <c r="G89" s="101"/>
      <c r="H89" s="407"/>
      <c r="I89" s="378"/>
      <c r="K89" s="68"/>
    </row>
    <row r="90" spans="2:11">
      <c r="B90" s="255"/>
      <c r="C90" s="248"/>
      <c r="D90" s="256"/>
      <c r="E90" s="259"/>
      <c r="F90" s="100"/>
      <c r="G90" s="101"/>
      <c r="H90" s="407"/>
      <c r="I90" s="378"/>
      <c r="K90" s="68"/>
    </row>
    <row r="91" spans="2:11">
      <c r="B91" s="251" t="s">
        <v>72</v>
      </c>
      <c r="C91" s="244"/>
      <c r="D91" s="252" t="s">
        <v>79</v>
      </c>
      <c r="E91" s="259"/>
      <c r="F91" s="399"/>
      <c r="G91" s="101"/>
      <c r="H91" s="407"/>
      <c r="I91" s="378"/>
      <c r="K91" s="68"/>
    </row>
    <row r="92" spans="2:11">
      <c r="B92" s="251"/>
      <c r="C92" s="244"/>
      <c r="D92" s="253" t="s">
        <v>94</v>
      </c>
      <c r="E92" s="259"/>
      <c r="F92" s="399" t="s">
        <v>540</v>
      </c>
      <c r="G92" s="101"/>
      <c r="H92" s="407"/>
      <c r="I92" s="378"/>
      <c r="K92" s="68"/>
    </row>
    <row r="93" spans="2:11">
      <c r="B93" s="251"/>
      <c r="C93" s="244"/>
      <c r="D93" s="254"/>
      <c r="E93" s="259"/>
      <c r="F93" s="100" t="s">
        <v>358</v>
      </c>
      <c r="G93" s="101"/>
      <c r="H93" s="407"/>
      <c r="I93" s="378"/>
      <c r="K93" s="68"/>
    </row>
    <row r="94" spans="2:11">
      <c r="B94" s="251"/>
      <c r="C94" s="244"/>
      <c r="D94" s="254"/>
      <c r="E94" s="259"/>
      <c r="F94" s="100" t="s">
        <v>377</v>
      </c>
      <c r="G94" s="101" t="s">
        <v>364</v>
      </c>
      <c r="H94" s="407"/>
      <c r="I94" s="378"/>
      <c r="K94" s="68"/>
    </row>
    <row r="95" spans="2:11">
      <c r="B95" s="255"/>
      <c r="C95" s="248"/>
      <c r="D95" s="256"/>
      <c r="E95" s="259"/>
      <c r="F95" s="100" t="s">
        <v>378</v>
      </c>
      <c r="G95" s="101" t="s">
        <v>365</v>
      </c>
      <c r="H95" s="407">
        <v>202</v>
      </c>
      <c r="I95" s="378"/>
      <c r="K95" s="68"/>
    </row>
    <row r="96" spans="2:11">
      <c r="B96" s="255"/>
      <c r="C96" s="248"/>
      <c r="D96" s="256"/>
      <c r="E96" s="259"/>
      <c r="F96" s="350" t="s">
        <v>359</v>
      </c>
      <c r="G96" s="101"/>
      <c r="H96" s="407"/>
      <c r="I96" s="378"/>
      <c r="K96" s="68"/>
    </row>
    <row r="97" spans="2:11">
      <c r="B97" s="255"/>
      <c r="C97" s="248"/>
      <c r="D97" s="256"/>
      <c r="E97" s="259"/>
      <c r="F97" s="382" t="s">
        <v>360</v>
      </c>
      <c r="G97" s="101"/>
      <c r="H97" s="407"/>
      <c r="I97" s="378"/>
      <c r="K97" s="68"/>
    </row>
    <row r="98" spans="2:11">
      <c r="B98" s="255"/>
      <c r="C98" s="248"/>
      <c r="D98" s="256"/>
      <c r="E98" s="259"/>
      <c r="F98" s="283" t="s">
        <v>379</v>
      </c>
      <c r="G98" s="101" t="s">
        <v>366</v>
      </c>
      <c r="H98" s="407">
        <v>100</v>
      </c>
      <c r="I98" s="378"/>
      <c r="K98" s="68"/>
    </row>
    <row r="99" spans="2:11">
      <c r="B99" s="255"/>
      <c r="C99" s="248"/>
      <c r="D99" s="256"/>
      <c r="E99" s="259"/>
      <c r="F99" s="283" t="s">
        <v>361</v>
      </c>
      <c r="G99" s="101"/>
      <c r="H99" s="407"/>
      <c r="I99" s="378"/>
      <c r="K99" s="68"/>
    </row>
    <row r="100" spans="2:11">
      <c r="B100" s="255"/>
      <c r="C100" s="248"/>
      <c r="D100" s="256"/>
      <c r="E100" s="259"/>
      <c r="F100" s="400" t="s">
        <v>380</v>
      </c>
      <c r="G100" s="101" t="s">
        <v>367</v>
      </c>
      <c r="H100" s="407" t="s">
        <v>519</v>
      </c>
      <c r="I100" s="378"/>
      <c r="K100" s="68"/>
    </row>
    <row r="101" spans="2:11">
      <c r="B101" s="255"/>
      <c r="C101" s="248"/>
      <c r="D101" s="256"/>
      <c r="E101" s="259"/>
      <c r="F101" s="400" t="s">
        <v>381</v>
      </c>
      <c r="G101" s="101" t="s">
        <v>368</v>
      </c>
      <c r="H101" s="407" t="s">
        <v>519</v>
      </c>
      <c r="I101" s="378"/>
      <c r="K101" s="68"/>
    </row>
    <row r="102" spans="2:11">
      <c r="B102" s="255"/>
      <c r="C102" s="248"/>
      <c r="D102" s="256"/>
      <c r="E102" s="259"/>
      <c r="F102" s="1337" t="s">
        <v>3167</v>
      </c>
      <c r="G102" s="101" t="s">
        <v>369</v>
      </c>
      <c r="H102" s="407">
        <v>301</v>
      </c>
      <c r="I102" s="378"/>
      <c r="K102" s="68"/>
    </row>
    <row r="103" spans="2:11">
      <c r="B103" s="255"/>
      <c r="C103" s="248"/>
      <c r="D103" s="256"/>
      <c r="E103" s="259"/>
      <c r="F103" s="382" t="s">
        <v>362</v>
      </c>
      <c r="G103" s="101"/>
      <c r="H103" s="407"/>
      <c r="I103" s="378"/>
      <c r="K103" s="68"/>
    </row>
    <row r="104" spans="2:11">
      <c r="B104" s="255"/>
      <c r="C104" s="248"/>
      <c r="D104" s="256"/>
      <c r="E104" s="259"/>
      <c r="F104" s="283" t="s">
        <v>379</v>
      </c>
      <c r="G104" s="101" t="s">
        <v>366</v>
      </c>
      <c r="H104" s="407">
        <v>200</v>
      </c>
      <c r="I104" s="378"/>
      <c r="K104" s="68"/>
    </row>
    <row r="105" spans="2:11">
      <c r="B105" s="255"/>
      <c r="C105" s="248"/>
      <c r="D105" s="256"/>
      <c r="E105" s="259"/>
      <c r="F105" s="283" t="s">
        <v>363</v>
      </c>
      <c r="G105" s="101"/>
      <c r="H105" s="407"/>
      <c r="I105" s="378"/>
      <c r="K105" s="68"/>
    </row>
    <row r="106" spans="2:11">
      <c r="B106" s="255"/>
      <c r="C106" s="248"/>
      <c r="D106" s="256"/>
      <c r="E106" s="259"/>
      <c r="F106" s="400" t="s">
        <v>379</v>
      </c>
      <c r="G106" s="101" t="s">
        <v>370</v>
      </c>
      <c r="H106" s="407" t="s">
        <v>521</v>
      </c>
      <c r="I106" s="378"/>
      <c r="K106" s="68"/>
    </row>
    <row r="107" spans="2:11">
      <c r="B107" s="255"/>
      <c r="C107" s="248"/>
      <c r="D107" s="256"/>
      <c r="E107" s="259"/>
      <c r="F107" s="400" t="s">
        <v>383</v>
      </c>
      <c r="G107" s="101" t="s">
        <v>371</v>
      </c>
      <c r="H107" s="407" t="s">
        <v>523</v>
      </c>
      <c r="I107" s="378"/>
      <c r="K107" s="68"/>
    </row>
    <row r="108" spans="2:11">
      <c r="B108" s="255"/>
      <c r="C108" s="248"/>
      <c r="D108" s="256"/>
      <c r="E108" s="259"/>
      <c r="F108" s="400" t="s">
        <v>384</v>
      </c>
      <c r="G108" s="101" t="s">
        <v>372</v>
      </c>
      <c r="H108" s="407" t="s">
        <v>524</v>
      </c>
      <c r="I108" s="378"/>
      <c r="K108" s="68"/>
    </row>
    <row r="109" spans="2:11">
      <c r="B109" s="255"/>
      <c r="C109" s="248"/>
      <c r="D109" s="256"/>
      <c r="E109" s="259"/>
      <c r="F109" s="400" t="s">
        <v>385</v>
      </c>
      <c r="G109" s="101" t="s">
        <v>373</v>
      </c>
      <c r="H109" s="407" t="s">
        <v>526</v>
      </c>
      <c r="I109" s="378"/>
      <c r="K109" s="68"/>
    </row>
    <row r="110" spans="2:11">
      <c r="B110" s="255"/>
      <c r="C110" s="248"/>
      <c r="D110" s="256"/>
      <c r="E110" s="259"/>
      <c r="F110" s="400" t="s">
        <v>386</v>
      </c>
      <c r="G110" s="101" t="s">
        <v>374</v>
      </c>
      <c r="H110" s="407" t="s">
        <v>527</v>
      </c>
      <c r="I110" s="378"/>
      <c r="K110" s="68"/>
    </row>
    <row r="111" spans="2:11">
      <c r="B111" s="255"/>
      <c r="C111" s="248"/>
      <c r="D111" s="256"/>
      <c r="E111" s="259"/>
      <c r="F111" s="400" t="s">
        <v>387</v>
      </c>
      <c r="G111" s="101" t="s">
        <v>375</v>
      </c>
      <c r="H111" s="407" t="s">
        <v>529</v>
      </c>
      <c r="I111" s="378"/>
      <c r="K111" s="68"/>
    </row>
    <row r="112" spans="2:11">
      <c r="B112" s="255"/>
      <c r="C112" s="248"/>
      <c r="D112" s="256"/>
      <c r="E112" s="259"/>
      <c r="F112" s="400" t="s">
        <v>388</v>
      </c>
      <c r="G112" s="101" t="s">
        <v>376</v>
      </c>
      <c r="H112" s="407" t="s">
        <v>529</v>
      </c>
      <c r="I112" s="378"/>
      <c r="K112" s="68"/>
    </row>
    <row r="113" spans="2:11">
      <c r="B113" s="255"/>
      <c r="C113" s="248"/>
      <c r="D113" s="256"/>
      <c r="E113" s="259"/>
      <c r="F113" s="109"/>
      <c r="G113" s="124"/>
      <c r="H113" s="407"/>
      <c r="I113" s="378"/>
      <c r="K113" s="68"/>
    </row>
    <row r="114" spans="2:11">
      <c r="B114" s="255"/>
      <c r="C114" s="248"/>
      <c r="D114" s="256"/>
      <c r="E114" s="259"/>
      <c r="F114" s="100"/>
      <c r="G114" s="101"/>
      <c r="H114" s="407"/>
      <c r="I114" s="378"/>
      <c r="K114" s="68"/>
    </row>
    <row r="115" spans="2:11">
      <c r="B115" s="257" t="s">
        <v>80</v>
      </c>
      <c r="C115" s="244"/>
      <c r="D115" s="253"/>
      <c r="E115" s="259"/>
      <c r="F115" s="109"/>
      <c r="G115" s="124"/>
      <c r="H115" s="408"/>
      <c r="I115" s="378"/>
      <c r="K115" s="68"/>
    </row>
    <row r="116" spans="2:11">
      <c r="B116" s="261" t="s">
        <v>81</v>
      </c>
      <c r="C116" s="244"/>
      <c r="D116" s="254"/>
      <c r="E116" s="259"/>
      <c r="F116" s="377"/>
      <c r="G116" s="124"/>
      <c r="H116" s="408"/>
      <c r="I116" s="378"/>
      <c r="K116" s="68"/>
    </row>
    <row r="117" spans="2:11">
      <c r="B117" s="251"/>
      <c r="C117" s="248"/>
      <c r="D117" s="249"/>
      <c r="E117" s="259"/>
      <c r="F117" s="377" t="s">
        <v>391</v>
      </c>
      <c r="G117" s="124" t="s">
        <v>88</v>
      </c>
      <c r="H117" s="408">
        <v>0</v>
      </c>
      <c r="I117" s="378"/>
      <c r="K117" s="68"/>
    </row>
    <row r="118" spans="2:11">
      <c r="B118" s="251"/>
      <c r="C118" s="248"/>
      <c r="D118" s="249"/>
      <c r="E118" s="259"/>
      <c r="F118" s="100"/>
      <c r="G118" s="101"/>
      <c r="H118" s="407"/>
      <c r="I118" s="378"/>
      <c r="K118" s="68"/>
    </row>
    <row r="119" spans="2:11">
      <c r="B119" s="251"/>
      <c r="C119" s="248"/>
      <c r="D119" s="249"/>
      <c r="E119" s="259"/>
      <c r="F119" s="100"/>
      <c r="G119" s="101"/>
      <c r="H119" s="407"/>
      <c r="I119" s="378"/>
      <c r="K119" s="68"/>
    </row>
    <row r="120" spans="2:11">
      <c r="B120" s="255"/>
      <c r="C120" s="248"/>
      <c r="D120" s="256"/>
      <c r="E120" s="259"/>
      <c r="F120" s="100"/>
      <c r="G120" s="101"/>
      <c r="H120" s="407"/>
      <c r="I120" s="378"/>
      <c r="K120" s="68"/>
    </row>
    <row r="121" spans="2:11">
      <c r="B121" s="255"/>
      <c r="C121" s="248"/>
      <c r="D121" s="256"/>
      <c r="E121" s="259"/>
      <c r="F121" s="100"/>
      <c r="G121" s="101"/>
      <c r="H121" s="407"/>
      <c r="I121" s="378"/>
      <c r="K121" s="68"/>
    </row>
    <row r="122" spans="2:11">
      <c r="B122" s="255"/>
      <c r="C122" s="248"/>
      <c r="D122" s="256"/>
      <c r="E122" s="259"/>
      <c r="F122" s="100"/>
      <c r="G122" s="101"/>
      <c r="H122" s="407"/>
      <c r="I122" s="378"/>
      <c r="K122" s="68"/>
    </row>
    <row r="123" spans="2:11">
      <c r="B123" s="255"/>
      <c r="C123" s="248"/>
      <c r="D123" s="256"/>
      <c r="E123" s="259"/>
      <c r="F123" s="100"/>
      <c r="G123" s="101"/>
      <c r="H123" s="407"/>
      <c r="I123" s="378"/>
      <c r="K123" s="68"/>
    </row>
    <row r="124" spans="2:11">
      <c r="B124" s="257" t="s">
        <v>541</v>
      </c>
      <c r="C124" s="244"/>
      <c r="D124" s="253"/>
      <c r="E124" s="259"/>
      <c r="F124" s="100"/>
      <c r="G124" s="101"/>
      <c r="H124" s="407"/>
      <c r="I124" s="378"/>
      <c r="K124" s="68"/>
    </row>
    <row r="125" spans="2:11">
      <c r="B125" s="258" t="s">
        <v>542</v>
      </c>
      <c r="C125" s="244"/>
      <c r="D125" s="254"/>
      <c r="E125" s="259"/>
      <c r="F125" s="100"/>
      <c r="G125" s="101"/>
      <c r="H125" s="407"/>
      <c r="I125" s="378"/>
      <c r="K125" s="68"/>
    </row>
    <row r="126" spans="2:11">
      <c r="B126" s="251"/>
      <c r="C126" s="248"/>
      <c r="D126" s="249"/>
      <c r="E126" s="259"/>
      <c r="F126" s="278" t="s">
        <v>543</v>
      </c>
      <c r="G126" s="278"/>
      <c r="H126" s="407"/>
      <c r="I126" s="378"/>
      <c r="K126" s="68"/>
    </row>
    <row r="127" spans="2:11">
      <c r="B127" s="251"/>
      <c r="C127" s="248"/>
      <c r="D127" s="249"/>
      <c r="E127" s="259"/>
      <c r="F127" s="279" t="s">
        <v>405</v>
      </c>
      <c r="G127" s="278" t="s">
        <v>370</v>
      </c>
      <c r="H127" s="407" t="s">
        <v>521</v>
      </c>
      <c r="I127" s="378"/>
      <c r="K127" s="68"/>
    </row>
    <row r="128" spans="2:11">
      <c r="B128" s="251"/>
      <c r="C128" s="248"/>
      <c r="D128" s="249"/>
      <c r="E128" s="259"/>
      <c r="F128" s="279" t="s">
        <v>485</v>
      </c>
      <c r="G128" s="278" t="s">
        <v>544</v>
      </c>
      <c r="H128" s="407" t="s">
        <v>523</v>
      </c>
      <c r="I128" s="378"/>
      <c r="K128" s="68"/>
    </row>
    <row r="129" spans="2:11">
      <c r="B129" s="251"/>
      <c r="C129" s="248"/>
      <c r="D129" s="249"/>
      <c r="E129" s="259"/>
      <c r="F129" s="279" t="s">
        <v>486</v>
      </c>
      <c r="G129" s="278" t="s">
        <v>371</v>
      </c>
      <c r="H129" s="407" t="s">
        <v>524</v>
      </c>
      <c r="I129" s="378"/>
      <c r="K129" s="68"/>
    </row>
    <row r="130" spans="2:11">
      <c r="B130" s="251"/>
      <c r="C130" s="248"/>
      <c r="D130" s="249"/>
      <c r="E130" s="259"/>
      <c r="F130" s="279" t="s">
        <v>453</v>
      </c>
      <c r="G130" s="278" t="s">
        <v>374</v>
      </c>
      <c r="H130" s="407" t="s">
        <v>527</v>
      </c>
      <c r="I130" s="378"/>
      <c r="K130" s="68"/>
    </row>
    <row r="131" spans="2:11">
      <c r="B131" s="251"/>
      <c r="C131" s="248"/>
      <c r="D131" s="249"/>
      <c r="E131" s="259"/>
      <c r="F131" s="279" t="s">
        <v>545</v>
      </c>
      <c r="G131" s="278" t="s">
        <v>546</v>
      </c>
      <c r="H131" s="407" t="s">
        <v>547</v>
      </c>
      <c r="I131" s="378"/>
      <c r="K131" s="68"/>
    </row>
    <row r="132" spans="2:11">
      <c r="B132" s="251"/>
      <c r="C132" s="248"/>
      <c r="D132" s="249"/>
      <c r="E132" s="259"/>
      <c r="F132" s="279" t="s">
        <v>548</v>
      </c>
      <c r="G132" s="278" t="s">
        <v>549</v>
      </c>
      <c r="H132" s="407" t="s">
        <v>550</v>
      </c>
      <c r="I132" s="378"/>
      <c r="K132" s="68"/>
    </row>
    <row r="133" spans="2:11">
      <c r="B133" s="251"/>
      <c r="C133" s="248"/>
      <c r="D133" s="249"/>
      <c r="E133" s="259"/>
      <c r="F133" s="279" t="s">
        <v>551</v>
      </c>
      <c r="G133" s="278" t="s">
        <v>552</v>
      </c>
      <c r="H133" s="407" t="s">
        <v>553</v>
      </c>
      <c r="I133" s="378"/>
      <c r="K133" s="68"/>
    </row>
    <row r="134" spans="2:11">
      <c r="B134" s="251"/>
      <c r="C134" s="248"/>
      <c r="D134" s="249"/>
      <c r="E134" s="259"/>
      <c r="F134" s="280" t="s">
        <v>554</v>
      </c>
      <c r="G134" s="278"/>
      <c r="H134" s="407"/>
      <c r="I134" s="378"/>
      <c r="K134" s="68"/>
    </row>
    <row r="135" spans="2:11">
      <c r="B135" s="251"/>
      <c r="C135" s="248"/>
      <c r="D135" s="249"/>
      <c r="E135" s="259"/>
      <c r="F135" s="281" t="s">
        <v>555</v>
      </c>
      <c r="G135" s="278"/>
      <c r="H135" s="407"/>
      <c r="I135" s="378"/>
      <c r="K135" s="68"/>
    </row>
    <row r="136" spans="2:11">
      <c r="B136" s="251"/>
      <c r="C136" s="248"/>
      <c r="D136" s="249"/>
      <c r="E136" s="259"/>
      <c r="F136" s="288" t="s">
        <v>412</v>
      </c>
      <c r="G136" s="278" t="s">
        <v>431</v>
      </c>
      <c r="H136" s="407" t="s">
        <v>556</v>
      </c>
      <c r="I136" s="378"/>
      <c r="K136" s="68"/>
    </row>
    <row r="137" spans="2:11">
      <c r="B137" s="251"/>
      <c r="C137" s="248"/>
      <c r="D137" s="249"/>
      <c r="E137" s="259"/>
      <c r="F137" s="288" t="s">
        <v>451</v>
      </c>
      <c r="G137" s="278" t="s">
        <v>462</v>
      </c>
      <c r="H137" s="407" t="s">
        <v>557</v>
      </c>
      <c r="I137" s="378"/>
      <c r="K137" s="68"/>
    </row>
    <row r="138" spans="2:11">
      <c r="B138" s="251"/>
      <c r="C138" s="248"/>
      <c r="D138" s="249"/>
      <c r="E138" s="259"/>
      <c r="F138" s="288" t="s">
        <v>452</v>
      </c>
      <c r="G138" s="278" t="s">
        <v>463</v>
      </c>
      <c r="H138" s="407" t="s">
        <v>558</v>
      </c>
      <c r="I138" s="378"/>
      <c r="K138" s="68"/>
    </row>
    <row r="139" spans="2:11">
      <c r="B139" s="251"/>
      <c r="C139" s="248"/>
      <c r="D139" s="249"/>
      <c r="E139" s="259"/>
      <c r="F139" s="288" t="s">
        <v>415</v>
      </c>
      <c r="G139" s="278" t="s">
        <v>559</v>
      </c>
      <c r="H139" s="407" t="s">
        <v>560</v>
      </c>
      <c r="I139" s="378"/>
      <c r="K139" s="68"/>
    </row>
    <row r="140" spans="2:11">
      <c r="B140" s="251"/>
      <c r="C140" s="248"/>
      <c r="D140" s="249"/>
      <c r="E140" s="259"/>
      <c r="F140" s="288" t="s">
        <v>545</v>
      </c>
      <c r="G140" s="278" t="s">
        <v>109</v>
      </c>
      <c r="H140" s="407" t="s">
        <v>526</v>
      </c>
      <c r="I140" s="378"/>
      <c r="K140" s="68"/>
    </row>
    <row r="141" spans="2:11">
      <c r="B141" s="251"/>
      <c r="C141" s="248"/>
      <c r="D141" s="249"/>
      <c r="E141" s="259"/>
      <c r="F141" s="288" t="s">
        <v>417</v>
      </c>
      <c r="G141" s="278" t="s">
        <v>422</v>
      </c>
      <c r="H141" s="407" t="s">
        <v>561</v>
      </c>
      <c r="I141" s="378"/>
      <c r="K141" s="68"/>
    </row>
    <row r="142" spans="2:11">
      <c r="B142" s="251"/>
      <c r="C142" s="248"/>
      <c r="D142" s="249"/>
      <c r="E142" s="259"/>
      <c r="F142" s="288" t="s">
        <v>456</v>
      </c>
      <c r="G142" s="278" t="s">
        <v>461</v>
      </c>
      <c r="H142" s="407" t="s">
        <v>562</v>
      </c>
      <c r="I142" s="378"/>
      <c r="K142" s="68"/>
    </row>
    <row r="143" spans="2:11">
      <c r="B143" s="251"/>
      <c r="C143" s="248"/>
      <c r="D143" s="249"/>
      <c r="E143" s="259"/>
      <c r="F143" s="288" t="s">
        <v>457</v>
      </c>
      <c r="G143" s="278" t="s">
        <v>437</v>
      </c>
      <c r="H143" s="407" t="s">
        <v>563</v>
      </c>
      <c r="I143" s="378"/>
      <c r="K143" s="68"/>
    </row>
    <row r="144" spans="2:11">
      <c r="B144" s="251"/>
      <c r="C144" s="248"/>
      <c r="D144" s="249"/>
      <c r="E144" s="259"/>
      <c r="F144" s="288" t="s">
        <v>564</v>
      </c>
      <c r="G144" s="278" t="s">
        <v>565</v>
      </c>
      <c r="H144" s="407" t="s">
        <v>566</v>
      </c>
      <c r="I144" s="378"/>
      <c r="K144" s="68"/>
    </row>
    <row r="145" spans="2:11">
      <c r="B145" s="251"/>
      <c r="C145" s="248"/>
      <c r="D145" s="249"/>
      <c r="E145" s="259"/>
      <c r="F145" s="288" t="s">
        <v>567</v>
      </c>
      <c r="G145" s="278" t="s">
        <v>568</v>
      </c>
      <c r="H145" s="407" t="s">
        <v>560</v>
      </c>
      <c r="I145" s="378"/>
      <c r="K145" s="68"/>
    </row>
    <row r="146" spans="2:11">
      <c r="B146" s="251"/>
      <c r="C146" s="248"/>
      <c r="D146" s="249"/>
      <c r="E146" s="259"/>
      <c r="F146" s="288" t="s">
        <v>569</v>
      </c>
      <c r="G146" s="278" t="s">
        <v>444</v>
      </c>
      <c r="H146" s="407" t="s">
        <v>560</v>
      </c>
      <c r="I146" s="378"/>
      <c r="K146" s="68"/>
    </row>
    <row r="147" spans="2:11">
      <c r="B147" s="251"/>
      <c r="C147" s="248"/>
      <c r="D147" s="249"/>
      <c r="E147" s="259"/>
      <c r="F147" s="288" t="s">
        <v>570</v>
      </c>
      <c r="G147" s="278" t="s">
        <v>445</v>
      </c>
      <c r="H147" s="407" t="s">
        <v>571</v>
      </c>
      <c r="I147" s="378"/>
      <c r="K147" s="68"/>
    </row>
    <row r="148" spans="2:11">
      <c r="B148" s="251"/>
      <c r="C148" s="248"/>
      <c r="D148" s="249"/>
      <c r="E148" s="259"/>
      <c r="F148" s="288" t="s">
        <v>572</v>
      </c>
      <c r="G148" s="278" t="s">
        <v>573</v>
      </c>
      <c r="H148" s="407" t="s">
        <v>574</v>
      </c>
      <c r="I148" s="378"/>
      <c r="K148" s="68"/>
    </row>
    <row r="149" spans="2:11">
      <c r="B149" s="251"/>
      <c r="C149" s="248"/>
      <c r="D149" s="249"/>
      <c r="E149" s="259"/>
      <c r="F149" s="288" t="s">
        <v>575</v>
      </c>
      <c r="G149" s="278" t="s">
        <v>576</v>
      </c>
      <c r="H149" s="407" t="s">
        <v>577</v>
      </c>
      <c r="I149" s="378"/>
      <c r="K149" s="68"/>
    </row>
    <row r="150" spans="2:11">
      <c r="B150" s="251"/>
      <c r="C150" s="248"/>
      <c r="D150" s="249"/>
      <c r="E150" s="259"/>
      <c r="F150" s="288" t="s">
        <v>578</v>
      </c>
      <c r="G150" s="278" t="s">
        <v>579</v>
      </c>
      <c r="H150" s="407" t="s">
        <v>580</v>
      </c>
      <c r="I150" s="378"/>
      <c r="K150" s="68"/>
    </row>
    <row r="151" spans="2:11">
      <c r="B151" s="251"/>
      <c r="C151" s="248"/>
      <c r="D151" s="249"/>
      <c r="E151" s="259"/>
      <c r="F151" s="288" t="s">
        <v>581</v>
      </c>
      <c r="G151" s="278" t="s">
        <v>582</v>
      </c>
      <c r="H151" s="407" t="s">
        <v>571</v>
      </c>
      <c r="I151" s="378"/>
      <c r="K151" s="68"/>
    </row>
    <row r="152" spans="2:11">
      <c r="B152" s="251"/>
      <c r="C152" s="248"/>
      <c r="D152" s="249"/>
      <c r="E152" s="259"/>
      <c r="F152" s="288" t="s">
        <v>583</v>
      </c>
      <c r="G152" s="278" t="s">
        <v>584</v>
      </c>
      <c r="H152" s="407" t="s">
        <v>585</v>
      </c>
      <c r="I152" s="378"/>
      <c r="K152" s="68"/>
    </row>
    <row r="153" spans="2:11">
      <c r="B153" s="251"/>
      <c r="C153" s="248"/>
      <c r="D153" s="249"/>
      <c r="E153" s="259"/>
      <c r="F153" s="288" t="s">
        <v>586</v>
      </c>
      <c r="G153" s="278" t="s">
        <v>587</v>
      </c>
      <c r="H153" s="407" t="s">
        <v>588</v>
      </c>
      <c r="I153" s="378"/>
      <c r="K153" s="68"/>
    </row>
    <row r="154" spans="2:11">
      <c r="B154" s="251"/>
      <c r="C154" s="248"/>
      <c r="D154" s="249"/>
      <c r="E154" s="259"/>
      <c r="F154" s="288" t="s">
        <v>589</v>
      </c>
      <c r="G154" s="278" t="s">
        <v>590</v>
      </c>
      <c r="H154" s="407" t="s">
        <v>588</v>
      </c>
      <c r="I154" s="378"/>
      <c r="K154" s="68"/>
    </row>
    <row r="155" spans="2:11">
      <c r="B155" s="251"/>
      <c r="C155" s="248"/>
      <c r="D155" s="249"/>
      <c r="E155" s="259"/>
      <c r="F155" s="288" t="s">
        <v>591</v>
      </c>
      <c r="G155" s="278" t="s">
        <v>447</v>
      </c>
      <c r="H155" s="407" t="s">
        <v>592</v>
      </c>
      <c r="I155" s="378"/>
      <c r="K155" s="68"/>
    </row>
    <row r="156" spans="2:11">
      <c r="B156" s="251"/>
      <c r="C156" s="248"/>
      <c r="D156" s="249"/>
      <c r="E156" s="259"/>
      <c r="F156" s="288" t="s">
        <v>593</v>
      </c>
      <c r="G156" s="278" t="s">
        <v>594</v>
      </c>
      <c r="H156" s="407" t="s">
        <v>595</v>
      </c>
      <c r="I156" s="378"/>
      <c r="K156" s="68"/>
    </row>
    <row r="157" spans="2:11">
      <c r="B157" s="251"/>
      <c r="C157" s="248"/>
      <c r="D157" s="249"/>
      <c r="E157" s="259"/>
      <c r="F157" s="288" t="s">
        <v>596</v>
      </c>
      <c r="G157" s="278" t="s">
        <v>597</v>
      </c>
      <c r="H157" s="407" t="s">
        <v>598</v>
      </c>
      <c r="I157" s="378"/>
      <c r="K157" s="68"/>
    </row>
    <row r="158" spans="2:11">
      <c r="B158" s="251"/>
      <c r="C158" s="248"/>
      <c r="D158" s="249"/>
      <c r="E158" s="259"/>
      <c r="F158" s="288" t="s">
        <v>599</v>
      </c>
      <c r="G158" s="278" t="s">
        <v>600</v>
      </c>
      <c r="H158" s="407" t="s">
        <v>601</v>
      </c>
      <c r="I158" s="378"/>
      <c r="K158" s="68"/>
    </row>
    <row r="159" spans="2:11">
      <c r="B159" s="251"/>
      <c r="C159" s="248"/>
      <c r="D159" s="249"/>
      <c r="E159" s="259"/>
      <c r="F159" s="288" t="s">
        <v>602</v>
      </c>
      <c r="G159" s="278" t="s">
        <v>603</v>
      </c>
      <c r="H159" s="407" t="s">
        <v>604</v>
      </c>
      <c r="I159" s="378"/>
      <c r="K159" s="68"/>
    </row>
    <row r="160" spans="2:11">
      <c r="B160" s="251"/>
      <c r="C160" s="248"/>
      <c r="D160" s="249"/>
      <c r="E160" s="259"/>
      <c r="F160" s="288" t="s">
        <v>605</v>
      </c>
      <c r="G160" s="278" t="s">
        <v>606</v>
      </c>
      <c r="H160" s="407" t="s">
        <v>607</v>
      </c>
      <c r="I160" s="378"/>
      <c r="K160" s="68"/>
    </row>
    <row r="161" spans="2:11">
      <c r="B161" s="251"/>
      <c r="C161" s="248"/>
      <c r="D161" s="249"/>
      <c r="E161" s="259"/>
      <c r="F161" s="288" t="s">
        <v>608</v>
      </c>
      <c r="G161" s="278" t="s">
        <v>609</v>
      </c>
      <c r="H161" s="407" t="s">
        <v>607</v>
      </c>
      <c r="I161" s="378"/>
      <c r="K161" s="68"/>
    </row>
    <row r="162" spans="2:11">
      <c r="B162" s="251"/>
      <c r="C162" s="248"/>
      <c r="D162" s="249"/>
      <c r="E162" s="259"/>
      <c r="F162" s="401"/>
      <c r="G162" s="101"/>
      <c r="H162" s="407"/>
      <c r="I162" s="378"/>
      <c r="K162" s="68"/>
    </row>
    <row r="163" spans="2:11">
      <c r="B163" s="255"/>
      <c r="C163" s="248"/>
      <c r="D163" s="256"/>
      <c r="E163" s="259"/>
      <c r="F163" s="402" t="s">
        <v>610</v>
      </c>
      <c r="G163" s="101"/>
      <c r="H163" s="407"/>
      <c r="I163" s="378"/>
      <c r="K163" s="68"/>
    </row>
    <row r="164" spans="2:11">
      <c r="B164" s="251" t="s">
        <v>72</v>
      </c>
      <c r="C164" s="244"/>
      <c r="D164" s="252" t="s">
        <v>611</v>
      </c>
      <c r="E164" s="259"/>
      <c r="F164" s="100"/>
      <c r="G164" s="101"/>
      <c r="H164" s="407"/>
      <c r="I164" s="378"/>
      <c r="K164" s="68"/>
    </row>
    <row r="165" spans="2:11">
      <c r="B165" s="251"/>
      <c r="C165" s="244"/>
      <c r="D165" s="253" t="s">
        <v>612</v>
      </c>
      <c r="E165" s="259"/>
      <c r="F165" s="100"/>
      <c r="G165" s="101"/>
      <c r="H165" s="407"/>
      <c r="I165" s="378"/>
      <c r="K165" s="68"/>
    </row>
    <row r="166" spans="2:11">
      <c r="B166" s="251"/>
      <c r="C166" s="244"/>
      <c r="D166" s="254"/>
      <c r="E166" s="259"/>
      <c r="F166" s="377" t="s">
        <v>391</v>
      </c>
      <c r="G166" s="124" t="s">
        <v>614</v>
      </c>
      <c r="H166" s="407">
        <v>0</v>
      </c>
      <c r="I166" s="378"/>
      <c r="K166" s="68"/>
    </row>
    <row r="167" spans="2:11">
      <c r="B167" s="251"/>
      <c r="C167" s="244"/>
      <c r="D167" s="254"/>
      <c r="E167" s="259"/>
      <c r="F167" s="100"/>
      <c r="G167" s="101"/>
      <c r="H167" s="407"/>
      <c r="I167" s="378"/>
      <c r="K167" s="68"/>
    </row>
    <row r="168" spans="2:11">
      <c r="B168" s="251"/>
      <c r="C168" s="244"/>
      <c r="D168" s="254"/>
      <c r="E168" s="259"/>
      <c r="F168" s="100"/>
      <c r="G168" s="101"/>
      <c r="H168" s="407"/>
      <c r="I168" s="378"/>
      <c r="K168" s="68"/>
    </row>
    <row r="169" spans="2:11">
      <c r="B169" s="251"/>
      <c r="C169" s="244"/>
      <c r="D169" s="254"/>
      <c r="E169" s="259"/>
      <c r="F169" s="100"/>
      <c r="G169" s="101"/>
      <c r="H169" s="407"/>
      <c r="I169" s="378"/>
      <c r="K169" s="68"/>
    </row>
    <row r="170" spans="2:11">
      <c r="B170" s="255"/>
      <c r="C170" s="248"/>
      <c r="D170" s="256"/>
      <c r="E170" s="259"/>
      <c r="F170" s="100"/>
      <c r="G170" s="101"/>
      <c r="H170" s="407"/>
      <c r="I170" s="378"/>
      <c r="K170" s="68"/>
    </row>
    <row r="171" spans="2:11" ht="13.75" customHeight="1">
      <c r="B171" s="251"/>
      <c r="C171" s="244"/>
      <c r="D171" s="254"/>
      <c r="E171" s="259"/>
      <c r="F171" s="100"/>
      <c r="G171" s="101"/>
      <c r="H171" s="407"/>
      <c r="I171" s="378"/>
      <c r="K171" s="68"/>
    </row>
    <row r="172" spans="2:11">
      <c r="B172" s="251"/>
      <c r="C172" s="244"/>
      <c r="D172" s="254"/>
      <c r="E172" s="259"/>
      <c r="F172" s="403"/>
      <c r="G172" s="101"/>
      <c r="H172" s="407"/>
      <c r="I172" s="378"/>
      <c r="K172" s="68"/>
    </row>
    <row r="173" spans="2:11" ht="13.75" customHeight="1">
      <c r="B173" s="251"/>
      <c r="C173" s="244"/>
      <c r="D173" s="254"/>
      <c r="E173" s="259"/>
      <c r="F173" s="100"/>
      <c r="G173" s="101"/>
      <c r="H173" s="407"/>
      <c r="I173" s="378"/>
      <c r="K173" s="68"/>
    </row>
    <row r="174" spans="2:11" ht="13.75" customHeight="1">
      <c r="B174" s="251"/>
      <c r="C174" s="244"/>
      <c r="D174" s="254"/>
      <c r="E174" s="259"/>
      <c r="F174" s="100"/>
      <c r="G174" s="101"/>
      <c r="H174" s="407"/>
      <c r="I174" s="378"/>
      <c r="K174" s="68"/>
    </row>
    <row r="175" spans="2:11">
      <c r="B175" s="251"/>
      <c r="C175" s="244"/>
      <c r="D175" s="254"/>
      <c r="E175" s="259"/>
      <c r="F175" s="100"/>
      <c r="G175" s="101"/>
      <c r="H175" s="407"/>
      <c r="I175" s="378"/>
      <c r="K175" s="68"/>
    </row>
    <row r="176" spans="2:11">
      <c r="B176" s="251"/>
      <c r="C176" s="244"/>
      <c r="D176" s="254"/>
      <c r="E176" s="259"/>
      <c r="F176" s="401" t="s">
        <v>1658</v>
      </c>
      <c r="G176" s="101"/>
      <c r="H176" s="407"/>
      <c r="I176" s="378"/>
      <c r="K176" s="68"/>
    </row>
    <row r="177" spans="2:11">
      <c r="B177" s="255"/>
      <c r="C177" s="248"/>
      <c r="D177" s="256"/>
      <c r="E177" s="259"/>
      <c r="F177" s="403"/>
      <c r="G177" s="101"/>
      <c r="H177" s="407"/>
      <c r="I177" s="378"/>
      <c r="K177" s="68"/>
    </row>
    <row r="178" spans="2:11">
      <c r="B178" s="255"/>
      <c r="C178" s="248"/>
      <c r="D178" s="256"/>
      <c r="E178" s="259"/>
      <c r="F178" s="403"/>
      <c r="G178" s="101"/>
      <c r="H178" s="407"/>
      <c r="I178" s="378"/>
      <c r="K178" s="68"/>
    </row>
    <row r="179" spans="2:11">
      <c r="B179" s="251" t="s">
        <v>72</v>
      </c>
      <c r="C179" s="244"/>
      <c r="D179" s="252" t="s">
        <v>79</v>
      </c>
      <c r="E179" s="259"/>
      <c r="F179" s="100"/>
      <c r="G179" s="101"/>
      <c r="H179" s="407"/>
      <c r="I179" s="378"/>
      <c r="K179" s="68"/>
    </row>
    <row r="180" spans="2:11">
      <c r="B180" s="251"/>
      <c r="C180" s="244"/>
      <c r="D180" s="253" t="s">
        <v>618</v>
      </c>
      <c r="E180" s="259"/>
      <c r="F180" s="399" t="s">
        <v>619</v>
      </c>
      <c r="G180" s="101"/>
      <c r="H180" s="407"/>
      <c r="I180" s="378"/>
      <c r="K180" s="68"/>
    </row>
    <row r="181" spans="2:11" ht="17">
      <c r="B181" s="251"/>
      <c r="C181" s="244"/>
      <c r="D181" s="254"/>
      <c r="E181" s="259"/>
      <c r="F181" s="100" t="s">
        <v>358</v>
      </c>
      <c r="G181" s="410"/>
      <c r="H181" s="407"/>
      <c r="I181" s="378"/>
      <c r="K181" s="68"/>
    </row>
    <row r="182" spans="2:11">
      <c r="B182" s="251"/>
      <c r="C182" s="244"/>
      <c r="D182" s="254"/>
      <c r="E182" s="259"/>
      <c r="F182" s="100" t="s">
        <v>377</v>
      </c>
      <c r="G182" s="101" t="s">
        <v>364</v>
      </c>
      <c r="H182" s="407"/>
      <c r="I182" s="378"/>
      <c r="K182" s="68"/>
    </row>
    <row r="183" spans="2:11">
      <c r="B183" s="251"/>
      <c r="C183" s="244"/>
      <c r="D183" s="254"/>
      <c r="E183" s="259"/>
      <c r="F183" s="100" t="s">
        <v>378</v>
      </c>
      <c r="G183" s="101" t="s">
        <v>365</v>
      </c>
      <c r="H183" s="407">
        <v>110</v>
      </c>
      <c r="I183" s="378"/>
      <c r="K183" s="68"/>
    </row>
    <row r="184" spans="2:11">
      <c r="B184" s="251"/>
      <c r="C184" s="244"/>
      <c r="D184" s="254"/>
      <c r="E184" s="259"/>
      <c r="F184" s="350" t="s">
        <v>359</v>
      </c>
      <c r="G184" s="101"/>
      <c r="H184" s="407"/>
      <c r="I184" s="378"/>
      <c r="K184" s="68"/>
    </row>
    <row r="185" spans="2:11">
      <c r="B185" s="251"/>
      <c r="C185" s="244"/>
      <c r="D185" s="254"/>
      <c r="E185" s="259"/>
      <c r="F185" s="382" t="s">
        <v>360</v>
      </c>
      <c r="G185" s="101"/>
      <c r="H185" s="407"/>
      <c r="I185" s="378"/>
      <c r="K185" s="68"/>
    </row>
    <row r="186" spans="2:11">
      <c r="B186" s="251"/>
      <c r="C186" s="244"/>
      <c r="D186" s="254"/>
      <c r="E186" s="259"/>
      <c r="F186" s="283" t="s">
        <v>379</v>
      </c>
      <c r="G186" s="101" t="s">
        <v>366</v>
      </c>
      <c r="H186" s="407">
        <v>100</v>
      </c>
      <c r="I186" s="378"/>
      <c r="K186" s="68"/>
    </row>
    <row r="187" spans="2:11">
      <c r="B187" s="251"/>
      <c r="C187" s="244"/>
      <c r="D187" s="254"/>
      <c r="E187" s="259"/>
      <c r="F187" s="283" t="s">
        <v>361</v>
      </c>
      <c r="G187" s="101"/>
      <c r="H187" s="407"/>
      <c r="I187" s="378"/>
      <c r="K187" s="68"/>
    </row>
    <row r="188" spans="2:11">
      <c r="B188" s="251"/>
      <c r="C188" s="244"/>
      <c r="D188" s="254"/>
      <c r="E188" s="259"/>
      <c r="F188" s="400" t="s">
        <v>380</v>
      </c>
      <c r="G188" s="101" t="s">
        <v>367</v>
      </c>
      <c r="H188" s="407" t="s">
        <v>519</v>
      </c>
      <c r="I188" s="378"/>
      <c r="K188" s="68"/>
    </row>
    <row r="189" spans="2:11">
      <c r="B189" s="251"/>
      <c r="C189" s="244"/>
      <c r="D189" s="254"/>
      <c r="E189" s="259"/>
      <c r="F189" s="400" t="s">
        <v>381</v>
      </c>
      <c r="G189" s="101" t="s">
        <v>368</v>
      </c>
      <c r="H189" s="407" t="s">
        <v>519</v>
      </c>
      <c r="I189" s="378"/>
      <c r="K189" s="68"/>
    </row>
    <row r="190" spans="2:11">
      <c r="B190" s="251"/>
      <c r="C190" s="244"/>
      <c r="D190" s="254"/>
      <c r="E190" s="259"/>
      <c r="F190" s="1337" t="s">
        <v>3167</v>
      </c>
      <c r="G190" s="101" t="s">
        <v>369</v>
      </c>
      <c r="H190" s="407">
        <v>301</v>
      </c>
      <c r="I190" s="378"/>
      <c r="K190" s="68"/>
    </row>
    <row r="191" spans="2:11">
      <c r="B191" s="251"/>
      <c r="C191" s="244"/>
      <c r="D191" s="254"/>
      <c r="E191" s="259"/>
      <c r="F191" s="382" t="s">
        <v>362</v>
      </c>
      <c r="G191" s="101"/>
      <c r="H191" s="407"/>
      <c r="I191" s="378"/>
      <c r="K191" s="68"/>
    </row>
    <row r="192" spans="2:11">
      <c r="B192" s="251"/>
      <c r="C192" s="244"/>
      <c r="D192" s="254"/>
      <c r="E192" s="259"/>
      <c r="F192" s="283" t="s">
        <v>379</v>
      </c>
      <c r="G192" s="101" t="s">
        <v>366</v>
      </c>
      <c r="H192" s="407">
        <v>110</v>
      </c>
      <c r="I192" s="378"/>
      <c r="K192" s="68"/>
    </row>
    <row r="193" spans="2:11">
      <c r="B193" s="251"/>
      <c r="C193" s="244"/>
      <c r="D193" s="254"/>
      <c r="E193" s="259"/>
      <c r="F193" s="283" t="s">
        <v>620</v>
      </c>
      <c r="G193" s="101"/>
      <c r="H193" s="407"/>
      <c r="I193" s="378"/>
      <c r="K193" s="68"/>
    </row>
    <row r="194" spans="2:11">
      <c r="B194" s="251"/>
      <c r="C194" s="244"/>
      <c r="D194" s="254"/>
      <c r="E194" s="259"/>
      <c r="F194" s="400" t="s">
        <v>379</v>
      </c>
      <c r="G194" s="101" t="s">
        <v>370</v>
      </c>
      <c r="H194" s="407" t="s">
        <v>521</v>
      </c>
      <c r="I194" s="378"/>
      <c r="K194" s="68"/>
    </row>
    <row r="195" spans="2:11">
      <c r="B195" s="251"/>
      <c r="C195" s="244"/>
      <c r="D195" s="254"/>
      <c r="E195" s="259"/>
      <c r="F195" s="400" t="s">
        <v>383</v>
      </c>
      <c r="G195" s="101" t="s">
        <v>371</v>
      </c>
      <c r="H195" s="407" t="s">
        <v>523</v>
      </c>
      <c r="I195" s="378"/>
      <c r="K195" s="68"/>
    </row>
    <row r="196" spans="2:11">
      <c r="B196" s="251"/>
      <c r="C196" s="244"/>
      <c r="D196" s="254"/>
      <c r="E196" s="259"/>
      <c r="F196" s="400" t="s">
        <v>384</v>
      </c>
      <c r="G196" s="101" t="s">
        <v>372</v>
      </c>
      <c r="H196" s="407" t="s">
        <v>524</v>
      </c>
      <c r="I196" s="378"/>
      <c r="K196" s="68"/>
    </row>
    <row r="197" spans="2:11">
      <c r="B197" s="251"/>
      <c r="C197" s="244"/>
      <c r="D197" s="254"/>
      <c r="E197" s="259"/>
      <c r="F197" s="400" t="s">
        <v>385</v>
      </c>
      <c r="G197" s="101" t="s">
        <v>373</v>
      </c>
      <c r="H197" s="407" t="s">
        <v>526</v>
      </c>
      <c r="I197" s="378"/>
      <c r="K197" s="68"/>
    </row>
    <row r="198" spans="2:11">
      <c r="B198" s="251"/>
      <c r="C198" s="244"/>
      <c r="D198" s="254"/>
      <c r="E198" s="259"/>
      <c r="F198" s="400" t="s">
        <v>386</v>
      </c>
      <c r="G198" s="101" t="s">
        <v>621</v>
      </c>
      <c r="H198" s="407" t="s">
        <v>527</v>
      </c>
      <c r="I198" s="378"/>
      <c r="K198" s="68"/>
    </row>
    <row r="199" spans="2:11">
      <c r="B199" s="251"/>
      <c r="C199" s="244"/>
      <c r="D199" s="254"/>
      <c r="E199" s="259"/>
      <c r="F199" s="400" t="s">
        <v>622</v>
      </c>
      <c r="G199" s="101" t="s">
        <v>623</v>
      </c>
      <c r="H199" s="407" t="s">
        <v>556</v>
      </c>
      <c r="I199" s="378"/>
      <c r="K199" s="68"/>
    </row>
    <row r="200" spans="2:11">
      <c r="B200" s="251"/>
      <c r="C200" s="244"/>
      <c r="D200" s="254"/>
      <c r="E200" s="259"/>
      <c r="F200" s="400" t="s">
        <v>624</v>
      </c>
      <c r="G200" s="101" t="s">
        <v>625</v>
      </c>
      <c r="H200" s="407" t="s">
        <v>529</v>
      </c>
      <c r="I200" s="378"/>
      <c r="K200" s="68"/>
    </row>
    <row r="201" spans="2:11">
      <c r="B201" s="251"/>
      <c r="C201" s="244"/>
      <c r="D201" s="254"/>
      <c r="E201" s="259"/>
      <c r="F201" s="400" t="s">
        <v>626</v>
      </c>
      <c r="G201" s="101" t="s">
        <v>627</v>
      </c>
      <c r="H201" s="407" t="s">
        <v>529</v>
      </c>
      <c r="I201" s="378"/>
      <c r="K201" s="68"/>
    </row>
    <row r="202" spans="2:11">
      <c r="B202" s="251"/>
      <c r="C202" s="244"/>
      <c r="D202" s="254"/>
      <c r="E202" s="259"/>
      <c r="F202" s="109"/>
      <c r="G202" s="124"/>
      <c r="H202" s="407"/>
      <c r="I202" s="378"/>
      <c r="K202" s="68"/>
    </row>
    <row r="203" spans="2:11">
      <c r="B203" s="255"/>
      <c r="C203" s="248"/>
      <c r="D203" s="256"/>
      <c r="E203" s="259"/>
      <c r="F203" s="100"/>
      <c r="G203" s="101"/>
      <c r="H203" s="407"/>
      <c r="I203" s="378"/>
      <c r="K203" s="68"/>
    </row>
    <row r="204" spans="2:11">
      <c r="B204" s="257" t="s">
        <v>80</v>
      </c>
      <c r="C204" s="244"/>
      <c r="D204" s="253"/>
      <c r="E204" s="259"/>
      <c r="F204" s="109"/>
      <c r="G204" s="124"/>
      <c r="H204" s="408"/>
      <c r="I204" s="378"/>
      <c r="K204" s="68"/>
    </row>
    <row r="205" spans="2:11">
      <c r="B205" s="258" t="s">
        <v>81</v>
      </c>
      <c r="C205" s="244"/>
      <c r="D205" s="254"/>
      <c r="E205" s="259"/>
      <c r="F205" s="377" t="s">
        <v>391</v>
      </c>
      <c r="G205" s="124" t="s">
        <v>88</v>
      </c>
      <c r="H205" s="408">
        <v>0</v>
      </c>
      <c r="I205" s="378"/>
      <c r="K205" s="68"/>
    </row>
    <row r="206" spans="2:11">
      <c r="B206" s="251"/>
      <c r="C206" s="248"/>
      <c r="D206" s="249"/>
      <c r="E206" s="259"/>
      <c r="F206" s="100"/>
      <c r="G206" s="101"/>
      <c r="H206" s="407"/>
      <c r="I206" s="378"/>
      <c r="K206" s="68"/>
    </row>
    <row r="207" spans="2:11">
      <c r="B207" s="255"/>
      <c r="C207" s="248"/>
      <c r="D207" s="256"/>
      <c r="E207" s="259"/>
      <c r="F207" s="100"/>
      <c r="G207" s="101"/>
      <c r="H207" s="407"/>
      <c r="I207" s="378"/>
      <c r="K207" s="68"/>
    </row>
    <row r="208" spans="2:11">
      <c r="B208" s="255"/>
      <c r="C208" s="248"/>
      <c r="D208" s="256"/>
      <c r="E208" s="259"/>
      <c r="F208" s="100"/>
      <c r="G208" s="101"/>
      <c r="H208" s="407"/>
      <c r="I208" s="378"/>
      <c r="K208" s="68"/>
    </row>
    <row r="209" spans="2:11">
      <c r="B209" s="255"/>
      <c r="C209" s="248"/>
      <c r="D209" s="256"/>
      <c r="E209" s="259"/>
      <c r="F209" s="100"/>
      <c r="G209" s="101"/>
      <c r="H209" s="407"/>
      <c r="I209" s="378"/>
      <c r="K209" s="68"/>
    </row>
    <row r="210" spans="2:11">
      <c r="B210" s="255"/>
      <c r="C210" s="248"/>
      <c r="D210" s="256"/>
      <c r="E210" s="259"/>
      <c r="F210" s="402"/>
      <c r="G210" s="101"/>
      <c r="H210" s="407"/>
      <c r="I210" s="378"/>
      <c r="K210" s="68"/>
    </row>
    <row r="211" spans="2:11">
      <c r="B211" s="255"/>
      <c r="C211" s="248"/>
      <c r="D211" s="256"/>
      <c r="E211" s="259"/>
      <c r="F211" s="402"/>
      <c r="G211" s="101"/>
      <c r="H211" s="407"/>
      <c r="I211" s="378"/>
      <c r="K211" s="68"/>
    </row>
    <row r="212" spans="2:11">
      <c r="B212" s="255"/>
      <c r="C212" s="248"/>
      <c r="D212" s="256"/>
      <c r="E212" s="259"/>
      <c r="F212" s="100"/>
      <c r="G212" s="101"/>
      <c r="H212" s="407"/>
      <c r="I212" s="378"/>
      <c r="K212" s="68"/>
    </row>
    <row r="213" spans="2:11">
      <c r="B213" s="255"/>
      <c r="C213" s="248"/>
      <c r="D213" s="256"/>
      <c r="E213" s="259"/>
      <c r="F213" s="100"/>
      <c r="G213" s="101"/>
      <c r="H213" s="407"/>
      <c r="I213" s="378"/>
      <c r="K213" s="68"/>
    </row>
    <row r="214" spans="2:11">
      <c r="B214" s="251"/>
      <c r="C214" s="244"/>
      <c r="D214" s="252"/>
      <c r="E214" s="259"/>
      <c r="F214" s="100"/>
      <c r="G214" s="101"/>
      <c r="H214" s="407"/>
      <c r="I214" s="378"/>
      <c r="K214" s="68"/>
    </row>
    <row r="215" spans="2:11">
      <c r="B215" s="251"/>
      <c r="C215" s="244"/>
      <c r="D215" s="253"/>
      <c r="E215" s="259"/>
      <c r="F215" s="399"/>
      <c r="G215" s="101"/>
      <c r="H215" s="407"/>
      <c r="I215" s="378"/>
      <c r="K215" s="68"/>
    </row>
    <row r="216" spans="2:11">
      <c r="B216" s="255"/>
      <c r="C216" s="248"/>
      <c r="D216" s="256"/>
      <c r="E216" s="259"/>
      <c r="F216" s="100"/>
      <c r="G216" s="101"/>
      <c r="H216" s="407"/>
      <c r="I216" s="378"/>
      <c r="K216" s="68"/>
    </row>
    <row r="217" spans="2:11">
      <c r="B217" s="257" t="s">
        <v>96</v>
      </c>
      <c r="C217" s="244"/>
      <c r="D217" s="253"/>
      <c r="E217" s="259"/>
      <c r="F217" s="100"/>
      <c r="G217" s="101"/>
      <c r="H217" s="407"/>
      <c r="I217" s="378"/>
      <c r="K217" s="68"/>
    </row>
    <row r="218" spans="2:11">
      <c r="B218" s="262" t="s">
        <v>629</v>
      </c>
      <c r="C218" s="244"/>
      <c r="D218" s="254"/>
      <c r="E218" s="259"/>
      <c r="F218" s="399" t="s">
        <v>630</v>
      </c>
      <c r="G218" s="101"/>
      <c r="H218" s="407"/>
      <c r="I218" s="378"/>
      <c r="K218" s="68"/>
    </row>
    <row r="219" spans="2:11">
      <c r="B219" s="251"/>
      <c r="C219" s="248"/>
      <c r="D219" s="249"/>
      <c r="E219" s="259"/>
      <c r="F219" s="278" t="s">
        <v>449</v>
      </c>
      <c r="G219" s="278"/>
      <c r="H219" s="407"/>
      <c r="I219" s="378"/>
      <c r="K219" s="68"/>
    </row>
    <row r="220" spans="2:11">
      <c r="B220" s="251"/>
      <c r="C220" s="248"/>
      <c r="D220" s="249"/>
      <c r="E220" s="259"/>
      <c r="F220" s="279" t="s">
        <v>406</v>
      </c>
      <c r="G220" s="278" t="s">
        <v>631</v>
      </c>
      <c r="H220" s="407">
        <v>1</v>
      </c>
      <c r="I220" s="378"/>
      <c r="K220" s="68"/>
    </row>
    <row r="221" spans="2:11">
      <c r="B221" s="251"/>
      <c r="C221" s="248"/>
      <c r="D221" s="249"/>
      <c r="E221" s="259"/>
      <c r="F221" s="279" t="s">
        <v>361</v>
      </c>
      <c r="G221" s="278"/>
      <c r="H221" s="407"/>
      <c r="I221" s="378"/>
      <c r="K221" s="68"/>
    </row>
    <row r="222" spans="2:11">
      <c r="B222" s="251"/>
      <c r="C222" s="248"/>
      <c r="D222" s="249"/>
      <c r="E222" s="259"/>
      <c r="F222" s="280" t="s">
        <v>360</v>
      </c>
      <c r="G222" s="278"/>
      <c r="H222" s="407"/>
      <c r="I222" s="378"/>
      <c r="K222" s="68"/>
    </row>
    <row r="223" spans="2:11">
      <c r="B223" s="251"/>
      <c r="C223" s="248"/>
      <c r="D223" s="249"/>
      <c r="E223" s="259"/>
      <c r="F223" s="281" t="s">
        <v>403</v>
      </c>
      <c r="G223" s="278"/>
      <c r="H223" s="407" t="s">
        <v>264</v>
      </c>
      <c r="I223" s="378"/>
      <c r="K223" s="68"/>
    </row>
    <row r="224" spans="2:11">
      <c r="B224" s="251"/>
      <c r="C224" s="248"/>
      <c r="D224" s="249"/>
      <c r="E224" s="259"/>
      <c r="F224" s="281" t="s">
        <v>404</v>
      </c>
      <c r="G224" s="278" t="s">
        <v>370</v>
      </c>
      <c r="H224" s="407" t="s">
        <v>633</v>
      </c>
      <c r="I224" s="378"/>
      <c r="K224" s="68"/>
    </row>
    <row r="225" spans="2:11">
      <c r="B225" s="251"/>
      <c r="C225" s="248"/>
      <c r="D225" s="249"/>
      <c r="E225" s="259"/>
      <c r="F225" s="280" t="s">
        <v>362</v>
      </c>
      <c r="G225" s="278"/>
      <c r="H225" s="407"/>
      <c r="I225" s="378"/>
      <c r="K225" s="68"/>
    </row>
    <row r="226" spans="2:11">
      <c r="B226" s="251"/>
      <c r="C226" s="248"/>
      <c r="D226" s="249"/>
      <c r="E226" s="259"/>
      <c r="F226" s="281" t="s">
        <v>634</v>
      </c>
      <c r="G226" s="278"/>
      <c r="H226" s="407" t="s">
        <v>269</v>
      </c>
      <c r="I226" s="378"/>
      <c r="K226" s="68"/>
    </row>
    <row r="227" spans="2:11">
      <c r="B227" s="251"/>
      <c r="C227" s="248"/>
      <c r="D227" s="249"/>
      <c r="E227" s="259"/>
      <c r="F227" s="281" t="s">
        <v>451</v>
      </c>
      <c r="G227" s="278" t="s">
        <v>374</v>
      </c>
      <c r="H227" s="407" t="s">
        <v>527</v>
      </c>
      <c r="I227" s="378"/>
      <c r="K227" s="68"/>
    </row>
    <row r="228" spans="2:11">
      <c r="B228" s="251"/>
      <c r="C228" s="248"/>
      <c r="D228" s="249"/>
      <c r="E228" s="259"/>
      <c r="F228" s="280" t="s">
        <v>359</v>
      </c>
      <c r="G228" s="278"/>
      <c r="H228" s="407"/>
      <c r="I228" s="378"/>
      <c r="K228" s="68"/>
    </row>
    <row r="229" spans="2:11">
      <c r="B229" s="251"/>
      <c r="C229" s="248"/>
      <c r="D229" s="249"/>
      <c r="E229" s="259"/>
      <c r="F229" s="281" t="s">
        <v>634</v>
      </c>
      <c r="G229" s="278"/>
      <c r="H229" s="407" t="s">
        <v>137</v>
      </c>
      <c r="I229" s="378"/>
      <c r="K229" s="68"/>
    </row>
    <row r="230" spans="2:11">
      <c r="B230" s="251"/>
      <c r="C230" s="248"/>
      <c r="D230" s="249"/>
      <c r="E230" s="259"/>
      <c r="F230" s="281" t="s">
        <v>451</v>
      </c>
      <c r="G230" s="278" t="s">
        <v>431</v>
      </c>
      <c r="H230" s="407" t="s">
        <v>556</v>
      </c>
      <c r="I230" s="378"/>
      <c r="K230" s="68"/>
    </row>
    <row r="231" spans="2:11">
      <c r="B231" s="251"/>
      <c r="C231" s="248"/>
      <c r="D231" s="249"/>
      <c r="E231" s="259"/>
      <c r="F231" s="109"/>
      <c r="G231" s="124"/>
      <c r="H231" s="407"/>
      <c r="I231" s="378"/>
      <c r="K231" s="68"/>
    </row>
    <row r="232" spans="2:11">
      <c r="B232" s="255"/>
      <c r="C232" s="248"/>
      <c r="D232" s="256"/>
      <c r="E232" s="259"/>
      <c r="F232" s="100"/>
      <c r="G232" s="101"/>
      <c r="H232" s="407"/>
      <c r="I232" s="378"/>
      <c r="K232" s="68"/>
    </row>
    <row r="233" spans="2:11">
      <c r="B233" s="251" t="s">
        <v>72</v>
      </c>
      <c r="C233" s="244"/>
      <c r="D233" s="252" t="s">
        <v>101</v>
      </c>
      <c r="E233" s="259"/>
      <c r="F233" s="100"/>
      <c r="G233" s="101"/>
      <c r="H233" s="407"/>
      <c r="I233" s="378"/>
      <c r="K233" s="68"/>
    </row>
    <row r="234" spans="2:11">
      <c r="B234" s="251"/>
      <c r="C234" s="244"/>
      <c r="D234" s="253" t="s">
        <v>1659</v>
      </c>
      <c r="E234" s="259"/>
      <c r="F234" s="100"/>
      <c r="G234" s="101"/>
      <c r="H234" s="407"/>
      <c r="I234" s="378"/>
      <c r="K234" s="68"/>
    </row>
    <row r="235" spans="2:11">
      <c r="B235" s="251"/>
      <c r="C235" s="244"/>
      <c r="D235" s="254"/>
      <c r="E235" s="259"/>
      <c r="F235" s="278" t="s">
        <v>449</v>
      </c>
      <c r="G235" s="278"/>
      <c r="H235" s="407"/>
      <c r="I235" s="378"/>
      <c r="K235" s="68"/>
    </row>
    <row r="236" spans="2:11">
      <c r="B236" s="255"/>
      <c r="C236" s="248"/>
      <c r="D236" s="256"/>
      <c r="E236" s="259"/>
      <c r="F236" s="279" t="s">
        <v>406</v>
      </c>
      <c r="G236" s="278" t="s">
        <v>631</v>
      </c>
      <c r="H236" s="407">
        <v>1</v>
      </c>
      <c r="I236" s="378"/>
      <c r="K236" s="68"/>
    </row>
    <row r="237" spans="2:11">
      <c r="B237" s="255"/>
      <c r="C237" s="248"/>
      <c r="D237" s="256"/>
      <c r="E237" s="259"/>
      <c r="F237" s="279" t="s">
        <v>499</v>
      </c>
      <c r="G237" s="278" t="s">
        <v>103</v>
      </c>
      <c r="H237" s="407" t="s">
        <v>1660</v>
      </c>
      <c r="I237" s="378"/>
      <c r="K237" s="68"/>
    </row>
    <row r="238" spans="2:11">
      <c r="B238" s="255"/>
      <c r="C238" s="248"/>
      <c r="D238" s="256"/>
      <c r="E238" s="259"/>
      <c r="F238" s="100"/>
      <c r="G238" s="101"/>
      <c r="H238" s="407"/>
      <c r="I238" s="378"/>
      <c r="K238" s="68"/>
    </row>
    <row r="239" spans="2:11">
      <c r="B239" s="255"/>
      <c r="C239" s="248"/>
      <c r="D239" s="256"/>
      <c r="E239" s="259"/>
      <c r="F239" s="100"/>
      <c r="G239" s="101"/>
      <c r="H239" s="407"/>
      <c r="I239" s="378"/>
      <c r="K239" s="68"/>
    </row>
    <row r="240" spans="2:11">
      <c r="B240" s="257"/>
      <c r="C240" s="244"/>
      <c r="D240" s="253"/>
      <c r="E240" s="259"/>
      <c r="F240" s="404" t="s">
        <v>1639</v>
      </c>
      <c r="G240" s="124"/>
      <c r="H240" s="408"/>
      <c r="I240" s="378"/>
      <c r="K240" s="68"/>
    </row>
    <row r="241" spans="2:11">
      <c r="B241" s="258"/>
      <c r="C241" s="244"/>
      <c r="D241" s="254"/>
      <c r="E241" s="259"/>
      <c r="F241" s="402" t="s">
        <v>1661</v>
      </c>
      <c r="G241" s="124"/>
      <c r="H241" s="408"/>
      <c r="I241" s="378"/>
      <c r="K241" s="68"/>
    </row>
    <row r="242" spans="2:11">
      <c r="B242" s="251"/>
      <c r="C242" s="248"/>
      <c r="D242" s="249"/>
      <c r="E242" s="259"/>
      <c r="F242" s="405" t="s">
        <v>1640</v>
      </c>
      <c r="G242" s="101"/>
      <c r="H242" s="407"/>
      <c r="I242" s="378"/>
      <c r="K242" s="68"/>
    </row>
    <row r="243" spans="2:11">
      <c r="B243" s="251"/>
      <c r="C243" s="248"/>
      <c r="D243" s="249"/>
      <c r="E243" s="259"/>
      <c r="F243" s="405" t="s">
        <v>1662</v>
      </c>
      <c r="G243" s="101"/>
      <c r="H243" s="407"/>
      <c r="I243" s="378"/>
      <c r="K243" s="68"/>
    </row>
    <row r="244" spans="2:11">
      <c r="B244" s="251"/>
      <c r="C244" s="248"/>
      <c r="D244" s="249"/>
      <c r="E244" s="259"/>
      <c r="F244" s="100"/>
      <c r="G244" s="101"/>
      <c r="H244" s="407"/>
      <c r="I244" s="378"/>
      <c r="K244" s="68"/>
    </row>
    <row r="245" spans="2:11">
      <c r="B245" s="255"/>
      <c r="C245" s="248"/>
      <c r="D245" s="256"/>
      <c r="E245" s="259"/>
      <c r="F245" s="100"/>
      <c r="G245" s="101"/>
      <c r="H245" s="407"/>
      <c r="I245" s="378"/>
      <c r="K245" s="68"/>
    </row>
    <row r="246" spans="2:11">
      <c r="B246" s="255"/>
      <c r="C246" s="248"/>
      <c r="D246" s="256"/>
      <c r="E246" s="259"/>
      <c r="F246" s="403"/>
      <c r="G246" s="101"/>
      <c r="H246" s="407"/>
      <c r="I246" s="378"/>
      <c r="K246" s="68"/>
    </row>
    <row r="247" spans="2:11">
      <c r="B247" s="251" t="s">
        <v>72</v>
      </c>
      <c r="C247" s="244"/>
      <c r="D247" s="252" t="s">
        <v>79</v>
      </c>
      <c r="E247" s="259"/>
      <c r="F247" s="100"/>
      <c r="G247" s="101"/>
      <c r="H247" s="407"/>
      <c r="I247" s="378"/>
      <c r="K247" s="68"/>
    </row>
    <row r="248" spans="2:11">
      <c r="B248" s="251"/>
      <c r="C248" s="244"/>
      <c r="D248" s="253" t="s">
        <v>642</v>
      </c>
      <c r="E248" s="259"/>
      <c r="F248" s="399" t="s">
        <v>643</v>
      </c>
      <c r="G248" s="101"/>
      <c r="H248" s="407"/>
      <c r="I248" s="378"/>
      <c r="K248" s="68"/>
    </row>
    <row r="249" spans="2:11" ht="17">
      <c r="B249" s="251"/>
      <c r="C249" s="244"/>
      <c r="D249" s="254"/>
      <c r="E249" s="259"/>
      <c r="F249" s="100" t="s">
        <v>358</v>
      </c>
      <c r="G249" s="410"/>
      <c r="H249" s="407"/>
      <c r="I249" s="378"/>
      <c r="K249" s="68"/>
    </row>
    <row r="250" spans="2:11">
      <c r="B250" s="251"/>
      <c r="C250" s="244"/>
      <c r="D250" s="254"/>
      <c r="E250" s="259"/>
      <c r="F250" s="100" t="s">
        <v>377</v>
      </c>
      <c r="G250" s="101" t="s">
        <v>364</v>
      </c>
      <c r="H250" s="407"/>
      <c r="I250" s="378"/>
      <c r="K250" s="68"/>
    </row>
    <row r="251" spans="2:11">
      <c r="B251" s="251"/>
      <c r="C251" s="244"/>
      <c r="D251" s="254"/>
      <c r="E251" s="259"/>
      <c r="F251" s="100" t="s">
        <v>378</v>
      </c>
      <c r="G251" s="101" t="s">
        <v>365</v>
      </c>
      <c r="H251" s="407">
        <v>301</v>
      </c>
      <c r="I251" s="378"/>
      <c r="K251" s="68"/>
    </row>
    <row r="252" spans="2:11">
      <c r="B252" s="251"/>
      <c r="C252" s="244"/>
      <c r="D252" s="254"/>
      <c r="E252" s="259"/>
      <c r="F252" s="350" t="s">
        <v>359</v>
      </c>
      <c r="G252" s="101"/>
      <c r="H252" s="407"/>
      <c r="I252" s="378"/>
      <c r="K252" s="68"/>
    </row>
    <row r="253" spans="2:11">
      <c r="B253" s="251"/>
      <c r="C253" s="244"/>
      <c r="D253" s="254"/>
      <c r="E253" s="259"/>
      <c r="F253" s="382" t="s">
        <v>360</v>
      </c>
      <c r="G253" s="101"/>
      <c r="H253" s="407"/>
      <c r="I253" s="378"/>
      <c r="K253" s="68"/>
    </row>
    <row r="254" spans="2:11">
      <c r="B254" s="251"/>
      <c r="C254" s="244"/>
      <c r="D254" s="254"/>
      <c r="E254" s="259"/>
      <c r="F254" s="283" t="s">
        <v>379</v>
      </c>
      <c r="G254" s="101" t="s">
        <v>366</v>
      </c>
      <c r="H254" s="407">
        <v>100</v>
      </c>
      <c r="I254" s="378"/>
      <c r="K254" s="68"/>
    </row>
    <row r="255" spans="2:11">
      <c r="B255" s="251"/>
      <c r="C255" s="244"/>
      <c r="D255" s="254"/>
      <c r="E255" s="259"/>
      <c r="F255" s="283" t="s">
        <v>361</v>
      </c>
      <c r="G255" s="101"/>
      <c r="H255" s="407"/>
      <c r="I255" s="378"/>
      <c r="K255" s="68"/>
    </row>
    <row r="256" spans="2:11">
      <c r="B256" s="251"/>
      <c r="C256" s="244"/>
      <c r="D256" s="254"/>
      <c r="E256" s="259"/>
      <c r="F256" s="400" t="s">
        <v>380</v>
      </c>
      <c r="G256" s="101" t="s">
        <v>367</v>
      </c>
      <c r="H256" s="407" t="s">
        <v>519</v>
      </c>
      <c r="I256" s="378"/>
      <c r="K256" s="68"/>
    </row>
    <row r="257" spans="2:11">
      <c r="B257" s="251"/>
      <c r="C257" s="244"/>
      <c r="D257" s="254"/>
      <c r="E257" s="259"/>
      <c r="F257" s="400" t="s">
        <v>381</v>
      </c>
      <c r="G257" s="101" t="s">
        <v>368</v>
      </c>
      <c r="H257" s="407" t="s">
        <v>519</v>
      </c>
      <c r="I257" s="378"/>
      <c r="K257" s="68"/>
    </row>
    <row r="258" spans="2:11">
      <c r="B258" s="251"/>
      <c r="C258" s="244"/>
      <c r="D258" s="254"/>
      <c r="E258" s="259"/>
      <c r="F258" s="1337" t="s">
        <v>3167</v>
      </c>
      <c r="G258" s="101" t="s">
        <v>369</v>
      </c>
      <c r="H258" s="407">
        <v>301</v>
      </c>
      <c r="I258" s="378"/>
      <c r="K258" s="68"/>
    </row>
    <row r="259" spans="2:11">
      <c r="B259" s="251"/>
      <c r="C259" s="244"/>
      <c r="D259" s="254"/>
      <c r="E259" s="259"/>
      <c r="F259" s="382" t="s">
        <v>362</v>
      </c>
      <c r="G259" s="101"/>
      <c r="H259" s="407"/>
      <c r="I259" s="378"/>
      <c r="K259" s="68"/>
    </row>
    <row r="260" spans="2:11">
      <c r="B260" s="251"/>
      <c r="C260" s="244"/>
      <c r="D260" s="254"/>
      <c r="E260" s="259"/>
      <c r="F260" s="283" t="s">
        <v>379</v>
      </c>
      <c r="G260" s="101" t="s">
        <v>366</v>
      </c>
      <c r="H260" s="407">
        <v>301</v>
      </c>
      <c r="I260" s="378"/>
      <c r="K260" s="68"/>
    </row>
    <row r="261" spans="2:11">
      <c r="B261" s="251"/>
      <c r="C261" s="244"/>
      <c r="D261" s="254"/>
      <c r="E261" s="259"/>
      <c r="F261" s="283" t="s">
        <v>644</v>
      </c>
      <c r="G261" s="101"/>
      <c r="H261" s="407"/>
      <c r="I261" s="378"/>
      <c r="K261" s="68"/>
    </row>
    <row r="262" spans="2:11">
      <c r="B262" s="251"/>
      <c r="C262" s="244"/>
      <c r="D262" s="254"/>
      <c r="E262" s="259"/>
      <c r="F262" s="400" t="s">
        <v>645</v>
      </c>
      <c r="G262" s="101" t="s">
        <v>623</v>
      </c>
      <c r="H262" s="407" t="s">
        <v>556</v>
      </c>
      <c r="I262" s="378"/>
      <c r="K262" s="68"/>
    </row>
    <row r="263" spans="2:11">
      <c r="B263" s="251"/>
      <c r="C263" s="244"/>
      <c r="D263" s="254"/>
      <c r="E263" s="259"/>
      <c r="F263" s="400" t="s">
        <v>646</v>
      </c>
      <c r="G263" s="101" t="s">
        <v>370</v>
      </c>
      <c r="H263" s="407" t="s">
        <v>521</v>
      </c>
      <c r="I263" s="378"/>
      <c r="K263" s="68"/>
    </row>
    <row r="264" spans="2:11">
      <c r="B264" s="251"/>
      <c r="C264" s="244"/>
      <c r="D264" s="254"/>
      <c r="E264" s="259"/>
      <c r="F264" s="400" t="s">
        <v>647</v>
      </c>
      <c r="G264" s="101" t="s">
        <v>371</v>
      </c>
      <c r="H264" s="407" t="s">
        <v>523</v>
      </c>
      <c r="I264" s="378"/>
      <c r="K264" s="68"/>
    </row>
    <row r="265" spans="2:11">
      <c r="B265" s="251"/>
      <c r="C265" s="244"/>
      <c r="D265" s="254"/>
      <c r="E265" s="259"/>
      <c r="F265" s="400" t="s">
        <v>648</v>
      </c>
      <c r="G265" s="101" t="s">
        <v>372</v>
      </c>
      <c r="H265" s="407" t="s">
        <v>524</v>
      </c>
      <c r="I265" s="378"/>
      <c r="K265" s="68"/>
    </row>
    <row r="266" spans="2:11">
      <c r="B266" s="251"/>
      <c r="C266" s="244"/>
      <c r="D266" s="254"/>
      <c r="E266" s="259"/>
      <c r="F266" s="400" t="s">
        <v>386</v>
      </c>
      <c r="G266" s="101" t="s">
        <v>374</v>
      </c>
      <c r="H266" s="407" t="s">
        <v>527</v>
      </c>
      <c r="I266" s="378"/>
      <c r="K266" s="68"/>
    </row>
    <row r="267" spans="2:11">
      <c r="B267" s="251"/>
      <c r="C267" s="244"/>
      <c r="D267" s="254"/>
      <c r="E267" s="259"/>
      <c r="F267" s="400" t="s">
        <v>649</v>
      </c>
      <c r="G267" s="101" t="s">
        <v>650</v>
      </c>
      <c r="H267" s="407" t="s">
        <v>556</v>
      </c>
      <c r="I267" s="378"/>
      <c r="K267" s="68"/>
    </row>
    <row r="268" spans="2:11">
      <c r="B268" s="255"/>
      <c r="C268" s="248"/>
      <c r="D268" s="256"/>
      <c r="E268" s="259"/>
      <c r="F268" s="100"/>
      <c r="G268" s="101"/>
      <c r="H268" s="407"/>
      <c r="I268" s="378"/>
      <c r="K268" s="68"/>
    </row>
    <row r="269" spans="2:11">
      <c r="B269" s="257" t="s">
        <v>80</v>
      </c>
      <c r="C269" s="244"/>
      <c r="D269" s="253"/>
      <c r="E269" s="259"/>
      <c r="F269" s="109"/>
      <c r="G269" s="124"/>
      <c r="H269" s="408"/>
      <c r="I269" s="378"/>
      <c r="K269" s="68"/>
    </row>
    <row r="270" spans="2:11">
      <c r="B270" s="258" t="s">
        <v>81</v>
      </c>
      <c r="C270" s="244"/>
      <c r="D270" s="254"/>
      <c r="E270" s="259"/>
      <c r="F270" s="377" t="s">
        <v>391</v>
      </c>
      <c r="G270" s="124" t="s">
        <v>88</v>
      </c>
      <c r="H270" s="408">
        <v>0</v>
      </c>
      <c r="I270" s="378"/>
      <c r="K270" s="68"/>
    </row>
    <row r="271" spans="2:11">
      <c r="B271" s="251"/>
      <c r="C271" s="248"/>
      <c r="D271" s="249"/>
      <c r="E271" s="259"/>
      <c r="F271" s="100"/>
      <c r="G271" s="101"/>
      <c r="H271" s="407"/>
      <c r="I271" s="378"/>
      <c r="K271" s="68"/>
    </row>
    <row r="272" spans="2:11">
      <c r="B272" s="255"/>
      <c r="C272" s="248"/>
      <c r="D272" s="256"/>
      <c r="E272" s="259"/>
      <c r="F272" s="100"/>
      <c r="G272" s="101"/>
      <c r="H272" s="407"/>
      <c r="I272" s="378"/>
      <c r="K272" s="68"/>
    </row>
    <row r="273" spans="1:12">
      <c r="B273" s="255"/>
      <c r="C273" s="248"/>
      <c r="D273" s="256"/>
      <c r="E273" s="259"/>
      <c r="F273" s="100"/>
      <c r="G273" s="101"/>
      <c r="H273" s="407"/>
      <c r="I273" s="378"/>
      <c r="K273" s="68"/>
    </row>
    <row r="274" spans="1:12">
      <c r="B274" s="255"/>
      <c r="C274" s="248"/>
      <c r="D274" s="256"/>
      <c r="E274" s="259"/>
      <c r="F274" s="100"/>
      <c r="G274" s="101"/>
      <c r="H274" s="411"/>
      <c r="I274" s="378"/>
      <c r="K274" s="68"/>
    </row>
    <row r="275" spans="1:12">
      <c r="B275" s="474"/>
      <c r="C275" s="470"/>
      <c r="D275" s="470"/>
      <c r="E275" s="469"/>
      <c r="F275" s="470"/>
      <c r="G275" s="471"/>
      <c r="H275" s="472"/>
      <c r="I275" s="367"/>
      <c r="J275" s="245"/>
      <c r="K275" s="268"/>
      <c r="L275" s="67"/>
    </row>
    <row r="285" spans="1:12" ht="17.5">
      <c r="A285" s="69" t="s">
        <v>2040</v>
      </c>
      <c r="B285" s="166"/>
      <c r="C285" s="221"/>
      <c r="D285" s="166"/>
      <c r="E285" s="221"/>
      <c r="F285" s="221"/>
      <c r="H285" s="227"/>
      <c r="I285" s="296"/>
      <c r="J285" s="221"/>
    </row>
    <row r="287" spans="1:12">
      <c r="B287" s="70" t="s">
        <v>67</v>
      </c>
      <c r="C287" s="71"/>
      <c r="D287" s="72"/>
      <c r="E287" s="71"/>
      <c r="F287" s="71"/>
      <c r="G287" s="73"/>
      <c r="H287" s="272" t="s">
        <v>64</v>
      </c>
      <c r="I287" s="89" t="s">
        <v>353</v>
      </c>
      <c r="K287" s="68"/>
    </row>
    <row r="288" spans="1:12">
      <c r="B288" s="75"/>
      <c r="C288" s="76"/>
      <c r="D288" s="77"/>
      <c r="E288" s="76"/>
      <c r="F288" s="76"/>
      <c r="G288" s="78"/>
      <c r="H288" s="230"/>
      <c r="I288" s="389"/>
      <c r="K288" s="68"/>
    </row>
    <row r="289" spans="2:15">
      <c r="B289" s="81"/>
      <c r="C289" s="82"/>
      <c r="D289" s="83"/>
      <c r="E289" s="82"/>
      <c r="F289" s="82"/>
      <c r="G289" s="84"/>
      <c r="H289" s="231"/>
      <c r="I289" s="390"/>
      <c r="K289" s="68"/>
    </row>
    <row r="290" spans="2:15">
      <c r="K290" s="68"/>
    </row>
    <row r="291" spans="2:15">
      <c r="B291" s="86" t="s">
        <v>354</v>
      </c>
      <c r="C291" s="87"/>
      <c r="D291" s="467" t="s">
        <v>68</v>
      </c>
      <c r="E291" s="468"/>
      <c r="F291" s="418" t="s">
        <v>70</v>
      </c>
      <c r="G291" s="419" t="s">
        <v>8</v>
      </c>
      <c r="H291" s="235" t="s">
        <v>71</v>
      </c>
      <c r="I291" s="89" t="s">
        <v>351</v>
      </c>
      <c r="J291" s="236"/>
      <c r="K291" s="237" t="s">
        <v>69</v>
      </c>
    </row>
    <row r="292" spans="2:15">
      <c r="B292" s="238"/>
      <c r="C292" s="239"/>
      <c r="D292" s="413"/>
      <c r="E292" s="468"/>
      <c r="F292" s="100"/>
      <c r="G292" s="101"/>
      <c r="H292" s="392"/>
      <c r="I292" s="241"/>
      <c r="J292" s="242"/>
      <c r="K292" s="243"/>
    </row>
    <row r="293" spans="2:15" ht="13.75" customHeight="1">
      <c r="B293" s="1656" t="s">
        <v>1648</v>
      </c>
      <c r="C293" s="1657"/>
      <c r="D293" s="1740"/>
      <c r="E293" s="468"/>
      <c r="F293" s="100"/>
      <c r="G293" s="101"/>
      <c r="H293" s="393"/>
      <c r="I293" s="1736" t="s">
        <v>352</v>
      </c>
      <c r="J293" s="245"/>
      <c r="K293" s="246"/>
    </row>
    <row r="294" spans="2:15">
      <c r="B294" s="1659"/>
      <c r="C294" s="1657"/>
      <c r="D294" s="1740"/>
      <c r="E294" s="468"/>
      <c r="F294" s="100"/>
      <c r="G294" s="101"/>
      <c r="H294" s="393"/>
      <c r="I294" s="1737"/>
      <c r="J294" s="245"/>
      <c r="K294" s="246"/>
    </row>
    <row r="295" spans="2:15" ht="16">
      <c r="B295" s="247"/>
      <c r="C295" s="248"/>
      <c r="D295" s="414"/>
      <c r="E295" s="468"/>
      <c r="F295" s="100"/>
      <c r="G295" s="101"/>
      <c r="H295" s="393"/>
      <c r="I295" s="378"/>
      <c r="J295" s="245"/>
      <c r="K295" s="246"/>
      <c r="O295" s="250"/>
    </row>
    <row r="296" spans="2:15" ht="13.75" customHeight="1">
      <c r="B296" s="1656" t="s">
        <v>514</v>
      </c>
      <c r="C296" s="1657"/>
      <c r="D296" s="1740"/>
      <c r="E296" s="468"/>
      <c r="F296" s="100"/>
      <c r="G296" s="101"/>
      <c r="H296" s="393"/>
      <c r="I296" s="378"/>
      <c r="J296" s="245"/>
      <c r="K296" s="246"/>
      <c r="O296" s="250"/>
    </row>
    <row r="297" spans="2:15" ht="16">
      <c r="B297" s="1659"/>
      <c r="C297" s="1657"/>
      <c r="D297" s="1740"/>
      <c r="E297" s="468"/>
      <c r="F297" s="100"/>
      <c r="G297" s="101"/>
      <c r="H297" s="393"/>
      <c r="I297" s="378"/>
      <c r="J297" s="245"/>
      <c r="K297" s="246"/>
      <c r="O297" s="250"/>
    </row>
    <row r="298" spans="2:15" ht="16">
      <c r="B298" s="247"/>
      <c r="C298" s="248"/>
      <c r="D298" s="414"/>
      <c r="E298" s="468"/>
      <c r="F298" s="100"/>
      <c r="G298" s="101"/>
      <c r="H298" s="393"/>
      <c r="I298" s="378"/>
      <c r="J298" s="245"/>
      <c r="K298" s="246"/>
      <c r="O298" s="250"/>
    </row>
    <row r="299" spans="2:15">
      <c r="B299" s="251" t="s">
        <v>72</v>
      </c>
      <c r="C299" s="244"/>
      <c r="D299" s="415" t="s">
        <v>79</v>
      </c>
      <c r="E299" s="468"/>
      <c r="F299" s="399"/>
      <c r="G299" s="101"/>
      <c r="H299" s="393"/>
      <c r="I299" s="378"/>
      <c r="J299" s="245"/>
      <c r="K299" s="246"/>
    </row>
    <row r="300" spans="2:15">
      <c r="B300" s="251"/>
      <c r="C300" s="244"/>
      <c r="D300" s="416" t="s">
        <v>517</v>
      </c>
      <c r="E300" s="468"/>
      <c r="F300" s="399" t="s">
        <v>518</v>
      </c>
      <c r="G300" s="101"/>
      <c r="H300" s="393"/>
      <c r="I300" s="378"/>
      <c r="J300" s="245"/>
      <c r="K300" s="246"/>
    </row>
    <row r="301" spans="2:15">
      <c r="B301" s="251"/>
      <c r="C301" s="244"/>
      <c r="D301" s="416"/>
      <c r="E301" s="468"/>
      <c r="F301" s="100" t="s">
        <v>358</v>
      </c>
      <c r="G301" s="101"/>
      <c r="H301" s="393"/>
      <c r="I301" s="378"/>
      <c r="J301" s="245"/>
      <c r="K301" s="246"/>
    </row>
    <row r="302" spans="2:15">
      <c r="B302" s="251"/>
      <c r="C302" s="244"/>
      <c r="D302" s="351"/>
      <c r="E302" s="468"/>
      <c r="F302" s="100" t="s">
        <v>377</v>
      </c>
      <c r="G302" s="101" t="s">
        <v>364</v>
      </c>
      <c r="H302" s="393"/>
      <c r="I302" s="378"/>
      <c r="J302" s="245"/>
      <c r="K302" s="246"/>
    </row>
    <row r="303" spans="2:15">
      <c r="B303" s="255"/>
      <c r="C303" s="248"/>
      <c r="D303" s="417"/>
      <c r="E303" s="468"/>
      <c r="F303" s="100" t="s">
        <v>378</v>
      </c>
      <c r="G303" s="101" t="s">
        <v>365</v>
      </c>
      <c r="H303" s="393">
        <v>200</v>
      </c>
      <c r="I303" s="378"/>
      <c r="J303" s="245"/>
      <c r="K303" s="246"/>
    </row>
    <row r="304" spans="2:15">
      <c r="B304" s="255"/>
      <c r="C304" s="248"/>
      <c r="D304" s="417"/>
      <c r="E304" s="468"/>
      <c r="F304" s="350" t="s">
        <v>359</v>
      </c>
      <c r="G304" s="101"/>
      <c r="H304" s="393"/>
      <c r="I304" s="378"/>
      <c r="J304" s="245"/>
      <c r="K304" s="246"/>
    </row>
    <row r="305" spans="2:11">
      <c r="B305" s="255"/>
      <c r="C305" s="248"/>
      <c r="D305" s="417"/>
      <c r="E305" s="468"/>
      <c r="F305" s="382" t="s">
        <v>360</v>
      </c>
      <c r="G305" s="101"/>
      <c r="H305" s="393"/>
      <c r="I305" s="378"/>
      <c r="J305" s="245"/>
      <c r="K305" s="246"/>
    </row>
    <row r="306" spans="2:11">
      <c r="B306" s="255"/>
      <c r="C306" s="248"/>
      <c r="D306" s="417"/>
      <c r="E306" s="468"/>
      <c r="F306" s="283" t="s">
        <v>379</v>
      </c>
      <c r="G306" s="101" t="s">
        <v>366</v>
      </c>
      <c r="H306" s="393">
        <v>100</v>
      </c>
      <c r="I306" s="378"/>
      <c r="J306" s="245"/>
      <c r="K306" s="246"/>
    </row>
    <row r="307" spans="2:11">
      <c r="B307" s="255"/>
      <c r="C307" s="248"/>
      <c r="D307" s="417"/>
      <c r="E307" s="468"/>
      <c r="F307" s="283" t="s">
        <v>361</v>
      </c>
      <c r="G307" s="101"/>
      <c r="H307" s="393"/>
      <c r="I307" s="378"/>
      <c r="J307" s="245"/>
      <c r="K307" s="246"/>
    </row>
    <row r="308" spans="2:11">
      <c r="B308" s="255"/>
      <c r="C308" s="248"/>
      <c r="D308" s="417"/>
      <c r="E308" s="468"/>
      <c r="F308" s="400" t="s">
        <v>380</v>
      </c>
      <c r="G308" s="101" t="s">
        <v>367</v>
      </c>
      <c r="H308" s="393" t="s">
        <v>519</v>
      </c>
      <c r="I308" s="378"/>
      <c r="J308" s="245"/>
      <c r="K308" s="246"/>
    </row>
    <row r="309" spans="2:11">
      <c r="B309" s="255"/>
      <c r="C309" s="248"/>
      <c r="D309" s="417"/>
      <c r="E309" s="468"/>
      <c r="F309" s="400" t="s">
        <v>381</v>
      </c>
      <c r="G309" s="101" t="s">
        <v>368</v>
      </c>
      <c r="H309" s="393" t="s">
        <v>520</v>
      </c>
      <c r="I309" s="378"/>
      <c r="J309" s="245"/>
      <c r="K309" s="246"/>
    </row>
    <row r="310" spans="2:11">
      <c r="B310" s="255"/>
      <c r="C310" s="248"/>
      <c r="D310" s="417"/>
      <c r="E310" s="468"/>
      <c r="F310" s="1337" t="s">
        <v>3167</v>
      </c>
      <c r="G310" s="101" t="s">
        <v>369</v>
      </c>
      <c r="H310" s="393">
        <v>400</v>
      </c>
      <c r="I310" s="378"/>
      <c r="J310" s="245"/>
      <c r="K310" s="246"/>
    </row>
    <row r="311" spans="2:11">
      <c r="B311" s="255"/>
      <c r="C311" s="248"/>
      <c r="D311" s="417"/>
      <c r="E311" s="468"/>
      <c r="F311" s="382" t="s">
        <v>362</v>
      </c>
      <c r="G311" s="101"/>
      <c r="H311" s="393"/>
      <c r="I311" s="378"/>
      <c r="J311" s="245"/>
      <c r="K311" s="246"/>
    </row>
    <row r="312" spans="2:11">
      <c r="B312" s="255"/>
      <c r="C312" s="248"/>
      <c r="D312" s="417"/>
      <c r="E312" s="468"/>
      <c r="F312" s="283" t="s">
        <v>379</v>
      </c>
      <c r="G312" s="101" t="s">
        <v>366</v>
      </c>
      <c r="H312" s="393">
        <v>200</v>
      </c>
      <c r="I312" s="378"/>
      <c r="J312" s="245"/>
      <c r="K312" s="246"/>
    </row>
    <row r="313" spans="2:11">
      <c r="B313" s="255"/>
      <c r="C313" s="248"/>
      <c r="D313" s="417"/>
      <c r="E313" s="468"/>
      <c r="F313" s="283" t="s">
        <v>363</v>
      </c>
      <c r="G313" s="101"/>
      <c r="H313" s="393"/>
      <c r="I313" s="378"/>
      <c r="J313" s="245"/>
      <c r="K313" s="246"/>
    </row>
    <row r="314" spans="2:11">
      <c r="B314" s="255"/>
      <c r="C314" s="248"/>
      <c r="D314" s="417"/>
      <c r="E314" s="468"/>
      <c r="F314" s="400" t="s">
        <v>379</v>
      </c>
      <c r="G314" s="101" t="s">
        <v>370</v>
      </c>
      <c r="H314" s="393" t="s">
        <v>521</v>
      </c>
      <c r="I314" s="378"/>
      <c r="J314" s="245"/>
      <c r="K314" s="246"/>
    </row>
    <row r="315" spans="2:11">
      <c r="B315" s="255"/>
      <c r="C315" s="248"/>
      <c r="D315" s="417"/>
      <c r="E315" s="468"/>
      <c r="F315" s="400" t="s">
        <v>383</v>
      </c>
      <c r="G315" s="101" t="s">
        <v>371</v>
      </c>
      <c r="H315" s="393" t="s">
        <v>523</v>
      </c>
      <c r="I315" s="378"/>
      <c r="J315" s="245"/>
      <c r="K315" s="246"/>
    </row>
    <row r="316" spans="2:11">
      <c r="B316" s="255"/>
      <c r="C316" s="248"/>
      <c r="D316" s="417"/>
      <c r="E316" s="468"/>
      <c r="F316" s="400" t="s">
        <v>384</v>
      </c>
      <c r="G316" s="101" t="s">
        <v>372</v>
      </c>
      <c r="H316" s="393" t="s">
        <v>524</v>
      </c>
      <c r="I316" s="378"/>
      <c r="J316" s="245"/>
      <c r="K316" s="246"/>
    </row>
    <row r="317" spans="2:11">
      <c r="B317" s="255"/>
      <c r="C317" s="248"/>
      <c r="D317" s="417"/>
      <c r="E317" s="468"/>
      <c r="F317" s="400" t="s">
        <v>385</v>
      </c>
      <c r="G317" s="101" t="s">
        <v>373</v>
      </c>
      <c r="H317" s="393" t="s">
        <v>526</v>
      </c>
      <c r="I317" s="378"/>
      <c r="J317" s="245"/>
      <c r="K317" s="246"/>
    </row>
    <row r="318" spans="2:11">
      <c r="B318" s="255"/>
      <c r="C318" s="248"/>
      <c r="D318" s="417"/>
      <c r="E318" s="468"/>
      <c r="F318" s="400" t="s">
        <v>386</v>
      </c>
      <c r="G318" s="101" t="s">
        <v>374</v>
      </c>
      <c r="H318" s="393" t="s">
        <v>527</v>
      </c>
      <c r="I318" s="378"/>
      <c r="J318" s="245"/>
      <c r="K318" s="246"/>
    </row>
    <row r="319" spans="2:11">
      <c r="B319" s="255"/>
      <c r="C319" s="248"/>
      <c r="D319" s="417"/>
      <c r="E319" s="468"/>
      <c r="F319" s="400" t="s">
        <v>387</v>
      </c>
      <c r="G319" s="101" t="s">
        <v>375</v>
      </c>
      <c r="H319" s="393" t="s">
        <v>529</v>
      </c>
      <c r="I319" s="378"/>
      <c r="J319" s="245"/>
      <c r="K319" s="246"/>
    </row>
    <row r="320" spans="2:11">
      <c r="B320" s="255"/>
      <c r="C320" s="248"/>
      <c r="D320" s="417"/>
      <c r="E320" s="468"/>
      <c r="F320" s="400" t="s">
        <v>388</v>
      </c>
      <c r="G320" s="101" t="s">
        <v>376</v>
      </c>
      <c r="H320" s="393" t="s">
        <v>529</v>
      </c>
      <c r="I320" s="378"/>
      <c r="J320" s="245"/>
      <c r="K320" s="246"/>
    </row>
    <row r="321" spans="2:11">
      <c r="B321" s="255"/>
      <c r="C321" s="248"/>
      <c r="D321" s="417"/>
      <c r="E321" s="468"/>
      <c r="F321" s="109"/>
      <c r="G321" s="124"/>
      <c r="H321" s="393"/>
      <c r="I321" s="378"/>
      <c r="J321" s="245"/>
      <c r="K321" s="246"/>
    </row>
    <row r="322" spans="2:11">
      <c r="B322" s="255"/>
      <c r="C322" s="248"/>
      <c r="D322" s="417"/>
      <c r="E322" s="468"/>
      <c r="F322" s="100"/>
      <c r="G322" s="101"/>
      <c r="H322" s="393"/>
      <c r="I322" s="378"/>
      <c r="J322" s="245"/>
      <c r="K322" s="246"/>
    </row>
    <row r="323" spans="2:11">
      <c r="B323" s="257" t="s">
        <v>80</v>
      </c>
      <c r="C323" s="244"/>
      <c r="D323" s="416"/>
      <c r="E323" s="468"/>
      <c r="F323" s="109"/>
      <c r="G323" s="124"/>
      <c r="H323" s="394"/>
      <c r="I323" s="378"/>
      <c r="J323" s="245"/>
      <c r="K323" s="246"/>
    </row>
    <row r="324" spans="2:11">
      <c r="B324" s="258" t="s">
        <v>81</v>
      </c>
      <c r="C324" s="244"/>
      <c r="D324" s="351"/>
      <c r="E324" s="468"/>
      <c r="F324" s="377"/>
      <c r="G324" s="124"/>
      <c r="H324" s="394"/>
      <c r="I324" s="378"/>
      <c r="J324" s="245"/>
      <c r="K324" s="246"/>
    </row>
    <row r="325" spans="2:11">
      <c r="B325" s="251"/>
      <c r="C325" s="248"/>
      <c r="D325" s="414"/>
      <c r="E325" s="468"/>
      <c r="F325" s="377" t="s">
        <v>391</v>
      </c>
      <c r="G325" s="124" t="s">
        <v>88</v>
      </c>
      <c r="H325" s="394">
        <v>0</v>
      </c>
      <c r="I325" s="378"/>
      <c r="J325" s="245"/>
      <c r="K325" s="246"/>
    </row>
    <row r="326" spans="2:11">
      <c r="B326" s="251"/>
      <c r="C326" s="248"/>
      <c r="D326" s="414"/>
      <c r="E326" s="468"/>
      <c r="F326" s="109"/>
      <c r="G326" s="124"/>
      <c r="H326" s="395"/>
      <c r="I326" s="378"/>
      <c r="J326" s="245"/>
      <c r="K326" s="246"/>
    </row>
    <row r="327" spans="2:11" ht="13.75" customHeight="1">
      <c r="B327" s="251"/>
      <c r="C327" s="248"/>
      <c r="D327" s="414"/>
      <c r="E327" s="468"/>
      <c r="F327" s="100"/>
      <c r="G327" s="101"/>
      <c r="H327" s="393"/>
      <c r="I327" s="378"/>
      <c r="J327" s="245"/>
      <c r="K327" s="246"/>
    </row>
    <row r="328" spans="2:11">
      <c r="B328" s="251"/>
      <c r="C328" s="248"/>
      <c r="D328" s="414"/>
      <c r="E328" s="468"/>
      <c r="F328" s="100"/>
      <c r="G328" s="101"/>
      <c r="H328" s="393"/>
      <c r="I328" s="378"/>
      <c r="J328" s="245"/>
      <c r="K328" s="246"/>
    </row>
    <row r="329" spans="2:11">
      <c r="B329" s="255"/>
      <c r="C329" s="248"/>
      <c r="D329" s="417"/>
      <c r="E329" s="468"/>
      <c r="F329" s="321"/>
      <c r="G329" s="124"/>
      <c r="H329" s="393"/>
      <c r="I329" s="378"/>
      <c r="J329" s="245"/>
      <c r="K329" s="246"/>
    </row>
    <row r="330" spans="2:11">
      <c r="B330" s="255"/>
      <c r="C330" s="248"/>
      <c r="D330" s="417"/>
      <c r="E330" s="468"/>
      <c r="F330" s="401"/>
      <c r="G330" s="101"/>
      <c r="H330" s="393"/>
      <c r="I330" s="378"/>
      <c r="J330" s="245"/>
      <c r="K330" s="246"/>
    </row>
    <row r="331" spans="2:11">
      <c r="B331" s="255"/>
      <c r="C331" s="248"/>
      <c r="D331" s="417"/>
      <c r="E331" s="468"/>
      <c r="F331" s="401"/>
      <c r="G331" s="101"/>
      <c r="H331" s="393"/>
      <c r="I331" s="378"/>
      <c r="J331" s="245"/>
      <c r="K331" s="246"/>
    </row>
    <row r="332" spans="2:11">
      <c r="B332" s="251" t="s">
        <v>72</v>
      </c>
      <c r="C332" s="244"/>
      <c r="D332" s="415" t="s">
        <v>79</v>
      </c>
      <c r="E332" s="468"/>
      <c r="F332" s="399"/>
      <c r="G332" s="101"/>
      <c r="H332" s="393"/>
      <c r="I332" s="378"/>
      <c r="J332" s="245"/>
      <c r="K332" s="246"/>
    </row>
    <row r="333" spans="2:11">
      <c r="B333" s="251"/>
      <c r="C333" s="244"/>
      <c r="D333" s="416" t="s">
        <v>536</v>
      </c>
      <c r="E333" s="468"/>
      <c r="F333" s="399" t="s">
        <v>537</v>
      </c>
      <c r="G333" s="101"/>
      <c r="H333" s="393"/>
      <c r="I333" s="378"/>
      <c r="J333" s="245"/>
      <c r="K333" s="246"/>
    </row>
    <row r="334" spans="2:11">
      <c r="B334" s="255"/>
      <c r="C334" s="248"/>
      <c r="D334" s="417"/>
      <c r="E334" s="468"/>
      <c r="F334" s="100" t="s">
        <v>358</v>
      </c>
      <c r="G334" s="101"/>
      <c r="H334" s="393"/>
      <c r="I334" s="378"/>
      <c r="J334" s="245"/>
      <c r="K334" s="246"/>
    </row>
    <row r="335" spans="2:11">
      <c r="B335" s="251"/>
      <c r="C335" s="244"/>
      <c r="D335" s="351"/>
      <c r="E335" s="468"/>
      <c r="F335" s="100" t="s">
        <v>377</v>
      </c>
      <c r="G335" s="101" t="s">
        <v>364</v>
      </c>
      <c r="H335" s="393"/>
      <c r="I335" s="378"/>
      <c r="J335" s="245"/>
      <c r="K335" s="246"/>
    </row>
    <row r="336" spans="2:11">
      <c r="B336" s="255"/>
      <c r="C336" s="248"/>
      <c r="D336" s="417"/>
      <c r="E336" s="468"/>
      <c r="F336" s="100" t="s">
        <v>378</v>
      </c>
      <c r="G336" s="101" t="s">
        <v>365</v>
      </c>
      <c r="H336" s="393">
        <v>201</v>
      </c>
      <c r="I336" s="378"/>
      <c r="J336" s="245"/>
      <c r="K336" s="246"/>
    </row>
    <row r="337" spans="2:11">
      <c r="B337" s="255"/>
      <c r="C337" s="248"/>
      <c r="D337" s="417"/>
      <c r="E337" s="468"/>
      <c r="F337" s="350" t="s">
        <v>359</v>
      </c>
      <c r="G337" s="101"/>
      <c r="H337" s="393"/>
      <c r="I337" s="378"/>
      <c r="J337" s="245"/>
      <c r="K337" s="246"/>
    </row>
    <row r="338" spans="2:11">
      <c r="B338" s="255"/>
      <c r="C338" s="248"/>
      <c r="D338" s="417"/>
      <c r="E338" s="468"/>
      <c r="F338" s="382" t="s">
        <v>360</v>
      </c>
      <c r="G338" s="101"/>
      <c r="H338" s="393"/>
      <c r="I338" s="378"/>
      <c r="J338" s="245"/>
      <c r="K338" s="246"/>
    </row>
    <row r="339" spans="2:11">
      <c r="B339" s="255"/>
      <c r="C339" s="248"/>
      <c r="D339" s="417"/>
      <c r="E339" s="468"/>
      <c r="F339" s="283" t="s">
        <v>379</v>
      </c>
      <c r="G339" s="101" t="s">
        <v>366</v>
      </c>
      <c r="H339" s="393">
        <v>100</v>
      </c>
      <c r="I339" s="378"/>
      <c r="J339" s="245"/>
      <c r="K339" s="246"/>
    </row>
    <row r="340" spans="2:11">
      <c r="B340" s="255"/>
      <c r="C340" s="248"/>
      <c r="D340" s="417"/>
      <c r="E340" s="468"/>
      <c r="F340" s="283" t="s">
        <v>361</v>
      </c>
      <c r="G340" s="101"/>
      <c r="H340" s="393"/>
      <c r="I340" s="378"/>
      <c r="J340" s="245"/>
      <c r="K340" s="246"/>
    </row>
    <row r="341" spans="2:11">
      <c r="B341" s="255"/>
      <c r="C341" s="248"/>
      <c r="D341" s="417"/>
      <c r="E341" s="468"/>
      <c r="F341" s="400" t="s">
        <v>380</v>
      </c>
      <c r="G341" s="101" t="s">
        <v>367</v>
      </c>
      <c r="H341" s="393" t="s">
        <v>519</v>
      </c>
      <c r="I341" s="378"/>
      <c r="J341" s="245"/>
      <c r="K341" s="246"/>
    </row>
    <row r="342" spans="2:11">
      <c r="B342" s="255"/>
      <c r="C342" s="248"/>
      <c r="D342" s="417"/>
      <c r="E342" s="468"/>
      <c r="F342" s="400" t="s">
        <v>381</v>
      </c>
      <c r="G342" s="101" t="s">
        <v>368</v>
      </c>
      <c r="H342" s="393" t="s">
        <v>519</v>
      </c>
      <c r="I342" s="378"/>
      <c r="J342" s="245"/>
      <c r="K342" s="246"/>
    </row>
    <row r="343" spans="2:11">
      <c r="B343" s="255"/>
      <c r="C343" s="248"/>
      <c r="D343" s="417"/>
      <c r="E343" s="468"/>
      <c r="F343" s="1337" t="s">
        <v>3167</v>
      </c>
      <c r="G343" s="101" t="s">
        <v>369</v>
      </c>
      <c r="H343" s="393">
        <v>301</v>
      </c>
      <c r="I343" s="378"/>
      <c r="J343" s="245"/>
      <c r="K343" s="246"/>
    </row>
    <row r="344" spans="2:11">
      <c r="B344" s="255"/>
      <c r="C344" s="248"/>
      <c r="D344" s="417"/>
      <c r="E344" s="468"/>
      <c r="F344" s="382" t="s">
        <v>362</v>
      </c>
      <c r="G344" s="101"/>
      <c r="H344" s="393"/>
      <c r="I344" s="378"/>
      <c r="J344" s="245"/>
      <c r="K344" s="246"/>
    </row>
    <row r="345" spans="2:11">
      <c r="B345" s="255"/>
      <c r="C345" s="248"/>
      <c r="D345" s="417"/>
      <c r="E345" s="468"/>
      <c r="F345" s="283" t="s">
        <v>379</v>
      </c>
      <c r="G345" s="101" t="s">
        <v>366</v>
      </c>
      <c r="H345" s="393">
        <v>200</v>
      </c>
      <c r="I345" s="378"/>
      <c r="J345" s="245"/>
      <c r="K345" s="246"/>
    </row>
    <row r="346" spans="2:11">
      <c r="B346" s="255"/>
      <c r="C346" s="248"/>
      <c r="D346" s="417"/>
      <c r="E346" s="468"/>
      <c r="F346" s="283" t="s">
        <v>363</v>
      </c>
      <c r="G346" s="101"/>
      <c r="H346" s="393"/>
      <c r="I346" s="378"/>
      <c r="J346" s="245"/>
      <c r="K346" s="246"/>
    </row>
    <row r="347" spans="2:11">
      <c r="B347" s="255"/>
      <c r="C347" s="248"/>
      <c r="D347" s="417"/>
      <c r="E347" s="468"/>
      <c r="F347" s="400" t="s">
        <v>379</v>
      </c>
      <c r="G347" s="101" t="s">
        <v>370</v>
      </c>
      <c r="H347" s="393" t="s">
        <v>521</v>
      </c>
      <c r="I347" s="378"/>
      <c r="J347" s="245"/>
      <c r="K347" s="246"/>
    </row>
    <row r="348" spans="2:11">
      <c r="B348" s="255"/>
      <c r="C348" s="248"/>
      <c r="D348" s="417"/>
      <c r="E348" s="468"/>
      <c r="F348" s="400" t="s">
        <v>383</v>
      </c>
      <c r="G348" s="101" t="s">
        <v>371</v>
      </c>
      <c r="H348" s="393" t="s">
        <v>523</v>
      </c>
      <c r="I348" s="378"/>
      <c r="J348" s="245"/>
      <c r="K348" s="246"/>
    </row>
    <row r="349" spans="2:11">
      <c r="B349" s="255"/>
      <c r="C349" s="248"/>
      <c r="D349" s="417"/>
      <c r="E349" s="468"/>
      <c r="F349" s="400" t="s">
        <v>384</v>
      </c>
      <c r="G349" s="101" t="s">
        <v>372</v>
      </c>
      <c r="H349" s="393" t="s">
        <v>524</v>
      </c>
      <c r="I349" s="378"/>
      <c r="J349" s="245"/>
      <c r="K349" s="246"/>
    </row>
    <row r="350" spans="2:11">
      <c r="B350" s="255"/>
      <c r="C350" s="248"/>
      <c r="D350" s="417"/>
      <c r="E350" s="468"/>
      <c r="F350" s="400" t="s">
        <v>385</v>
      </c>
      <c r="G350" s="101" t="s">
        <v>373</v>
      </c>
      <c r="H350" s="393" t="s">
        <v>526</v>
      </c>
      <c r="I350" s="378"/>
      <c r="J350" s="245"/>
      <c r="K350" s="246"/>
    </row>
    <row r="351" spans="2:11">
      <c r="B351" s="255"/>
      <c r="C351" s="248"/>
      <c r="D351" s="417"/>
      <c r="E351" s="468"/>
      <c r="F351" s="400" t="s">
        <v>386</v>
      </c>
      <c r="G351" s="101" t="s">
        <v>374</v>
      </c>
      <c r="H351" s="393" t="s">
        <v>527</v>
      </c>
      <c r="I351" s="378"/>
      <c r="J351" s="245"/>
      <c r="K351" s="246"/>
    </row>
    <row r="352" spans="2:11">
      <c r="B352" s="255"/>
      <c r="C352" s="248"/>
      <c r="D352" s="417"/>
      <c r="E352" s="468"/>
      <c r="F352" s="400" t="s">
        <v>387</v>
      </c>
      <c r="G352" s="101" t="s">
        <v>375</v>
      </c>
      <c r="H352" s="393" t="s">
        <v>529</v>
      </c>
      <c r="I352" s="378"/>
      <c r="J352" s="245"/>
      <c r="K352" s="246"/>
    </row>
    <row r="353" spans="2:11">
      <c r="B353" s="255"/>
      <c r="C353" s="248"/>
      <c r="D353" s="417"/>
      <c r="E353" s="468"/>
      <c r="F353" s="400" t="s">
        <v>388</v>
      </c>
      <c r="G353" s="101" t="s">
        <v>376</v>
      </c>
      <c r="H353" s="393" t="s">
        <v>529</v>
      </c>
      <c r="I353" s="378"/>
      <c r="J353" s="245"/>
      <c r="K353" s="246"/>
    </row>
    <row r="354" spans="2:11">
      <c r="B354" s="255"/>
      <c r="C354" s="248"/>
      <c r="D354" s="417"/>
      <c r="E354" s="468"/>
      <c r="F354" s="100"/>
      <c r="G354" s="101"/>
      <c r="H354" s="393"/>
      <c r="I354" s="378"/>
      <c r="J354" s="245"/>
      <c r="K354" s="246"/>
    </row>
    <row r="355" spans="2:11">
      <c r="B355" s="257" t="s">
        <v>80</v>
      </c>
      <c r="C355" s="244"/>
      <c r="D355" s="416"/>
      <c r="E355" s="468"/>
      <c r="F355" s="109"/>
      <c r="G355" s="124"/>
      <c r="H355" s="394"/>
      <c r="I355" s="378"/>
      <c r="J355" s="245"/>
      <c r="K355" s="246"/>
    </row>
    <row r="356" spans="2:11">
      <c r="B356" s="260" t="s">
        <v>81</v>
      </c>
      <c r="C356" s="244"/>
      <c r="D356" s="351"/>
      <c r="E356" s="468"/>
      <c r="F356" s="377" t="s">
        <v>391</v>
      </c>
      <c r="G356" s="124" t="s">
        <v>88</v>
      </c>
      <c r="H356" s="394">
        <v>0</v>
      </c>
      <c r="I356" s="378"/>
      <c r="J356" s="245"/>
      <c r="K356" s="246"/>
    </row>
    <row r="357" spans="2:11">
      <c r="B357" s="251"/>
      <c r="C357" s="248"/>
      <c r="D357" s="414"/>
      <c r="E357" s="468"/>
      <c r="F357" s="109"/>
      <c r="G357" s="124"/>
      <c r="H357" s="395"/>
      <c r="I357" s="378"/>
      <c r="J357" s="245"/>
      <c r="K357" s="246"/>
    </row>
    <row r="358" spans="2:11">
      <c r="B358" s="251"/>
      <c r="C358" s="248"/>
      <c r="D358" s="414"/>
      <c r="E358" s="468"/>
      <c r="F358" s="109"/>
      <c r="G358" s="124"/>
      <c r="H358" s="395"/>
      <c r="I358" s="378"/>
      <c r="J358" s="245"/>
      <c r="K358" s="246"/>
    </row>
    <row r="359" spans="2:11">
      <c r="B359" s="251"/>
      <c r="C359" s="248"/>
      <c r="D359" s="414"/>
      <c r="E359" s="468"/>
      <c r="F359" s="109"/>
      <c r="G359" s="124"/>
      <c r="H359" s="395"/>
      <c r="I359" s="378"/>
      <c r="J359" s="245"/>
      <c r="K359" s="246"/>
    </row>
    <row r="360" spans="2:11">
      <c r="B360" s="251"/>
      <c r="C360" s="248"/>
      <c r="D360" s="414"/>
      <c r="E360" s="468"/>
      <c r="F360" s="109"/>
      <c r="G360" s="124"/>
      <c r="H360" s="395"/>
      <c r="I360" s="378"/>
      <c r="J360" s="245"/>
      <c r="K360" s="246"/>
    </row>
    <row r="361" spans="2:11">
      <c r="B361" s="251"/>
      <c r="C361" s="248"/>
      <c r="D361" s="414"/>
      <c r="E361" s="468"/>
      <c r="F361" s="109"/>
      <c r="G361" s="124"/>
      <c r="H361" s="395"/>
      <c r="I361" s="378"/>
      <c r="J361" s="245"/>
      <c r="K361" s="246"/>
    </row>
    <row r="362" spans="2:11">
      <c r="B362" s="251"/>
      <c r="C362" s="248"/>
      <c r="D362" s="414"/>
      <c r="E362" s="468"/>
      <c r="F362" s="109"/>
      <c r="G362" s="124"/>
      <c r="H362" s="395"/>
      <c r="I362" s="378"/>
      <c r="J362" s="245"/>
      <c r="K362" s="246"/>
    </row>
    <row r="363" spans="2:11" ht="13.75" customHeight="1">
      <c r="B363" s="251"/>
      <c r="C363" s="248"/>
      <c r="D363" s="414"/>
      <c r="E363" s="468"/>
      <c r="F363" s="100"/>
      <c r="G363" s="101"/>
      <c r="H363" s="393"/>
      <c r="I363" s="378"/>
      <c r="J363" s="245"/>
      <c r="K363" s="246"/>
    </row>
    <row r="364" spans="2:11">
      <c r="B364" s="251"/>
      <c r="C364" s="248"/>
      <c r="D364" s="414"/>
      <c r="E364" s="468"/>
      <c r="F364" s="401"/>
      <c r="G364" s="101"/>
      <c r="H364" s="393"/>
      <c r="I364" s="378"/>
      <c r="J364" s="245"/>
      <c r="K364" s="246"/>
    </row>
    <row r="365" spans="2:11">
      <c r="B365" s="255"/>
      <c r="C365" s="248"/>
      <c r="D365" s="417"/>
      <c r="E365" s="468"/>
      <c r="F365" s="100"/>
      <c r="G365" s="101"/>
      <c r="H365" s="393"/>
      <c r="I365" s="378"/>
      <c r="J365" s="245"/>
      <c r="K365" s="246"/>
    </row>
    <row r="366" spans="2:11">
      <c r="B366" s="251" t="s">
        <v>72</v>
      </c>
      <c r="C366" s="244"/>
      <c r="D366" s="415" t="s">
        <v>79</v>
      </c>
      <c r="E366" s="468"/>
      <c r="F366" s="399"/>
      <c r="G366" s="101"/>
      <c r="H366" s="393"/>
      <c r="I366" s="378"/>
      <c r="J366" s="245"/>
      <c r="K366" s="246"/>
    </row>
    <row r="367" spans="2:11">
      <c r="B367" s="251"/>
      <c r="C367" s="244"/>
      <c r="D367" s="416" t="s">
        <v>94</v>
      </c>
      <c r="E367" s="468"/>
      <c r="F367" s="399" t="s">
        <v>540</v>
      </c>
      <c r="G367" s="101"/>
      <c r="H367" s="393"/>
      <c r="I367" s="378"/>
      <c r="J367" s="245"/>
      <c r="K367" s="246"/>
    </row>
    <row r="368" spans="2:11">
      <c r="B368" s="251"/>
      <c r="C368" s="244"/>
      <c r="D368" s="351"/>
      <c r="E368" s="468"/>
      <c r="F368" s="100" t="s">
        <v>358</v>
      </c>
      <c r="G368" s="101"/>
      <c r="H368" s="393"/>
      <c r="I368" s="378"/>
      <c r="J368" s="245"/>
      <c r="K368" s="246"/>
    </row>
    <row r="369" spans="2:11">
      <c r="B369" s="251"/>
      <c r="C369" s="244"/>
      <c r="D369" s="351"/>
      <c r="E369" s="468"/>
      <c r="F369" s="100" t="s">
        <v>377</v>
      </c>
      <c r="G369" s="101" t="s">
        <v>364</v>
      </c>
      <c r="H369" s="393"/>
      <c r="I369" s="378"/>
      <c r="J369" s="245"/>
      <c r="K369" s="246"/>
    </row>
    <row r="370" spans="2:11">
      <c r="B370" s="255"/>
      <c r="C370" s="248"/>
      <c r="D370" s="417"/>
      <c r="E370" s="468"/>
      <c r="F370" s="100" t="s">
        <v>378</v>
      </c>
      <c r="G370" s="101" t="s">
        <v>365</v>
      </c>
      <c r="H370" s="393">
        <v>202</v>
      </c>
      <c r="I370" s="378"/>
      <c r="J370" s="245"/>
      <c r="K370" s="246"/>
    </row>
    <row r="371" spans="2:11">
      <c r="B371" s="255"/>
      <c r="C371" s="248"/>
      <c r="D371" s="417"/>
      <c r="E371" s="468"/>
      <c r="F371" s="350" t="s">
        <v>359</v>
      </c>
      <c r="G371" s="101"/>
      <c r="H371" s="393"/>
      <c r="I371" s="378"/>
      <c r="J371" s="245"/>
      <c r="K371" s="246"/>
    </row>
    <row r="372" spans="2:11">
      <c r="B372" s="255"/>
      <c r="C372" s="248"/>
      <c r="D372" s="417"/>
      <c r="E372" s="468"/>
      <c r="F372" s="382" t="s">
        <v>360</v>
      </c>
      <c r="G372" s="101"/>
      <c r="H372" s="393"/>
      <c r="I372" s="378"/>
      <c r="J372" s="245"/>
      <c r="K372" s="246"/>
    </row>
    <row r="373" spans="2:11">
      <c r="B373" s="255"/>
      <c r="C373" s="248"/>
      <c r="D373" s="417"/>
      <c r="E373" s="468"/>
      <c r="F373" s="283" t="s">
        <v>379</v>
      </c>
      <c r="G373" s="101" t="s">
        <v>366</v>
      </c>
      <c r="H373" s="393">
        <v>100</v>
      </c>
      <c r="I373" s="378"/>
      <c r="J373" s="245"/>
      <c r="K373" s="246"/>
    </row>
    <row r="374" spans="2:11">
      <c r="B374" s="255"/>
      <c r="C374" s="248"/>
      <c r="D374" s="417"/>
      <c r="E374" s="468"/>
      <c r="F374" s="283" t="s">
        <v>361</v>
      </c>
      <c r="G374" s="101"/>
      <c r="H374" s="393"/>
      <c r="I374" s="378"/>
      <c r="J374" s="245"/>
      <c r="K374" s="246"/>
    </row>
    <row r="375" spans="2:11">
      <c r="B375" s="255"/>
      <c r="C375" s="248"/>
      <c r="D375" s="417"/>
      <c r="E375" s="468"/>
      <c r="F375" s="400" t="s">
        <v>380</v>
      </c>
      <c r="G375" s="101" t="s">
        <v>367</v>
      </c>
      <c r="H375" s="393" t="s">
        <v>519</v>
      </c>
      <c r="I375" s="378"/>
      <c r="J375" s="245"/>
      <c r="K375" s="246"/>
    </row>
    <row r="376" spans="2:11">
      <c r="B376" s="255"/>
      <c r="C376" s="248"/>
      <c r="D376" s="417"/>
      <c r="E376" s="468"/>
      <c r="F376" s="400" t="s">
        <v>381</v>
      </c>
      <c r="G376" s="101" t="s">
        <v>368</v>
      </c>
      <c r="H376" s="393" t="s">
        <v>519</v>
      </c>
      <c r="I376" s="378"/>
      <c r="J376" s="245"/>
      <c r="K376" s="246"/>
    </row>
    <row r="377" spans="2:11">
      <c r="B377" s="255"/>
      <c r="C377" s="248"/>
      <c r="D377" s="417"/>
      <c r="E377" s="468"/>
      <c r="F377" s="1337" t="s">
        <v>3167</v>
      </c>
      <c r="G377" s="101" t="s">
        <v>369</v>
      </c>
      <c r="H377" s="393">
        <v>301</v>
      </c>
      <c r="I377" s="378"/>
      <c r="J377" s="245"/>
      <c r="K377" s="246"/>
    </row>
    <row r="378" spans="2:11">
      <c r="B378" s="255"/>
      <c r="C378" s="248"/>
      <c r="D378" s="417"/>
      <c r="E378" s="468"/>
      <c r="F378" s="382" t="s">
        <v>362</v>
      </c>
      <c r="G378" s="101"/>
      <c r="H378" s="393"/>
      <c r="I378" s="378"/>
      <c r="J378" s="245"/>
      <c r="K378" s="246"/>
    </row>
    <row r="379" spans="2:11">
      <c r="B379" s="255"/>
      <c r="C379" s="248"/>
      <c r="D379" s="417"/>
      <c r="E379" s="468"/>
      <c r="F379" s="283" t="s">
        <v>379</v>
      </c>
      <c r="G379" s="101" t="s">
        <v>366</v>
      </c>
      <c r="H379" s="393">
        <v>200</v>
      </c>
      <c r="I379" s="378"/>
      <c r="J379" s="245"/>
      <c r="K379" s="246"/>
    </row>
    <row r="380" spans="2:11">
      <c r="B380" s="255"/>
      <c r="C380" s="248"/>
      <c r="D380" s="417"/>
      <c r="E380" s="468"/>
      <c r="F380" s="283" t="s">
        <v>363</v>
      </c>
      <c r="G380" s="101"/>
      <c r="H380" s="393"/>
      <c r="I380" s="378"/>
      <c r="J380" s="245"/>
      <c r="K380" s="246"/>
    </row>
    <row r="381" spans="2:11">
      <c r="B381" s="255"/>
      <c r="C381" s="248"/>
      <c r="D381" s="417"/>
      <c r="E381" s="468"/>
      <c r="F381" s="400" t="s">
        <v>379</v>
      </c>
      <c r="G381" s="101" t="s">
        <v>370</v>
      </c>
      <c r="H381" s="393" t="s">
        <v>521</v>
      </c>
      <c r="I381" s="378"/>
      <c r="J381" s="245"/>
      <c r="K381" s="246"/>
    </row>
    <row r="382" spans="2:11">
      <c r="B382" s="255"/>
      <c r="C382" s="248"/>
      <c r="D382" s="417"/>
      <c r="E382" s="468"/>
      <c r="F382" s="400" t="s">
        <v>383</v>
      </c>
      <c r="G382" s="101" t="s">
        <v>371</v>
      </c>
      <c r="H382" s="393" t="s">
        <v>523</v>
      </c>
      <c r="I382" s="378"/>
      <c r="J382" s="245"/>
      <c r="K382" s="246"/>
    </row>
    <row r="383" spans="2:11">
      <c r="B383" s="255"/>
      <c r="C383" s="248"/>
      <c r="D383" s="417"/>
      <c r="E383" s="468"/>
      <c r="F383" s="400" t="s">
        <v>384</v>
      </c>
      <c r="G383" s="101" t="s">
        <v>372</v>
      </c>
      <c r="H383" s="393" t="s">
        <v>524</v>
      </c>
      <c r="I383" s="378"/>
      <c r="J383" s="245"/>
      <c r="K383" s="246"/>
    </row>
    <row r="384" spans="2:11">
      <c r="B384" s="255"/>
      <c r="C384" s="248"/>
      <c r="D384" s="417"/>
      <c r="E384" s="468"/>
      <c r="F384" s="400" t="s">
        <v>385</v>
      </c>
      <c r="G384" s="101" t="s">
        <v>373</v>
      </c>
      <c r="H384" s="393" t="s">
        <v>526</v>
      </c>
      <c r="I384" s="378"/>
      <c r="J384" s="245"/>
      <c r="K384" s="246"/>
    </row>
    <row r="385" spans="2:11">
      <c r="B385" s="255"/>
      <c r="C385" s="248"/>
      <c r="D385" s="417"/>
      <c r="E385" s="468"/>
      <c r="F385" s="400" t="s">
        <v>386</v>
      </c>
      <c r="G385" s="101" t="s">
        <v>374</v>
      </c>
      <c r="H385" s="393" t="s">
        <v>527</v>
      </c>
      <c r="I385" s="378"/>
      <c r="J385" s="245"/>
      <c r="K385" s="246"/>
    </row>
    <row r="386" spans="2:11">
      <c r="B386" s="255"/>
      <c r="C386" s="248"/>
      <c r="D386" s="417"/>
      <c r="E386" s="468"/>
      <c r="F386" s="400" t="s">
        <v>387</v>
      </c>
      <c r="G386" s="101" t="s">
        <v>375</v>
      </c>
      <c r="H386" s="393" t="s">
        <v>529</v>
      </c>
      <c r="I386" s="378"/>
      <c r="J386" s="245"/>
      <c r="K386" s="246"/>
    </row>
    <row r="387" spans="2:11">
      <c r="B387" s="255"/>
      <c r="C387" s="248"/>
      <c r="D387" s="417"/>
      <c r="E387" s="468"/>
      <c r="F387" s="400" t="s">
        <v>388</v>
      </c>
      <c r="G387" s="101" t="s">
        <v>376</v>
      </c>
      <c r="H387" s="393" t="s">
        <v>529</v>
      </c>
      <c r="I387" s="378"/>
      <c r="J387" s="245"/>
      <c r="K387" s="246"/>
    </row>
    <row r="388" spans="2:11">
      <c r="B388" s="255"/>
      <c r="C388" s="248"/>
      <c r="D388" s="417"/>
      <c r="E388" s="468"/>
      <c r="F388" s="109"/>
      <c r="G388" s="124"/>
      <c r="H388" s="393"/>
      <c r="I388" s="378"/>
      <c r="J388" s="245"/>
      <c r="K388" s="246"/>
    </row>
    <row r="389" spans="2:11">
      <c r="B389" s="255"/>
      <c r="C389" s="248"/>
      <c r="D389" s="417"/>
      <c r="E389" s="468"/>
      <c r="F389" s="100"/>
      <c r="G389" s="101"/>
      <c r="H389" s="393"/>
      <c r="I389" s="378"/>
      <c r="J389" s="245"/>
      <c r="K389" s="246"/>
    </row>
    <row r="390" spans="2:11">
      <c r="B390" s="257" t="s">
        <v>80</v>
      </c>
      <c r="C390" s="244"/>
      <c r="D390" s="416"/>
      <c r="E390" s="468"/>
      <c r="F390" s="109"/>
      <c r="G390" s="124"/>
      <c r="H390" s="394"/>
      <c r="I390" s="378"/>
      <c r="J390" s="245"/>
      <c r="K390" s="246"/>
    </row>
    <row r="391" spans="2:11">
      <c r="B391" s="261" t="s">
        <v>81</v>
      </c>
      <c r="C391" s="244"/>
      <c r="D391" s="351"/>
      <c r="E391" s="468"/>
      <c r="F391" s="377"/>
      <c r="G391" s="124"/>
      <c r="H391" s="394"/>
      <c r="I391" s="378"/>
      <c r="J391" s="245"/>
      <c r="K391" s="246"/>
    </row>
    <row r="392" spans="2:11">
      <c r="B392" s="251"/>
      <c r="C392" s="248"/>
      <c r="D392" s="414"/>
      <c r="E392" s="468"/>
      <c r="F392" s="377" t="s">
        <v>391</v>
      </c>
      <c r="G392" s="124" t="s">
        <v>88</v>
      </c>
      <c r="H392" s="394">
        <v>0</v>
      </c>
      <c r="I392" s="378"/>
      <c r="J392" s="245"/>
      <c r="K392" s="246"/>
    </row>
    <row r="393" spans="2:11">
      <c r="B393" s="251"/>
      <c r="C393" s="248"/>
      <c r="D393" s="414"/>
      <c r="E393" s="468"/>
      <c r="F393" s="100"/>
      <c r="G393" s="101"/>
      <c r="H393" s="393"/>
      <c r="I393" s="378"/>
      <c r="J393" s="245"/>
      <c r="K393" s="246"/>
    </row>
    <row r="394" spans="2:11">
      <c r="B394" s="251"/>
      <c r="C394" s="248"/>
      <c r="D394" s="414"/>
      <c r="E394" s="468"/>
      <c r="F394" s="100"/>
      <c r="G394" s="101"/>
      <c r="H394" s="393"/>
      <c r="I394" s="378"/>
      <c r="J394" s="245"/>
      <c r="K394" s="246"/>
    </row>
    <row r="395" spans="2:11">
      <c r="B395" s="255"/>
      <c r="C395" s="248"/>
      <c r="D395" s="417"/>
      <c r="E395" s="468"/>
      <c r="F395" s="100"/>
      <c r="G395" s="101"/>
      <c r="H395" s="393"/>
      <c r="I395" s="378"/>
      <c r="J395" s="245"/>
      <c r="K395" s="246"/>
    </row>
    <row r="396" spans="2:11">
      <c r="B396" s="255"/>
      <c r="C396" s="248"/>
      <c r="D396" s="417"/>
      <c r="E396" s="468"/>
      <c r="F396" s="100"/>
      <c r="G396" s="101"/>
      <c r="H396" s="393"/>
      <c r="I396" s="378"/>
      <c r="J396" s="245"/>
      <c r="K396" s="246"/>
    </row>
    <row r="397" spans="2:11">
      <c r="B397" s="255"/>
      <c r="C397" s="248"/>
      <c r="D397" s="417"/>
      <c r="E397" s="468"/>
      <c r="F397" s="100"/>
      <c r="G397" s="101"/>
      <c r="H397" s="393"/>
      <c r="I397" s="378"/>
      <c r="J397" s="245"/>
      <c r="K397" s="246"/>
    </row>
    <row r="398" spans="2:11">
      <c r="B398" s="255"/>
      <c r="C398" s="248"/>
      <c r="D398" s="417"/>
      <c r="E398" s="468"/>
      <c r="F398" s="100"/>
      <c r="G398" s="101"/>
      <c r="H398" s="393"/>
      <c r="I398" s="378"/>
      <c r="J398" s="245"/>
      <c r="K398" s="246"/>
    </row>
    <row r="399" spans="2:11">
      <c r="B399" s="257" t="s">
        <v>541</v>
      </c>
      <c r="C399" s="244"/>
      <c r="D399" s="416"/>
      <c r="E399" s="468"/>
      <c r="F399" s="100"/>
      <c r="G399" s="101"/>
      <c r="H399" s="393"/>
      <c r="I399" s="378"/>
      <c r="J399" s="245"/>
      <c r="K399" s="246"/>
    </row>
    <row r="400" spans="2:11">
      <c r="B400" s="258" t="s">
        <v>542</v>
      </c>
      <c r="C400" s="244"/>
      <c r="D400" s="351"/>
      <c r="E400" s="468"/>
      <c r="F400" s="100"/>
      <c r="G400" s="101"/>
      <c r="H400" s="393"/>
      <c r="I400" s="378"/>
      <c r="J400" s="245"/>
      <c r="K400" s="246"/>
    </row>
    <row r="401" spans="2:11">
      <c r="B401" s="251"/>
      <c r="C401" s="248"/>
      <c r="D401" s="414"/>
      <c r="E401" s="468"/>
      <c r="F401" s="278" t="s">
        <v>543</v>
      </c>
      <c r="G401" s="278"/>
      <c r="H401" s="393"/>
      <c r="I401" s="378"/>
      <c r="J401" s="245"/>
      <c r="K401" s="246"/>
    </row>
    <row r="402" spans="2:11">
      <c r="B402" s="251"/>
      <c r="C402" s="248"/>
      <c r="D402" s="414"/>
      <c r="E402" s="468"/>
      <c r="F402" s="279" t="s">
        <v>405</v>
      </c>
      <c r="G402" s="278" t="s">
        <v>370</v>
      </c>
      <c r="H402" s="393" t="s">
        <v>521</v>
      </c>
      <c r="I402" s="378"/>
      <c r="J402" s="245"/>
      <c r="K402" s="246"/>
    </row>
    <row r="403" spans="2:11">
      <c r="B403" s="251"/>
      <c r="C403" s="248"/>
      <c r="D403" s="414"/>
      <c r="E403" s="468"/>
      <c r="F403" s="279" t="s">
        <v>485</v>
      </c>
      <c r="G403" s="278" t="s">
        <v>544</v>
      </c>
      <c r="H403" s="393" t="s">
        <v>523</v>
      </c>
      <c r="I403" s="378"/>
      <c r="J403" s="245"/>
      <c r="K403" s="246"/>
    </row>
    <row r="404" spans="2:11">
      <c r="B404" s="251"/>
      <c r="C404" s="248"/>
      <c r="D404" s="414"/>
      <c r="E404" s="468"/>
      <c r="F404" s="279" t="s">
        <v>486</v>
      </c>
      <c r="G404" s="278" t="s">
        <v>371</v>
      </c>
      <c r="H404" s="393" t="s">
        <v>524</v>
      </c>
      <c r="I404" s="378"/>
      <c r="J404" s="245"/>
      <c r="K404" s="246"/>
    </row>
    <row r="405" spans="2:11">
      <c r="B405" s="251"/>
      <c r="C405" s="248"/>
      <c r="D405" s="414"/>
      <c r="E405" s="468"/>
      <c r="F405" s="279" t="s">
        <v>453</v>
      </c>
      <c r="G405" s="278" t="s">
        <v>374</v>
      </c>
      <c r="H405" s="393" t="s">
        <v>527</v>
      </c>
      <c r="I405" s="378"/>
      <c r="J405" s="245"/>
      <c r="K405" s="246"/>
    </row>
    <row r="406" spans="2:11">
      <c r="B406" s="251"/>
      <c r="C406" s="248"/>
      <c r="D406" s="414"/>
      <c r="E406" s="468"/>
      <c r="F406" s="279" t="s">
        <v>545</v>
      </c>
      <c r="G406" s="278" t="s">
        <v>546</v>
      </c>
      <c r="H406" s="393" t="s">
        <v>547</v>
      </c>
      <c r="I406" s="378"/>
      <c r="J406" s="245"/>
      <c r="K406" s="246"/>
    </row>
    <row r="407" spans="2:11">
      <c r="B407" s="251"/>
      <c r="C407" s="248"/>
      <c r="D407" s="414"/>
      <c r="E407" s="468"/>
      <c r="F407" s="279" t="s">
        <v>548</v>
      </c>
      <c r="G407" s="278" t="s">
        <v>549</v>
      </c>
      <c r="H407" s="393" t="s">
        <v>550</v>
      </c>
      <c r="I407" s="378"/>
      <c r="J407" s="245"/>
      <c r="K407" s="246"/>
    </row>
    <row r="408" spans="2:11">
      <c r="B408" s="251"/>
      <c r="C408" s="248"/>
      <c r="D408" s="414"/>
      <c r="E408" s="468"/>
      <c r="F408" s="279" t="s">
        <v>551</v>
      </c>
      <c r="G408" s="278" t="s">
        <v>552</v>
      </c>
      <c r="H408" s="393" t="s">
        <v>553</v>
      </c>
      <c r="I408" s="378"/>
      <c r="J408" s="245"/>
      <c r="K408" s="246"/>
    </row>
    <row r="409" spans="2:11">
      <c r="B409" s="251"/>
      <c r="C409" s="248"/>
      <c r="D409" s="414"/>
      <c r="E409" s="468"/>
      <c r="F409" s="280" t="s">
        <v>554</v>
      </c>
      <c r="G409" s="278"/>
      <c r="H409" s="393"/>
      <c r="I409" s="378"/>
      <c r="J409" s="245"/>
      <c r="K409" s="246"/>
    </row>
    <row r="410" spans="2:11">
      <c r="B410" s="251"/>
      <c r="C410" s="248"/>
      <c r="D410" s="414"/>
      <c r="E410" s="468"/>
      <c r="F410" s="281" t="s">
        <v>555</v>
      </c>
      <c r="G410" s="278"/>
      <c r="H410" s="393"/>
      <c r="I410" s="378"/>
      <c r="J410" s="245"/>
      <c r="K410" s="246"/>
    </row>
    <row r="411" spans="2:11">
      <c r="B411" s="251"/>
      <c r="C411" s="248"/>
      <c r="D411" s="414"/>
      <c r="E411" s="468"/>
      <c r="F411" s="288" t="s">
        <v>412</v>
      </c>
      <c r="G411" s="278" t="s">
        <v>431</v>
      </c>
      <c r="H411" s="393" t="s">
        <v>556</v>
      </c>
      <c r="I411" s="378"/>
      <c r="J411" s="245"/>
      <c r="K411" s="246"/>
    </row>
    <row r="412" spans="2:11">
      <c r="B412" s="251"/>
      <c r="C412" s="248"/>
      <c r="D412" s="414"/>
      <c r="E412" s="468"/>
      <c r="F412" s="288" t="s">
        <v>451</v>
      </c>
      <c r="G412" s="278" t="s">
        <v>462</v>
      </c>
      <c r="H412" s="393" t="s">
        <v>557</v>
      </c>
      <c r="I412" s="378"/>
      <c r="J412" s="245"/>
      <c r="K412" s="246"/>
    </row>
    <row r="413" spans="2:11">
      <c r="B413" s="251"/>
      <c r="C413" s="248"/>
      <c r="D413" s="414"/>
      <c r="E413" s="468"/>
      <c r="F413" s="288" t="s">
        <v>452</v>
      </c>
      <c r="G413" s="278" t="s">
        <v>463</v>
      </c>
      <c r="H413" s="393" t="s">
        <v>558</v>
      </c>
      <c r="I413" s="378"/>
      <c r="J413" s="245"/>
      <c r="K413" s="246"/>
    </row>
    <row r="414" spans="2:11">
      <c r="B414" s="251"/>
      <c r="C414" s="248"/>
      <c r="D414" s="414"/>
      <c r="E414" s="468"/>
      <c r="F414" s="288" t="s">
        <v>415</v>
      </c>
      <c r="G414" s="278" t="s">
        <v>559</v>
      </c>
      <c r="H414" s="393" t="s">
        <v>560</v>
      </c>
      <c r="I414" s="378"/>
      <c r="J414" s="245"/>
      <c r="K414" s="246"/>
    </row>
    <row r="415" spans="2:11">
      <c r="B415" s="251"/>
      <c r="C415" s="248"/>
      <c r="D415" s="414"/>
      <c r="E415" s="468"/>
      <c r="F415" s="288" t="s">
        <v>545</v>
      </c>
      <c r="G415" s="278" t="s">
        <v>109</v>
      </c>
      <c r="H415" s="393" t="s">
        <v>526</v>
      </c>
      <c r="I415" s="378"/>
      <c r="J415" s="245"/>
      <c r="K415" s="246"/>
    </row>
    <row r="416" spans="2:11">
      <c r="B416" s="251"/>
      <c r="C416" s="248"/>
      <c r="D416" s="414"/>
      <c r="E416" s="468"/>
      <c r="F416" s="288" t="s">
        <v>417</v>
      </c>
      <c r="G416" s="278" t="s">
        <v>422</v>
      </c>
      <c r="H416" s="393" t="s">
        <v>561</v>
      </c>
      <c r="I416" s="378"/>
      <c r="J416" s="245"/>
      <c r="K416" s="246"/>
    </row>
    <row r="417" spans="2:11">
      <c r="B417" s="251"/>
      <c r="C417" s="248"/>
      <c r="D417" s="414"/>
      <c r="E417" s="468"/>
      <c r="F417" s="288" t="s">
        <v>456</v>
      </c>
      <c r="G417" s="278" t="s">
        <v>461</v>
      </c>
      <c r="H417" s="393" t="s">
        <v>562</v>
      </c>
      <c r="I417" s="378"/>
      <c r="J417" s="245"/>
      <c r="K417" s="246"/>
    </row>
    <row r="418" spans="2:11">
      <c r="B418" s="251"/>
      <c r="C418" s="248"/>
      <c r="D418" s="414"/>
      <c r="E418" s="468"/>
      <c r="F418" s="288" t="s">
        <v>457</v>
      </c>
      <c r="G418" s="278" t="s">
        <v>437</v>
      </c>
      <c r="H418" s="393" t="s">
        <v>563</v>
      </c>
      <c r="I418" s="378"/>
      <c r="J418" s="245"/>
      <c r="K418" s="246"/>
    </row>
    <row r="419" spans="2:11">
      <c r="B419" s="251"/>
      <c r="C419" s="248"/>
      <c r="D419" s="414"/>
      <c r="E419" s="468"/>
      <c r="F419" s="288" t="s">
        <v>564</v>
      </c>
      <c r="G419" s="278" t="s">
        <v>565</v>
      </c>
      <c r="H419" s="393" t="s">
        <v>566</v>
      </c>
      <c r="I419" s="378"/>
      <c r="J419" s="245"/>
      <c r="K419" s="246"/>
    </row>
    <row r="420" spans="2:11">
      <c r="B420" s="251"/>
      <c r="C420" s="248"/>
      <c r="D420" s="414"/>
      <c r="E420" s="468"/>
      <c r="F420" s="288" t="s">
        <v>567</v>
      </c>
      <c r="G420" s="278" t="s">
        <v>568</v>
      </c>
      <c r="H420" s="393" t="s">
        <v>560</v>
      </c>
      <c r="I420" s="378"/>
      <c r="J420" s="245"/>
      <c r="K420" s="246"/>
    </row>
    <row r="421" spans="2:11">
      <c r="B421" s="251"/>
      <c r="C421" s="248"/>
      <c r="D421" s="414"/>
      <c r="E421" s="468"/>
      <c r="F421" s="288" t="s">
        <v>569</v>
      </c>
      <c r="G421" s="278" t="s">
        <v>444</v>
      </c>
      <c r="H421" s="393" t="s">
        <v>560</v>
      </c>
      <c r="I421" s="378"/>
      <c r="J421" s="245"/>
      <c r="K421" s="246"/>
    </row>
    <row r="422" spans="2:11">
      <c r="B422" s="251"/>
      <c r="C422" s="248"/>
      <c r="D422" s="414"/>
      <c r="E422" s="468"/>
      <c r="F422" s="288" t="s">
        <v>570</v>
      </c>
      <c r="G422" s="278" t="s">
        <v>445</v>
      </c>
      <c r="H422" s="393" t="s">
        <v>571</v>
      </c>
      <c r="I422" s="378"/>
      <c r="J422" s="245"/>
      <c r="K422" s="246"/>
    </row>
    <row r="423" spans="2:11">
      <c r="B423" s="251"/>
      <c r="C423" s="248"/>
      <c r="D423" s="414"/>
      <c r="E423" s="468"/>
      <c r="F423" s="288" t="s">
        <v>572</v>
      </c>
      <c r="G423" s="278" t="s">
        <v>573</v>
      </c>
      <c r="H423" s="393" t="s">
        <v>574</v>
      </c>
      <c r="I423" s="378"/>
      <c r="J423" s="245"/>
      <c r="K423" s="246"/>
    </row>
    <row r="424" spans="2:11">
      <c r="B424" s="251"/>
      <c r="C424" s="248"/>
      <c r="D424" s="414"/>
      <c r="E424" s="468"/>
      <c r="F424" s="288" t="s">
        <v>575</v>
      </c>
      <c r="G424" s="278" t="s">
        <v>576</v>
      </c>
      <c r="H424" s="393" t="s">
        <v>577</v>
      </c>
      <c r="I424" s="378"/>
      <c r="J424" s="245"/>
      <c r="K424" s="246"/>
    </row>
    <row r="425" spans="2:11">
      <c r="B425" s="251"/>
      <c r="C425" s="248"/>
      <c r="D425" s="414"/>
      <c r="E425" s="468"/>
      <c r="F425" s="288" t="s">
        <v>578</v>
      </c>
      <c r="G425" s="278" t="s">
        <v>579</v>
      </c>
      <c r="H425" s="393" t="s">
        <v>580</v>
      </c>
      <c r="I425" s="378"/>
      <c r="J425" s="245"/>
      <c r="K425" s="246"/>
    </row>
    <row r="426" spans="2:11">
      <c r="B426" s="251"/>
      <c r="C426" s="248"/>
      <c r="D426" s="414"/>
      <c r="E426" s="468"/>
      <c r="F426" s="288" t="s">
        <v>581</v>
      </c>
      <c r="G426" s="278" t="s">
        <v>582</v>
      </c>
      <c r="H426" s="393" t="s">
        <v>571</v>
      </c>
      <c r="I426" s="378"/>
      <c r="J426" s="245"/>
      <c r="K426" s="246"/>
    </row>
    <row r="427" spans="2:11">
      <c r="B427" s="251"/>
      <c r="C427" s="248"/>
      <c r="D427" s="414"/>
      <c r="E427" s="468"/>
      <c r="F427" s="288" t="s">
        <v>583</v>
      </c>
      <c r="G427" s="278" t="s">
        <v>584</v>
      </c>
      <c r="H427" s="393" t="s">
        <v>585</v>
      </c>
      <c r="I427" s="378"/>
      <c r="J427" s="245"/>
      <c r="K427" s="246"/>
    </row>
    <row r="428" spans="2:11">
      <c r="B428" s="251"/>
      <c r="C428" s="248"/>
      <c r="D428" s="414"/>
      <c r="E428" s="468"/>
      <c r="F428" s="288" t="s">
        <v>586</v>
      </c>
      <c r="G428" s="278" t="s">
        <v>587</v>
      </c>
      <c r="H428" s="393" t="s">
        <v>588</v>
      </c>
      <c r="I428" s="378"/>
      <c r="J428" s="245"/>
      <c r="K428" s="246"/>
    </row>
    <row r="429" spans="2:11">
      <c r="B429" s="251"/>
      <c r="C429" s="248"/>
      <c r="D429" s="414"/>
      <c r="E429" s="468"/>
      <c r="F429" s="288" t="s">
        <v>589</v>
      </c>
      <c r="G429" s="278" t="s">
        <v>590</v>
      </c>
      <c r="H429" s="393" t="s">
        <v>588</v>
      </c>
      <c r="I429" s="378"/>
      <c r="J429" s="245"/>
      <c r="K429" s="246"/>
    </row>
    <row r="430" spans="2:11">
      <c r="B430" s="251"/>
      <c r="C430" s="248"/>
      <c r="D430" s="414"/>
      <c r="E430" s="468"/>
      <c r="F430" s="288" t="s">
        <v>591</v>
      </c>
      <c r="G430" s="278" t="s">
        <v>447</v>
      </c>
      <c r="H430" s="393" t="s">
        <v>592</v>
      </c>
      <c r="I430" s="378"/>
      <c r="J430" s="245"/>
      <c r="K430" s="246"/>
    </row>
    <row r="431" spans="2:11">
      <c r="B431" s="251"/>
      <c r="C431" s="248"/>
      <c r="D431" s="414"/>
      <c r="E431" s="468"/>
      <c r="F431" s="288" t="s">
        <v>593</v>
      </c>
      <c r="G431" s="278" t="s">
        <v>594</v>
      </c>
      <c r="H431" s="393" t="s">
        <v>595</v>
      </c>
      <c r="I431" s="378"/>
      <c r="J431" s="245"/>
      <c r="K431" s="246"/>
    </row>
    <row r="432" spans="2:11">
      <c r="B432" s="251"/>
      <c r="C432" s="248"/>
      <c r="D432" s="414"/>
      <c r="E432" s="468"/>
      <c r="F432" s="288" t="s">
        <v>596</v>
      </c>
      <c r="G432" s="278" t="s">
        <v>597</v>
      </c>
      <c r="H432" s="393" t="s">
        <v>598</v>
      </c>
      <c r="I432" s="378"/>
      <c r="J432" s="245"/>
      <c r="K432" s="246"/>
    </row>
    <row r="433" spans="2:11">
      <c r="B433" s="251"/>
      <c r="C433" s="248"/>
      <c r="D433" s="414"/>
      <c r="E433" s="468"/>
      <c r="F433" s="288" t="s">
        <v>599</v>
      </c>
      <c r="G433" s="278" t="s">
        <v>600</v>
      </c>
      <c r="H433" s="393" t="s">
        <v>601</v>
      </c>
      <c r="I433" s="378"/>
      <c r="J433" s="245"/>
      <c r="K433" s="246"/>
    </row>
    <row r="434" spans="2:11">
      <c r="B434" s="251"/>
      <c r="C434" s="248"/>
      <c r="D434" s="414"/>
      <c r="E434" s="468"/>
      <c r="F434" s="288" t="s">
        <v>602</v>
      </c>
      <c r="G434" s="278" t="s">
        <v>603</v>
      </c>
      <c r="H434" s="393" t="s">
        <v>604</v>
      </c>
      <c r="I434" s="378"/>
      <c r="J434" s="245"/>
      <c r="K434" s="246"/>
    </row>
    <row r="435" spans="2:11">
      <c r="B435" s="251"/>
      <c r="C435" s="248"/>
      <c r="D435" s="414"/>
      <c r="E435" s="468"/>
      <c r="F435" s="288" t="s">
        <v>605</v>
      </c>
      <c r="G435" s="278" t="s">
        <v>606</v>
      </c>
      <c r="H435" s="393" t="s">
        <v>607</v>
      </c>
      <c r="I435" s="378"/>
      <c r="J435" s="245"/>
      <c r="K435" s="246"/>
    </row>
    <row r="436" spans="2:11">
      <c r="B436" s="251"/>
      <c r="C436" s="248"/>
      <c r="D436" s="414"/>
      <c r="E436" s="468"/>
      <c r="F436" s="288" t="s">
        <v>608</v>
      </c>
      <c r="G436" s="278" t="s">
        <v>609</v>
      </c>
      <c r="H436" s="393" t="s">
        <v>607</v>
      </c>
      <c r="I436" s="378"/>
      <c r="J436" s="245"/>
      <c r="K436" s="246"/>
    </row>
    <row r="437" spans="2:11">
      <c r="B437" s="251"/>
      <c r="C437" s="248"/>
      <c r="D437" s="414"/>
      <c r="E437" s="468"/>
      <c r="F437" s="401"/>
      <c r="G437" s="101"/>
      <c r="H437" s="393"/>
      <c r="I437" s="378"/>
      <c r="J437" s="245"/>
      <c r="K437" s="246"/>
    </row>
    <row r="438" spans="2:11">
      <c r="B438" s="255"/>
      <c r="C438" s="248"/>
      <c r="D438" s="417"/>
      <c r="E438" s="468"/>
      <c r="F438" s="402" t="s">
        <v>610</v>
      </c>
      <c r="G438" s="101"/>
      <c r="H438" s="393"/>
      <c r="I438" s="378"/>
      <c r="J438" s="245"/>
      <c r="K438" s="246"/>
    </row>
    <row r="439" spans="2:11">
      <c r="B439" s="251" t="s">
        <v>72</v>
      </c>
      <c r="C439" s="244"/>
      <c r="D439" s="415" t="s">
        <v>611</v>
      </c>
      <c r="E439" s="468"/>
      <c r="F439" s="100"/>
      <c r="G439" s="101"/>
      <c r="H439" s="393"/>
      <c r="I439" s="378"/>
      <c r="J439" s="245"/>
      <c r="K439" s="246"/>
    </row>
    <row r="440" spans="2:11">
      <c r="B440" s="251"/>
      <c r="C440" s="244"/>
      <c r="D440" s="416" t="s">
        <v>612</v>
      </c>
      <c r="E440" s="468"/>
      <c r="F440" s="100"/>
      <c r="G440" s="101"/>
      <c r="H440" s="393"/>
      <c r="I440" s="378"/>
      <c r="J440" s="245"/>
      <c r="K440" s="246"/>
    </row>
    <row r="441" spans="2:11">
      <c r="B441" s="251"/>
      <c r="C441" s="244"/>
      <c r="D441" s="351"/>
      <c r="E441" s="468"/>
      <c r="F441" s="377" t="s">
        <v>391</v>
      </c>
      <c r="G441" s="124" t="s">
        <v>614</v>
      </c>
      <c r="H441" s="393">
        <v>0</v>
      </c>
      <c r="I441" s="378"/>
      <c r="J441" s="245"/>
      <c r="K441" s="246"/>
    </row>
    <row r="442" spans="2:11">
      <c r="B442" s="251"/>
      <c r="C442" s="244"/>
      <c r="D442" s="351"/>
      <c r="E442" s="468"/>
      <c r="F442" s="100"/>
      <c r="G442" s="101"/>
      <c r="H442" s="393"/>
      <c r="I442" s="378"/>
      <c r="J442" s="245"/>
      <c r="K442" s="246"/>
    </row>
    <row r="443" spans="2:11">
      <c r="B443" s="251"/>
      <c r="C443" s="244"/>
      <c r="D443" s="351"/>
      <c r="E443" s="468"/>
      <c r="F443" s="100"/>
      <c r="G443" s="101"/>
      <c r="H443" s="393"/>
      <c r="I443" s="378"/>
      <c r="J443" s="245"/>
      <c r="K443" s="246"/>
    </row>
    <row r="444" spans="2:11">
      <c r="B444" s="251"/>
      <c r="C444" s="244"/>
      <c r="D444" s="351"/>
      <c r="E444" s="468"/>
      <c r="F444" s="100"/>
      <c r="G444" s="101"/>
      <c r="H444" s="393"/>
      <c r="I444" s="378"/>
      <c r="J444" s="245"/>
      <c r="K444" s="246"/>
    </row>
    <row r="445" spans="2:11">
      <c r="B445" s="255"/>
      <c r="C445" s="248"/>
      <c r="D445" s="417"/>
      <c r="E445" s="468"/>
      <c r="F445" s="100"/>
      <c r="G445" s="101"/>
      <c r="H445" s="393"/>
      <c r="I445" s="378"/>
      <c r="J445" s="245"/>
      <c r="K445" s="246"/>
    </row>
    <row r="446" spans="2:11" ht="13.75" customHeight="1">
      <c r="B446" s="251"/>
      <c r="C446" s="244"/>
      <c r="D446" s="351"/>
      <c r="E446" s="468"/>
      <c r="F446" s="100"/>
      <c r="G446" s="101"/>
      <c r="H446" s="393"/>
      <c r="I446" s="378"/>
      <c r="J446" s="245"/>
      <c r="K446" s="246"/>
    </row>
    <row r="447" spans="2:11">
      <c r="B447" s="251"/>
      <c r="C447" s="244"/>
      <c r="D447" s="351"/>
      <c r="E447" s="468"/>
      <c r="F447" s="403"/>
      <c r="G447" s="101"/>
      <c r="H447" s="393"/>
      <c r="I447" s="378"/>
      <c r="J447" s="245"/>
      <c r="K447" s="246"/>
    </row>
    <row r="448" spans="2:11" ht="13.75" customHeight="1">
      <c r="B448" s="251"/>
      <c r="C448" s="244"/>
      <c r="D448" s="351"/>
      <c r="E448" s="468"/>
      <c r="F448" s="100"/>
      <c r="G448" s="101"/>
      <c r="H448" s="393"/>
      <c r="I448" s="378"/>
      <c r="J448" s="245"/>
      <c r="K448" s="246"/>
    </row>
    <row r="449" spans="2:11" ht="13.75" customHeight="1">
      <c r="B449" s="251"/>
      <c r="C449" s="244"/>
      <c r="D449" s="351"/>
      <c r="E449" s="468"/>
      <c r="F449" s="100"/>
      <c r="G449" s="101"/>
      <c r="H449" s="393"/>
      <c r="I449" s="378"/>
      <c r="J449" s="245"/>
      <c r="K449" s="246"/>
    </row>
    <row r="450" spans="2:11">
      <c r="B450" s="251"/>
      <c r="C450" s="244"/>
      <c r="D450" s="351"/>
      <c r="E450" s="468"/>
      <c r="F450" s="100"/>
      <c r="G450" s="101"/>
      <c r="H450" s="393"/>
      <c r="I450" s="378"/>
      <c r="J450" s="245"/>
      <c r="K450" s="246"/>
    </row>
    <row r="451" spans="2:11">
      <c r="B451" s="251"/>
      <c r="C451" s="244"/>
      <c r="D451" s="351"/>
      <c r="E451" s="468"/>
      <c r="F451" s="401"/>
      <c r="G451" s="101"/>
      <c r="H451" s="393"/>
      <c r="I451" s="378"/>
      <c r="J451" s="245"/>
      <c r="K451" s="246"/>
    </row>
    <row r="452" spans="2:11">
      <c r="B452" s="255"/>
      <c r="C452" s="248"/>
      <c r="D452" s="417"/>
      <c r="E452" s="468"/>
      <c r="F452" s="403"/>
      <c r="G452" s="101"/>
      <c r="H452" s="393"/>
      <c r="I452" s="378"/>
      <c r="J452" s="245"/>
      <c r="K452" s="246"/>
    </row>
    <row r="453" spans="2:11">
      <c r="B453" s="255"/>
      <c r="C453" s="248"/>
      <c r="D453" s="417"/>
      <c r="E453" s="468"/>
      <c r="F453" s="403"/>
      <c r="G453" s="101"/>
      <c r="H453" s="393"/>
      <c r="I453" s="378"/>
      <c r="J453" s="245"/>
      <c r="K453" s="246"/>
    </row>
    <row r="454" spans="2:11">
      <c r="B454" s="251" t="s">
        <v>72</v>
      </c>
      <c r="C454" s="244"/>
      <c r="D454" s="415" t="s">
        <v>79</v>
      </c>
      <c r="E454" s="468"/>
      <c r="F454" s="100"/>
      <c r="G454" s="101"/>
      <c r="H454" s="393"/>
      <c r="I454" s="378"/>
      <c r="J454" s="245"/>
      <c r="K454" s="246"/>
    </row>
    <row r="455" spans="2:11">
      <c r="B455" s="251"/>
      <c r="C455" s="244"/>
      <c r="D455" s="416" t="s">
        <v>618</v>
      </c>
      <c r="E455" s="468"/>
      <c r="F455" s="399" t="s">
        <v>619</v>
      </c>
      <c r="G455" s="101"/>
      <c r="H455" s="393"/>
      <c r="I455" s="378"/>
      <c r="J455" s="245"/>
      <c r="K455" s="246"/>
    </row>
    <row r="456" spans="2:11" ht="17">
      <c r="B456" s="251"/>
      <c r="C456" s="244"/>
      <c r="D456" s="351"/>
      <c r="E456" s="468"/>
      <c r="F456" s="100" t="s">
        <v>358</v>
      </c>
      <c r="G456" s="410"/>
      <c r="H456" s="393"/>
      <c r="I456" s="378"/>
      <c r="J456" s="245"/>
      <c r="K456" s="246"/>
    </row>
    <row r="457" spans="2:11">
      <c r="B457" s="251"/>
      <c r="C457" s="244"/>
      <c r="D457" s="351"/>
      <c r="E457" s="468"/>
      <c r="F457" s="100" t="s">
        <v>377</v>
      </c>
      <c r="G457" s="101" t="s">
        <v>364</v>
      </c>
      <c r="H457" s="393"/>
      <c r="I457" s="378"/>
      <c r="J457" s="245"/>
      <c r="K457" s="246"/>
    </row>
    <row r="458" spans="2:11">
      <c r="B458" s="251"/>
      <c r="C458" s="244"/>
      <c r="D458" s="351"/>
      <c r="E458" s="468"/>
      <c r="F458" s="100" t="s">
        <v>378</v>
      </c>
      <c r="G458" s="101" t="s">
        <v>365</v>
      </c>
      <c r="H458" s="393">
        <v>110</v>
      </c>
      <c r="I458" s="378"/>
      <c r="J458" s="245"/>
      <c r="K458" s="246"/>
    </row>
    <row r="459" spans="2:11">
      <c r="B459" s="251"/>
      <c r="C459" s="244"/>
      <c r="D459" s="351"/>
      <c r="E459" s="468"/>
      <c r="F459" s="350" t="s">
        <v>359</v>
      </c>
      <c r="G459" s="101"/>
      <c r="H459" s="393"/>
      <c r="I459" s="378"/>
      <c r="J459" s="245"/>
      <c r="K459" s="246"/>
    </row>
    <row r="460" spans="2:11">
      <c r="B460" s="251"/>
      <c r="C460" s="244"/>
      <c r="D460" s="351"/>
      <c r="E460" s="468"/>
      <c r="F460" s="382" t="s">
        <v>360</v>
      </c>
      <c r="G460" s="101"/>
      <c r="H460" s="393"/>
      <c r="I460" s="378"/>
      <c r="J460" s="245"/>
      <c r="K460" s="246"/>
    </row>
    <row r="461" spans="2:11">
      <c r="B461" s="251"/>
      <c r="C461" s="244"/>
      <c r="D461" s="351"/>
      <c r="E461" s="468"/>
      <c r="F461" s="283" t="s">
        <v>379</v>
      </c>
      <c r="G461" s="101" t="s">
        <v>366</v>
      </c>
      <c r="H461" s="393">
        <v>100</v>
      </c>
      <c r="I461" s="378"/>
      <c r="J461" s="245"/>
      <c r="K461" s="246"/>
    </row>
    <row r="462" spans="2:11">
      <c r="B462" s="251"/>
      <c r="C462" s="244"/>
      <c r="D462" s="351"/>
      <c r="E462" s="468"/>
      <c r="F462" s="283" t="s">
        <v>361</v>
      </c>
      <c r="G462" s="101"/>
      <c r="H462" s="393"/>
      <c r="I462" s="378"/>
      <c r="J462" s="245"/>
      <c r="K462" s="246"/>
    </row>
    <row r="463" spans="2:11">
      <c r="B463" s="251"/>
      <c r="C463" s="244"/>
      <c r="D463" s="351"/>
      <c r="E463" s="468"/>
      <c r="F463" s="400" t="s">
        <v>380</v>
      </c>
      <c r="G463" s="101" t="s">
        <v>367</v>
      </c>
      <c r="H463" s="393" t="s">
        <v>519</v>
      </c>
      <c r="I463" s="378"/>
      <c r="J463" s="245"/>
      <c r="K463" s="246"/>
    </row>
    <row r="464" spans="2:11">
      <c r="B464" s="251"/>
      <c r="C464" s="244"/>
      <c r="D464" s="351"/>
      <c r="E464" s="468"/>
      <c r="F464" s="400" t="s">
        <v>381</v>
      </c>
      <c r="G464" s="101" t="s">
        <v>368</v>
      </c>
      <c r="H464" s="393" t="s">
        <v>519</v>
      </c>
      <c r="I464" s="378"/>
      <c r="J464" s="245"/>
      <c r="K464" s="246"/>
    </row>
    <row r="465" spans="2:11">
      <c r="B465" s="251"/>
      <c r="C465" s="244"/>
      <c r="D465" s="351"/>
      <c r="E465" s="468"/>
      <c r="F465" s="1337" t="s">
        <v>3167</v>
      </c>
      <c r="G465" s="101" t="s">
        <v>369</v>
      </c>
      <c r="H465" s="393">
        <v>301</v>
      </c>
      <c r="I465" s="378"/>
      <c r="J465" s="245"/>
      <c r="K465" s="246"/>
    </row>
    <row r="466" spans="2:11">
      <c r="B466" s="251"/>
      <c r="C466" s="244"/>
      <c r="D466" s="351"/>
      <c r="E466" s="468"/>
      <c r="F466" s="382" t="s">
        <v>362</v>
      </c>
      <c r="G466" s="101"/>
      <c r="H466" s="393"/>
      <c r="I466" s="378"/>
      <c r="J466" s="245"/>
      <c r="K466" s="246"/>
    </row>
    <row r="467" spans="2:11">
      <c r="B467" s="251"/>
      <c r="C467" s="244"/>
      <c r="D467" s="351"/>
      <c r="E467" s="468"/>
      <c r="F467" s="283" t="s">
        <v>379</v>
      </c>
      <c r="G467" s="101" t="s">
        <v>366</v>
      </c>
      <c r="H467" s="393">
        <v>110</v>
      </c>
      <c r="I467" s="378"/>
      <c r="J467" s="245"/>
      <c r="K467" s="246"/>
    </row>
    <row r="468" spans="2:11">
      <c r="B468" s="251"/>
      <c r="C468" s="244"/>
      <c r="D468" s="351"/>
      <c r="E468" s="468"/>
      <c r="F468" s="283" t="s">
        <v>620</v>
      </c>
      <c r="G468" s="101"/>
      <c r="H468" s="393"/>
      <c r="I468" s="378"/>
      <c r="J468" s="245"/>
      <c r="K468" s="246"/>
    </row>
    <row r="469" spans="2:11">
      <c r="B469" s="251"/>
      <c r="C469" s="244"/>
      <c r="D469" s="351"/>
      <c r="E469" s="468"/>
      <c r="F469" s="400" t="s">
        <v>379</v>
      </c>
      <c r="G469" s="101" t="s">
        <v>370</v>
      </c>
      <c r="H469" s="393" t="s">
        <v>521</v>
      </c>
      <c r="I469" s="378"/>
      <c r="J469" s="245"/>
      <c r="K469" s="246"/>
    </row>
    <row r="470" spans="2:11">
      <c r="B470" s="251"/>
      <c r="C470" s="244"/>
      <c r="D470" s="351"/>
      <c r="E470" s="468"/>
      <c r="F470" s="400" t="s">
        <v>383</v>
      </c>
      <c r="G470" s="101" t="s">
        <v>371</v>
      </c>
      <c r="H470" s="393" t="s">
        <v>523</v>
      </c>
      <c r="I470" s="378"/>
      <c r="J470" s="245"/>
      <c r="K470" s="246"/>
    </row>
    <row r="471" spans="2:11">
      <c r="B471" s="251"/>
      <c r="C471" s="244"/>
      <c r="D471" s="351"/>
      <c r="E471" s="468"/>
      <c r="F471" s="400" t="s">
        <v>384</v>
      </c>
      <c r="G471" s="101" t="s">
        <v>372</v>
      </c>
      <c r="H471" s="393" t="s">
        <v>524</v>
      </c>
      <c r="I471" s="378"/>
      <c r="J471" s="245"/>
      <c r="K471" s="246"/>
    </row>
    <row r="472" spans="2:11">
      <c r="B472" s="251"/>
      <c r="C472" s="244"/>
      <c r="D472" s="351"/>
      <c r="E472" s="468"/>
      <c r="F472" s="400" t="s">
        <v>385</v>
      </c>
      <c r="G472" s="101" t="s">
        <v>373</v>
      </c>
      <c r="H472" s="393" t="s">
        <v>526</v>
      </c>
      <c r="I472" s="378"/>
      <c r="J472" s="245"/>
      <c r="K472" s="246"/>
    </row>
    <row r="473" spans="2:11">
      <c r="B473" s="251"/>
      <c r="C473" s="244"/>
      <c r="D473" s="351"/>
      <c r="E473" s="468"/>
      <c r="F473" s="400" t="s">
        <v>386</v>
      </c>
      <c r="G473" s="101" t="s">
        <v>621</v>
      </c>
      <c r="H473" s="393" t="s">
        <v>527</v>
      </c>
      <c r="I473" s="378"/>
      <c r="J473" s="245"/>
      <c r="K473" s="246"/>
    </row>
    <row r="474" spans="2:11">
      <c r="B474" s="251"/>
      <c r="C474" s="244"/>
      <c r="D474" s="351"/>
      <c r="E474" s="468"/>
      <c r="F474" s="400" t="s">
        <v>622</v>
      </c>
      <c r="G474" s="101" t="s">
        <v>623</v>
      </c>
      <c r="H474" s="393" t="s">
        <v>556</v>
      </c>
      <c r="I474" s="378"/>
      <c r="J474" s="245"/>
      <c r="K474" s="246"/>
    </row>
    <row r="475" spans="2:11">
      <c r="B475" s="251"/>
      <c r="C475" s="244"/>
      <c r="D475" s="351"/>
      <c r="E475" s="468"/>
      <c r="F475" s="400" t="s">
        <v>624</v>
      </c>
      <c r="G475" s="101" t="s">
        <v>625</v>
      </c>
      <c r="H475" s="393" t="s">
        <v>529</v>
      </c>
      <c r="I475" s="378"/>
      <c r="J475" s="245"/>
      <c r="K475" s="246"/>
    </row>
    <row r="476" spans="2:11">
      <c r="B476" s="251"/>
      <c r="C476" s="244"/>
      <c r="D476" s="351"/>
      <c r="E476" s="468"/>
      <c r="F476" s="400" t="s">
        <v>626</v>
      </c>
      <c r="G476" s="101" t="s">
        <v>627</v>
      </c>
      <c r="H476" s="393" t="s">
        <v>529</v>
      </c>
      <c r="I476" s="378"/>
      <c r="J476" s="245"/>
      <c r="K476" s="246"/>
    </row>
    <row r="477" spans="2:11">
      <c r="B477" s="251"/>
      <c r="C477" s="244"/>
      <c r="D477" s="351"/>
      <c r="E477" s="468"/>
      <c r="F477" s="109"/>
      <c r="G477" s="124"/>
      <c r="H477" s="393"/>
      <c r="I477" s="378"/>
      <c r="J477" s="245"/>
      <c r="K477" s="246"/>
    </row>
    <row r="478" spans="2:11">
      <c r="B478" s="255"/>
      <c r="C478" s="248"/>
      <c r="D478" s="417"/>
      <c r="E478" s="468"/>
      <c r="F478" s="100"/>
      <c r="G478" s="101"/>
      <c r="H478" s="393"/>
      <c r="I478" s="378"/>
      <c r="J478" s="245"/>
      <c r="K478" s="246"/>
    </row>
    <row r="479" spans="2:11">
      <c r="B479" s="257" t="s">
        <v>80</v>
      </c>
      <c r="C479" s="244"/>
      <c r="D479" s="416"/>
      <c r="E479" s="468"/>
      <c r="F479" s="109"/>
      <c r="G479" s="124"/>
      <c r="H479" s="394"/>
      <c r="I479" s="378"/>
      <c r="J479" s="245"/>
      <c r="K479" s="246"/>
    </row>
    <row r="480" spans="2:11">
      <c r="B480" s="258" t="s">
        <v>81</v>
      </c>
      <c r="C480" s="244"/>
      <c r="D480" s="351"/>
      <c r="E480" s="468"/>
      <c r="F480" s="377" t="s">
        <v>391</v>
      </c>
      <c r="G480" s="124" t="s">
        <v>88</v>
      </c>
      <c r="H480" s="394">
        <v>0</v>
      </c>
      <c r="I480" s="378"/>
      <c r="J480" s="245"/>
      <c r="K480" s="246"/>
    </row>
    <row r="481" spans="2:11">
      <c r="B481" s="251"/>
      <c r="C481" s="248"/>
      <c r="D481" s="414"/>
      <c r="E481" s="468"/>
      <c r="F481" s="100"/>
      <c r="G481" s="101"/>
      <c r="H481" s="393"/>
      <c r="I481" s="378"/>
      <c r="J481" s="245"/>
      <c r="K481" s="246"/>
    </row>
    <row r="482" spans="2:11">
      <c r="B482" s="251"/>
      <c r="C482" s="248"/>
      <c r="D482" s="414"/>
      <c r="E482" s="468"/>
      <c r="F482" s="100"/>
      <c r="G482" s="101"/>
      <c r="H482" s="393"/>
      <c r="I482" s="378"/>
      <c r="J482" s="245"/>
      <c r="K482" s="246"/>
    </row>
    <row r="483" spans="2:11">
      <c r="B483" s="251"/>
      <c r="C483" s="248"/>
      <c r="D483" s="414"/>
      <c r="E483" s="468"/>
      <c r="F483" s="100"/>
      <c r="G483" s="101"/>
      <c r="H483" s="393"/>
      <c r="I483" s="378"/>
      <c r="J483" s="245"/>
      <c r="K483" s="246"/>
    </row>
    <row r="484" spans="2:11">
      <c r="B484" s="251"/>
      <c r="C484" s="248"/>
      <c r="D484" s="414"/>
      <c r="E484" s="468"/>
      <c r="F484" s="100"/>
      <c r="G484" s="101"/>
      <c r="H484" s="393"/>
      <c r="I484" s="378"/>
      <c r="J484" s="245"/>
      <c r="K484" s="246"/>
    </row>
    <row r="485" spans="2:11">
      <c r="B485" s="251"/>
      <c r="C485" s="248"/>
      <c r="D485" s="414"/>
      <c r="E485" s="468"/>
      <c r="F485" s="100"/>
      <c r="G485" s="101"/>
      <c r="H485" s="393"/>
      <c r="I485" s="378"/>
      <c r="J485" s="245"/>
      <c r="K485" s="246"/>
    </row>
    <row r="486" spans="2:11">
      <c r="B486" s="251"/>
      <c r="C486" s="248"/>
      <c r="D486" s="414"/>
      <c r="E486" s="468"/>
      <c r="F486" s="100"/>
      <c r="G486" s="101"/>
      <c r="H486" s="393"/>
      <c r="I486" s="378"/>
      <c r="J486" s="245"/>
      <c r="K486" s="246"/>
    </row>
    <row r="487" spans="2:11">
      <c r="B487" s="251"/>
      <c r="C487" s="248"/>
      <c r="D487" s="414"/>
      <c r="E487" s="468"/>
      <c r="F487" s="100"/>
      <c r="G487" s="101"/>
      <c r="H487" s="393"/>
      <c r="I487" s="378"/>
      <c r="J487" s="245"/>
      <c r="K487" s="246"/>
    </row>
    <row r="488" spans="2:11">
      <c r="B488" s="255"/>
      <c r="C488" s="248"/>
      <c r="D488" s="417"/>
      <c r="E488" s="468"/>
      <c r="F488" s="100"/>
      <c r="G488" s="101"/>
      <c r="H488" s="393"/>
      <c r="I488" s="378"/>
      <c r="J488" s="245"/>
      <c r="K488" s="246"/>
    </row>
    <row r="489" spans="2:11">
      <c r="B489" s="255"/>
      <c r="C489" s="248"/>
      <c r="D489" s="417"/>
      <c r="E489" s="468"/>
      <c r="F489" s="100"/>
      <c r="G489" s="101"/>
      <c r="H489" s="393"/>
      <c r="I489" s="378"/>
      <c r="J489" s="245"/>
      <c r="K489" s="246"/>
    </row>
    <row r="490" spans="2:11">
      <c r="B490" s="257" t="s">
        <v>96</v>
      </c>
      <c r="C490" s="244"/>
      <c r="D490" s="416"/>
      <c r="E490" s="468"/>
      <c r="F490" s="100"/>
      <c r="G490" s="101"/>
      <c r="H490" s="393"/>
      <c r="I490" s="378"/>
      <c r="J490" s="245"/>
      <c r="K490" s="246"/>
    </row>
    <row r="491" spans="2:11">
      <c r="B491" s="262" t="s">
        <v>629</v>
      </c>
      <c r="C491" s="244"/>
      <c r="D491" s="351"/>
      <c r="E491" s="468"/>
      <c r="F491" s="399" t="s">
        <v>630</v>
      </c>
      <c r="G491" s="101"/>
      <c r="H491" s="393"/>
      <c r="I491" s="378"/>
      <c r="J491" s="245"/>
      <c r="K491" s="246"/>
    </row>
    <row r="492" spans="2:11">
      <c r="B492" s="251"/>
      <c r="C492" s="248"/>
      <c r="D492" s="414"/>
      <c r="E492" s="468"/>
      <c r="F492" s="278" t="s">
        <v>449</v>
      </c>
      <c r="G492" s="278"/>
      <c r="H492" s="393"/>
      <c r="I492" s="378"/>
      <c r="J492" s="245"/>
      <c r="K492" s="246"/>
    </row>
    <row r="493" spans="2:11">
      <c r="B493" s="251"/>
      <c r="C493" s="248"/>
      <c r="D493" s="414"/>
      <c r="E493" s="468"/>
      <c r="F493" s="279" t="s">
        <v>406</v>
      </c>
      <c r="G493" s="278" t="s">
        <v>631</v>
      </c>
      <c r="H493" s="393">
        <v>1</v>
      </c>
      <c r="I493" s="378"/>
      <c r="J493" s="245"/>
      <c r="K493" s="246"/>
    </row>
    <row r="494" spans="2:11">
      <c r="B494" s="251"/>
      <c r="C494" s="248"/>
      <c r="D494" s="414"/>
      <c r="E494" s="468"/>
      <c r="F494" s="279" t="s">
        <v>361</v>
      </c>
      <c r="G494" s="278"/>
      <c r="H494" s="393"/>
      <c r="I494" s="378"/>
      <c r="J494" s="245"/>
      <c r="K494" s="246"/>
    </row>
    <row r="495" spans="2:11">
      <c r="B495" s="251"/>
      <c r="C495" s="248"/>
      <c r="D495" s="414"/>
      <c r="E495" s="468"/>
      <c r="F495" s="280" t="s">
        <v>360</v>
      </c>
      <c r="G495" s="278"/>
      <c r="H495" s="393"/>
      <c r="I495" s="378"/>
      <c r="J495" s="245"/>
      <c r="K495" s="246"/>
    </row>
    <row r="496" spans="2:11">
      <c r="B496" s="251"/>
      <c r="C496" s="248"/>
      <c r="D496" s="414"/>
      <c r="E496" s="468"/>
      <c r="F496" s="281" t="s">
        <v>403</v>
      </c>
      <c r="G496" s="278"/>
      <c r="H496" s="393" t="s">
        <v>264</v>
      </c>
      <c r="I496" s="378"/>
      <c r="J496" s="245"/>
      <c r="K496" s="246"/>
    </row>
    <row r="497" spans="2:11">
      <c r="B497" s="251"/>
      <c r="C497" s="248"/>
      <c r="D497" s="414"/>
      <c r="E497" s="468"/>
      <c r="F497" s="281" t="s">
        <v>404</v>
      </c>
      <c r="G497" s="278" t="s">
        <v>370</v>
      </c>
      <c r="H497" s="393" t="s">
        <v>633</v>
      </c>
      <c r="I497" s="378"/>
      <c r="J497" s="245"/>
      <c r="K497" s="246"/>
    </row>
    <row r="498" spans="2:11">
      <c r="B498" s="251"/>
      <c r="C498" s="248"/>
      <c r="D498" s="414"/>
      <c r="E498" s="468"/>
      <c r="F498" s="280" t="s">
        <v>362</v>
      </c>
      <c r="G498" s="278"/>
      <c r="H498" s="393"/>
      <c r="I498" s="378"/>
      <c r="J498" s="245"/>
      <c r="K498" s="246"/>
    </row>
    <row r="499" spans="2:11">
      <c r="B499" s="251"/>
      <c r="C499" s="248"/>
      <c r="D499" s="414"/>
      <c r="E499" s="468"/>
      <c r="F499" s="281" t="s">
        <v>634</v>
      </c>
      <c r="G499" s="278"/>
      <c r="H499" s="393" t="s">
        <v>269</v>
      </c>
      <c r="I499" s="378"/>
      <c r="J499" s="245"/>
      <c r="K499" s="246"/>
    </row>
    <row r="500" spans="2:11">
      <c r="B500" s="251"/>
      <c r="C500" s="248"/>
      <c r="D500" s="414"/>
      <c r="E500" s="468"/>
      <c r="F500" s="281" t="s">
        <v>451</v>
      </c>
      <c r="G500" s="278" t="s">
        <v>374</v>
      </c>
      <c r="H500" s="393" t="s">
        <v>527</v>
      </c>
      <c r="I500" s="378"/>
      <c r="J500" s="245"/>
      <c r="K500" s="246"/>
    </row>
    <row r="501" spans="2:11">
      <c r="B501" s="251"/>
      <c r="C501" s="248"/>
      <c r="D501" s="414"/>
      <c r="E501" s="468"/>
      <c r="F501" s="280" t="s">
        <v>359</v>
      </c>
      <c r="G501" s="278"/>
      <c r="H501" s="393"/>
      <c r="I501" s="378"/>
      <c r="J501" s="245"/>
      <c r="K501" s="246"/>
    </row>
    <row r="502" spans="2:11">
      <c r="B502" s="251"/>
      <c r="C502" s="248"/>
      <c r="D502" s="414"/>
      <c r="E502" s="468"/>
      <c r="F502" s="281" t="s">
        <v>634</v>
      </c>
      <c r="G502" s="278"/>
      <c r="H502" s="393" t="s">
        <v>137</v>
      </c>
      <c r="I502" s="378"/>
      <c r="J502" s="245"/>
      <c r="K502" s="246"/>
    </row>
    <row r="503" spans="2:11">
      <c r="B503" s="251"/>
      <c r="C503" s="248"/>
      <c r="D503" s="414"/>
      <c r="E503" s="468"/>
      <c r="F503" s="281" t="s">
        <v>451</v>
      </c>
      <c r="G503" s="278" t="s">
        <v>431</v>
      </c>
      <c r="H503" s="393" t="s">
        <v>556</v>
      </c>
      <c r="I503" s="378"/>
      <c r="J503" s="245"/>
      <c r="K503" s="246"/>
    </row>
    <row r="504" spans="2:11">
      <c r="B504" s="251"/>
      <c r="C504" s="248"/>
      <c r="D504" s="414"/>
      <c r="E504" s="468"/>
      <c r="F504" s="109"/>
      <c r="G504" s="124"/>
      <c r="H504" s="393"/>
      <c r="I504" s="378"/>
      <c r="J504" s="245"/>
      <c r="K504" s="246"/>
    </row>
    <row r="505" spans="2:11">
      <c r="B505" s="255"/>
      <c r="C505" s="248"/>
      <c r="D505" s="417"/>
      <c r="E505" s="468"/>
      <c r="F505" s="100"/>
      <c r="G505" s="101"/>
      <c r="H505" s="393"/>
      <c r="I505" s="378"/>
      <c r="J505" s="245"/>
      <c r="K505" s="246"/>
    </row>
    <row r="506" spans="2:11">
      <c r="B506" s="251" t="s">
        <v>72</v>
      </c>
      <c r="C506" s="244"/>
      <c r="D506" s="415" t="s">
        <v>101</v>
      </c>
      <c r="E506" s="468"/>
      <c r="F506" s="100"/>
      <c r="G506" s="101"/>
      <c r="H506" s="393"/>
      <c r="I506" s="378"/>
      <c r="J506" s="245"/>
      <c r="K506" s="246"/>
    </row>
    <row r="507" spans="2:11">
      <c r="B507" s="251"/>
      <c r="C507" s="244"/>
      <c r="D507" s="416" t="s">
        <v>1659</v>
      </c>
      <c r="E507" s="468"/>
      <c r="F507" s="100"/>
      <c r="G507" s="101"/>
      <c r="H507" s="393"/>
      <c r="I507" s="378"/>
      <c r="J507" s="245"/>
      <c r="K507" s="246"/>
    </row>
    <row r="508" spans="2:11">
      <c r="B508" s="251"/>
      <c r="C508" s="244"/>
      <c r="D508" s="351"/>
      <c r="E508" s="468"/>
      <c r="F508" s="278" t="s">
        <v>449</v>
      </c>
      <c r="G508" s="278"/>
      <c r="H508" s="393"/>
      <c r="I508" s="378"/>
      <c r="J508" s="245"/>
      <c r="K508" s="246"/>
    </row>
    <row r="509" spans="2:11">
      <c r="B509" s="255"/>
      <c r="C509" s="248"/>
      <c r="D509" s="417"/>
      <c r="E509" s="468"/>
      <c r="F509" s="279" t="s">
        <v>406</v>
      </c>
      <c r="G509" s="278" t="s">
        <v>631</v>
      </c>
      <c r="H509" s="393">
        <v>1</v>
      </c>
      <c r="I509" s="378"/>
      <c r="J509" s="245"/>
      <c r="K509" s="246"/>
    </row>
    <row r="510" spans="2:11">
      <c r="B510" s="255"/>
      <c r="C510" s="248"/>
      <c r="D510" s="417"/>
      <c r="E510" s="468"/>
      <c r="F510" s="279" t="s">
        <v>499</v>
      </c>
      <c r="G510" s="278" t="s">
        <v>103</v>
      </c>
      <c r="H510" s="393" t="s">
        <v>1660</v>
      </c>
      <c r="I510" s="378"/>
      <c r="J510" s="245"/>
      <c r="K510" s="246"/>
    </row>
    <row r="511" spans="2:11">
      <c r="B511" s="255"/>
      <c r="C511" s="248"/>
      <c r="D511" s="417"/>
      <c r="E511" s="468"/>
      <c r="F511" s="100"/>
      <c r="G511" s="101"/>
      <c r="H511" s="393"/>
      <c r="I511" s="378"/>
      <c r="J511" s="245"/>
      <c r="K511" s="246"/>
    </row>
    <row r="512" spans="2:11">
      <c r="B512" s="255"/>
      <c r="C512" s="248"/>
      <c r="D512" s="417"/>
      <c r="E512" s="468"/>
      <c r="F512" s="100"/>
      <c r="G512" s="101"/>
      <c r="H512" s="393"/>
      <c r="I512" s="378"/>
      <c r="J512" s="245"/>
      <c r="K512" s="246"/>
    </row>
    <row r="513" spans="2:11">
      <c r="B513" s="255"/>
      <c r="C513" s="248"/>
      <c r="D513" s="417"/>
      <c r="E513" s="468"/>
      <c r="F513" s="405" t="s">
        <v>1639</v>
      </c>
      <c r="G513" s="101"/>
      <c r="H513" s="393"/>
      <c r="I513" s="378"/>
      <c r="J513" s="245"/>
      <c r="K513" s="246"/>
    </row>
    <row r="514" spans="2:11">
      <c r="B514" s="255"/>
      <c r="C514" s="248"/>
      <c r="D514" s="417"/>
      <c r="E514" s="468"/>
      <c r="F514" s="405" t="s">
        <v>1641</v>
      </c>
      <c r="G514" s="101"/>
      <c r="H514" s="393"/>
      <c r="I514" s="378"/>
      <c r="J514" s="245"/>
      <c r="K514" s="246"/>
    </row>
    <row r="515" spans="2:11">
      <c r="B515" s="255"/>
      <c r="C515" s="248"/>
      <c r="D515" s="417"/>
      <c r="E515" s="468"/>
      <c r="F515" s="100"/>
      <c r="G515" s="101"/>
      <c r="H515" s="393"/>
      <c r="I515" s="378"/>
      <c r="J515" s="245"/>
      <c r="K515" s="246"/>
    </row>
    <row r="516" spans="2:11">
      <c r="B516" s="251"/>
      <c r="C516" s="244"/>
      <c r="D516" s="351"/>
      <c r="E516" s="468"/>
      <c r="F516" s="350"/>
      <c r="G516" s="101"/>
      <c r="H516" s="393"/>
      <c r="I516" s="378"/>
      <c r="J516" s="245"/>
      <c r="K516" s="246"/>
    </row>
    <row r="517" spans="2:11">
      <c r="B517" s="255"/>
      <c r="C517" s="248"/>
      <c r="D517" s="417"/>
      <c r="E517" s="468"/>
      <c r="F517" s="100"/>
      <c r="G517" s="101"/>
      <c r="H517" s="393"/>
      <c r="I517" s="378"/>
      <c r="J517" s="245"/>
      <c r="K517" s="246"/>
    </row>
    <row r="518" spans="2:11">
      <c r="B518" s="255"/>
      <c r="C518" s="248"/>
      <c r="D518" s="417"/>
      <c r="E518" s="468"/>
      <c r="F518" s="100"/>
      <c r="G518" s="101"/>
      <c r="H518" s="393"/>
      <c r="I518" s="378"/>
      <c r="J518" s="245"/>
      <c r="K518" s="246"/>
    </row>
    <row r="519" spans="2:11">
      <c r="B519" s="251" t="s">
        <v>72</v>
      </c>
      <c r="C519" s="244"/>
      <c r="D519" s="415" t="s">
        <v>1637</v>
      </c>
      <c r="E519" s="468"/>
      <c r="F519" s="100"/>
      <c r="G519" s="101"/>
      <c r="H519" s="393"/>
      <c r="I519" s="378"/>
      <c r="J519" s="245"/>
      <c r="K519" s="246"/>
    </row>
    <row r="520" spans="2:11">
      <c r="B520" s="251"/>
      <c r="C520" s="244"/>
      <c r="D520" s="416" t="s">
        <v>1655</v>
      </c>
      <c r="E520" s="468"/>
      <c r="F520" s="399" t="s">
        <v>1656</v>
      </c>
      <c r="G520" s="101"/>
      <c r="H520" s="393"/>
      <c r="I520" s="378"/>
      <c r="J520" s="245"/>
      <c r="K520" s="246"/>
    </row>
    <row r="521" spans="2:11">
      <c r="B521" s="251"/>
      <c r="C521" s="244"/>
      <c r="D521" s="351"/>
      <c r="E521" s="468"/>
      <c r="F521" s="278" t="s">
        <v>358</v>
      </c>
      <c r="G521" s="278"/>
      <c r="H521" s="393"/>
      <c r="I521" s="378"/>
      <c r="J521" s="245"/>
      <c r="K521" s="246"/>
    </row>
    <row r="522" spans="2:11">
      <c r="B522" s="255"/>
      <c r="C522" s="248"/>
      <c r="D522" s="417"/>
      <c r="E522" s="468"/>
      <c r="F522" s="279" t="s">
        <v>403</v>
      </c>
      <c r="G522" s="278" t="s">
        <v>364</v>
      </c>
      <c r="H522" s="393"/>
      <c r="I522" s="378"/>
      <c r="J522" s="245"/>
      <c r="K522" s="246"/>
    </row>
    <row r="523" spans="2:11">
      <c r="B523" s="255"/>
      <c r="C523" s="248"/>
      <c r="D523" s="417"/>
      <c r="E523" s="468"/>
      <c r="F523" s="279" t="s">
        <v>404</v>
      </c>
      <c r="G523" s="278" t="s">
        <v>365</v>
      </c>
      <c r="H523" s="393">
        <v>111</v>
      </c>
      <c r="I523" s="378"/>
      <c r="J523" s="245"/>
      <c r="K523" s="246"/>
    </row>
    <row r="524" spans="2:11">
      <c r="B524" s="255"/>
      <c r="C524" s="248"/>
      <c r="D524" s="417"/>
      <c r="E524" s="468"/>
      <c r="F524" s="279" t="s">
        <v>359</v>
      </c>
      <c r="G524" s="278"/>
      <c r="H524" s="393"/>
      <c r="I524" s="378"/>
      <c r="J524" s="245"/>
      <c r="K524" s="246"/>
    </row>
    <row r="525" spans="2:11">
      <c r="B525" s="255"/>
      <c r="C525" s="248"/>
      <c r="D525" s="417"/>
      <c r="E525" s="468"/>
      <c r="F525" s="280" t="s">
        <v>360</v>
      </c>
      <c r="G525" s="278"/>
      <c r="H525" s="393"/>
      <c r="I525" s="378"/>
      <c r="J525" s="245"/>
      <c r="K525" s="246"/>
    </row>
    <row r="526" spans="2:11">
      <c r="B526" s="255"/>
      <c r="C526" s="248"/>
      <c r="D526" s="417"/>
      <c r="E526" s="468"/>
      <c r="F526" s="281" t="s">
        <v>405</v>
      </c>
      <c r="G526" s="278" t="s">
        <v>366</v>
      </c>
      <c r="H526" s="393">
        <v>100</v>
      </c>
      <c r="I526" s="378"/>
      <c r="J526" s="245"/>
      <c r="K526" s="246"/>
    </row>
    <row r="527" spans="2:11">
      <c r="B527" s="255"/>
      <c r="C527" s="248"/>
      <c r="D527" s="417"/>
      <c r="E527" s="468"/>
      <c r="F527" s="281" t="s">
        <v>361</v>
      </c>
      <c r="G527" s="278"/>
      <c r="H527" s="393"/>
      <c r="I527" s="378"/>
      <c r="J527" s="245"/>
      <c r="K527" s="246"/>
    </row>
    <row r="528" spans="2:11">
      <c r="B528" s="255"/>
      <c r="C528" s="248"/>
      <c r="D528" s="417"/>
      <c r="E528" s="468"/>
      <c r="F528" s="288" t="s">
        <v>406</v>
      </c>
      <c r="G528" s="278" t="s">
        <v>367</v>
      </c>
      <c r="H528" s="393" t="s">
        <v>1646</v>
      </c>
      <c r="I528" s="378"/>
      <c r="J528" s="245"/>
      <c r="K528" s="246"/>
    </row>
    <row r="529" spans="2:12">
      <c r="B529" s="255"/>
      <c r="C529" s="248"/>
      <c r="D529" s="417"/>
      <c r="E529" s="468"/>
      <c r="F529" s="288" t="s">
        <v>407</v>
      </c>
      <c r="G529" s="278" t="s">
        <v>368</v>
      </c>
      <c r="H529" s="393" t="s">
        <v>519</v>
      </c>
      <c r="I529" s="378"/>
      <c r="J529" s="245"/>
      <c r="K529" s="246"/>
    </row>
    <row r="530" spans="2:12">
      <c r="B530" s="255"/>
      <c r="C530" s="248"/>
      <c r="D530" s="417"/>
      <c r="E530" s="468"/>
      <c r="F530" s="288" t="s">
        <v>3167</v>
      </c>
      <c r="G530" s="278" t="s">
        <v>369</v>
      </c>
      <c r="H530" s="393">
        <v>301</v>
      </c>
      <c r="I530" s="378"/>
      <c r="J530" s="245"/>
      <c r="K530" s="246"/>
    </row>
    <row r="531" spans="2:12">
      <c r="B531" s="255"/>
      <c r="C531" s="248"/>
      <c r="D531" s="417"/>
      <c r="E531" s="468"/>
      <c r="F531" s="100"/>
      <c r="G531" s="101"/>
      <c r="H531" s="393"/>
      <c r="I531" s="378"/>
      <c r="J531" s="245"/>
      <c r="K531" s="246"/>
    </row>
    <row r="532" spans="2:12">
      <c r="B532" s="257" t="s">
        <v>80</v>
      </c>
      <c r="C532" s="244"/>
      <c r="D532" s="416"/>
      <c r="E532" s="468"/>
      <c r="F532" s="109"/>
      <c r="G532" s="124"/>
      <c r="H532" s="394"/>
      <c r="I532" s="378"/>
      <c r="J532" s="245"/>
      <c r="K532" s="246"/>
    </row>
    <row r="533" spans="2:12">
      <c r="B533" s="258" t="s">
        <v>81</v>
      </c>
      <c r="C533" s="244"/>
      <c r="D533" s="351"/>
      <c r="E533" s="468"/>
      <c r="F533" s="377" t="s">
        <v>391</v>
      </c>
      <c r="G533" s="124" t="s">
        <v>88</v>
      </c>
      <c r="H533" s="394">
        <v>0</v>
      </c>
      <c r="I533" s="378"/>
      <c r="J533" s="245"/>
      <c r="K533" s="246"/>
    </row>
    <row r="534" spans="2:12">
      <c r="B534" s="251"/>
      <c r="C534" s="248"/>
      <c r="D534" s="414"/>
      <c r="E534" s="468"/>
      <c r="F534" s="100"/>
      <c r="G534" s="101"/>
      <c r="H534" s="393"/>
      <c r="I534" s="378"/>
      <c r="J534" s="245"/>
      <c r="K534" s="246"/>
    </row>
    <row r="535" spans="2:12">
      <c r="B535" s="251"/>
      <c r="C535" s="248"/>
      <c r="D535" s="414"/>
      <c r="E535" s="468"/>
      <c r="F535" s="100"/>
      <c r="G535" s="101"/>
      <c r="H535" s="393"/>
      <c r="I535" s="378"/>
      <c r="J535" s="245"/>
      <c r="K535" s="246"/>
    </row>
    <row r="536" spans="2:12">
      <c r="B536" s="255"/>
      <c r="C536" s="248"/>
      <c r="D536" s="417"/>
      <c r="E536" s="468"/>
      <c r="F536" s="100"/>
      <c r="G536" s="101"/>
      <c r="H536" s="393"/>
      <c r="I536" s="378"/>
      <c r="J536" s="245"/>
      <c r="K536" s="246"/>
    </row>
    <row r="537" spans="2:12">
      <c r="B537" s="255"/>
      <c r="C537" s="248"/>
      <c r="D537" s="417"/>
      <c r="E537" s="468"/>
      <c r="F537" s="100"/>
      <c r="G537" s="101"/>
      <c r="H537" s="396"/>
      <c r="I537" s="378"/>
      <c r="J537" s="245"/>
      <c r="K537" s="246"/>
    </row>
    <row r="538" spans="2:12">
      <c r="B538" s="474"/>
      <c r="C538" s="470"/>
      <c r="D538" s="470"/>
      <c r="E538" s="469"/>
      <c r="F538" s="470"/>
      <c r="G538" s="471"/>
      <c r="H538" s="472"/>
      <c r="I538" s="367"/>
      <c r="J538" s="245"/>
      <c r="K538" s="268"/>
      <c r="L538" s="67"/>
    </row>
    <row r="548" spans="1:15" ht="17.5">
      <c r="A548" s="69" t="s">
        <v>2041</v>
      </c>
      <c r="B548" s="166"/>
      <c r="C548" s="221"/>
      <c r="D548" s="166"/>
      <c r="E548" s="221"/>
      <c r="F548" s="221"/>
      <c r="H548" s="227"/>
      <c r="I548" s="296"/>
      <c r="J548" s="221"/>
    </row>
    <row r="550" spans="1:15">
      <c r="B550" s="70" t="s">
        <v>67</v>
      </c>
      <c r="C550" s="71"/>
      <c r="D550" s="72"/>
      <c r="E550" s="71"/>
      <c r="F550" s="71"/>
      <c r="G550" s="73"/>
      <c r="H550" s="272" t="s">
        <v>64</v>
      </c>
      <c r="I550" s="89" t="s">
        <v>353</v>
      </c>
      <c r="K550" s="68"/>
    </row>
    <row r="551" spans="1:15">
      <c r="B551" s="75"/>
      <c r="C551" s="76"/>
      <c r="D551" s="77"/>
      <c r="E551" s="76"/>
      <c r="F551" s="76"/>
      <c r="G551" s="78"/>
      <c r="H551" s="230"/>
      <c r="I551" s="389"/>
      <c r="K551" s="68"/>
    </row>
    <row r="552" spans="1:15">
      <c r="B552" s="81"/>
      <c r="C552" s="82"/>
      <c r="D552" s="83"/>
      <c r="E552" s="82"/>
      <c r="F552" s="82"/>
      <c r="G552" s="84"/>
      <c r="H552" s="231"/>
      <c r="I552" s="390"/>
      <c r="K552" s="68"/>
    </row>
    <row r="553" spans="1:15">
      <c r="K553" s="68"/>
    </row>
    <row r="554" spans="1:15">
      <c r="B554" s="86" t="s">
        <v>354</v>
      </c>
      <c r="C554" s="87"/>
      <c r="D554" s="88" t="s">
        <v>68</v>
      </c>
      <c r="E554" s="232"/>
      <c r="F554" s="418" t="s">
        <v>70</v>
      </c>
      <c r="G554" s="419" t="s">
        <v>8</v>
      </c>
      <c r="H554" s="235" t="s">
        <v>71</v>
      </c>
      <c r="I554" s="89" t="s">
        <v>351</v>
      </c>
      <c r="J554" s="236"/>
      <c r="K554" s="237" t="s">
        <v>69</v>
      </c>
    </row>
    <row r="555" spans="1:15">
      <c r="B555" s="238"/>
      <c r="C555" s="239"/>
      <c r="D555" s="240"/>
      <c r="E555" s="391"/>
      <c r="F555" s="100"/>
      <c r="G555" s="101"/>
      <c r="H555" s="392"/>
      <c r="I555" s="241"/>
      <c r="J555" s="242"/>
      <c r="K555" s="243"/>
    </row>
    <row r="556" spans="1:15">
      <c r="B556" s="1656" t="s">
        <v>1648</v>
      </c>
      <c r="C556" s="1657"/>
      <c r="D556" s="1658"/>
      <c r="E556" s="259"/>
      <c r="F556" s="100"/>
      <c r="G556" s="101"/>
      <c r="H556" s="393"/>
      <c r="I556" s="1736" t="s">
        <v>352</v>
      </c>
      <c r="J556" s="245"/>
      <c r="K556" s="246"/>
    </row>
    <row r="557" spans="1:15">
      <c r="B557" s="1659"/>
      <c r="C557" s="1657"/>
      <c r="D557" s="1658"/>
      <c r="E557" s="259"/>
      <c r="F557" s="100"/>
      <c r="G557" s="101"/>
      <c r="H557" s="393"/>
      <c r="I557" s="1737"/>
      <c r="J557" s="245"/>
      <c r="K557" s="246"/>
    </row>
    <row r="558" spans="1:15" ht="16">
      <c r="B558" s="247"/>
      <c r="C558" s="248"/>
      <c r="D558" s="249"/>
      <c r="E558" s="259"/>
      <c r="F558" s="100"/>
      <c r="G558" s="101"/>
      <c r="H558" s="393"/>
      <c r="I558" s="378"/>
      <c r="J558" s="245"/>
      <c r="K558" s="246"/>
      <c r="O558" s="250"/>
    </row>
    <row r="559" spans="1:15" ht="13.75" customHeight="1">
      <c r="B559" s="1656" t="s">
        <v>514</v>
      </c>
      <c r="C559" s="1657"/>
      <c r="D559" s="1658"/>
      <c r="E559" s="259"/>
      <c r="F559" s="100"/>
      <c r="G559" s="101"/>
      <c r="H559" s="393"/>
      <c r="I559" s="378"/>
      <c r="J559" s="245"/>
      <c r="K559" s="246"/>
      <c r="O559" s="250"/>
    </row>
    <row r="560" spans="1:15" ht="16">
      <c r="B560" s="1659"/>
      <c r="C560" s="1657"/>
      <c r="D560" s="1658"/>
      <c r="E560" s="259"/>
      <c r="F560" s="100"/>
      <c r="G560" s="101"/>
      <c r="H560" s="393"/>
      <c r="I560" s="378"/>
      <c r="J560" s="245"/>
      <c r="K560" s="246"/>
      <c r="O560" s="250"/>
    </row>
    <row r="561" spans="2:15" ht="16">
      <c r="B561" s="247"/>
      <c r="C561" s="248"/>
      <c r="D561" s="249"/>
      <c r="E561" s="259"/>
      <c r="F561" s="100"/>
      <c r="G561" s="101"/>
      <c r="H561" s="393"/>
      <c r="I561" s="378"/>
      <c r="J561" s="245"/>
      <c r="K561" s="246"/>
      <c r="O561" s="250"/>
    </row>
    <row r="562" spans="2:15">
      <c r="B562" s="251" t="s">
        <v>72</v>
      </c>
      <c r="C562" s="244"/>
      <c r="D562" s="252" t="s">
        <v>79</v>
      </c>
      <c r="E562" s="259"/>
      <c r="F562" s="399"/>
      <c r="G562" s="101"/>
      <c r="H562" s="393"/>
      <c r="I562" s="378"/>
      <c r="J562" s="245"/>
      <c r="K562" s="246"/>
    </row>
    <row r="563" spans="2:15">
      <c r="B563" s="251"/>
      <c r="C563" s="244"/>
      <c r="D563" s="253" t="s">
        <v>517</v>
      </c>
      <c r="E563" s="259"/>
      <c r="F563" s="399" t="s">
        <v>518</v>
      </c>
      <c r="G563" s="101"/>
      <c r="H563" s="393"/>
      <c r="I563" s="378"/>
      <c r="J563" s="245"/>
      <c r="K563" s="246"/>
    </row>
    <row r="564" spans="2:15">
      <c r="B564" s="251"/>
      <c r="C564" s="244"/>
      <c r="D564" s="253"/>
      <c r="E564" s="259"/>
      <c r="F564" s="100" t="s">
        <v>358</v>
      </c>
      <c r="G564" s="101"/>
      <c r="H564" s="393"/>
      <c r="I564" s="378"/>
      <c r="J564" s="245"/>
      <c r="K564" s="246"/>
    </row>
    <row r="565" spans="2:15">
      <c r="B565" s="251"/>
      <c r="C565" s="244"/>
      <c r="D565" s="254"/>
      <c r="E565" s="259"/>
      <c r="F565" s="100" t="s">
        <v>377</v>
      </c>
      <c r="G565" s="101" t="s">
        <v>364</v>
      </c>
      <c r="H565" s="393"/>
      <c r="I565" s="378"/>
      <c r="J565" s="245"/>
      <c r="K565" s="246"/>
    </row>
    <row r="566" spans="2:15">
      <c r="B566" s="255"/>
      <c r="C566" s="248"/>
      <c r="D566" s="256"/>
      <c r="E566" s="259"/>
      <c r="F566" s="100" t="s">
        <v>378</v>
      </c>
      <c r="G566" s="101" t="s">
        <v>365</v>
      </c>
      <c r="H566" s="393">
        <v>200</v>
      </c>
      <c r="I566" s="378"/>
      <c r="J566" s="245"/>
      <c r="K566" s="246"/>
    </row>
    <row r="567" spans="2:15">
      <c r="B567" s="255"/>
      <c r="C567" s="248"/>
      <c r="D567" s="256"/>
      <c r="E567" s="259"/>
      <c r="F567" s="350" t="s">
        <v>359</v>
      </c>
      <c r="G567" s="101"/>
      <c r="H567" s="393"/>
      <c r="I567" s="378"/>
      <c r="J567" s="245"/>
      <c r="K567" s="246"/>
    </row>
    <row r="568" spans="2:15">
      <c r="B568" s="255"/>
      <c r="C568" s="248"/>
      <c r="D568" s="256"/>
      <c r="E568" s="259"/>
      <c r="F568" s="382" t="s">
        <v>360</v>
      </c>
      <c r="G568" s="101"/>
      <c r="H568" s="393"/>
      <c r="I568" s="378"/>
      <c r="J568" s="245"/>
      <c r="K568" s="246"/>
    </row>
    <row r="569" spans="2:15">
      <c r="B569" s="255"/>
      <c r="C569" s="248"/>
      <c r="D569" s="256"/>
      <c r="E569" s="259"/>
      <c r="F569" s="283" t="s">
        <v>379</v>
      </c>
      <c r="G569" s="101" t="s">
        <v>366</v>
      </c>
      <c r="H569" s="393">
        <v>100</v>
      </c>
      <c r="I569" s="378"/>
      <c r="J569" s="245"/>
      <c r="K569" s="246"/>
    </row>
    <row r="570" spans="2:15">
      <c r="B570" s="255"/>
      <c r="C570" s="248"/>
      <c r="D570" s="256"/>
      <c r="E570" s="259"/>
      <c r="F570" s="283" t="s">
        <v>361</v>
      </c>
      <c r="G570" s="101"/>
      <c r="H570" s="393"/>
      <c r="I570" s="378"/>
      <c r="J570" s="245"/>
      <c r="K570" s="246"/>
    </row>
    <row r="571" spans="2:15">
      <c r="B571" s="255"/>
      <c r="C571" s="248"/>
      <c r="D571" s="256"/>
      <c r="E571" s="259"/>
      <c r="F571" s="400" t="s">
        <v>380</v>
      </c>
      <c r="G571" s="101" t="s">
        <v>367</v>
      </c>
      <c r="H571" s="393" t="s">
        <v>519</v>
      </c>
      <c r="I571" s="378"/>
      <c r="J571" s="245"/>
      <c r="K571" s="246"/>
    </row>
    <row r="572" spans="2:15">
      <c r="B572" s="255"/>
      <c r="C572" s="248"/>
      <c r="D572" s="256"/>
      <c r="E572" s="259"/>
      <c r="F572" s="400" t="s">
        <v>381</v>
      </c>
      <c r="G572" s="101" t="s">
        <v>368</v>
      </c>
      <c r="H572" s="393" t="s">
        <v>520</v>
      </c>
      <c r="I572" s="378"/>
      <c r="J572" s="245"/>
      <c r="K572" s="246"/>
    </row>
    <row r="573" spans="2:15">
      <c r="B573" s="255"/>
      <c r="C573" s="248"/>
      <c r="D573" s="256"/>
      <c r="E573" s="259"/>
      <c r="F573" s="1337" t="s">
        <v>3167</v>
      </c>
      <c r="G573" s="101" t="s">
        <v>369</v>
      </c>
      <c r="H573" s="393">
        <v>400</v>
      </c>
      <c r="I573" s="378"/>
      <c r="J573" s="245"/>
      <c r="K573" s="246"/>
    </row>
    <row r="574" spans="2:15">
      <c r="B574" s="255"/>
      <c r="C574" s="248"/>
      <c r="D574" s="256"/>
      <c r="E574" s="259"/>
      <c r="F574" s="382" t="s">
        <v>362</v>
      </c>
      <c r="G574" s="101"/>
      <c r="H574" s="393"/>
      <c r="I574" s="378"/>
      <c r="J574" s="245"/>
      <c r="K574" s="246"/>
    </row>
    <row r="575" spans="2:15">
      <c r="B575" s="255"/>
      <c r="C575" s="248"/>
      <c r="D575" s="256"/>
      <c r="E575" s="259"/>
      <c r="F575" s="283" t="s">
        <v>379</v>
      </c>
      <c r="G575" s="101" t="s">
        <v>366</v>
      </c>
      <c r="H575" s="393">
        <v>200</v>
      </c>
      <c r="I575" s="378"/>
      <c r="J575" s="245"/>
      <c r="K575" s="246"/>
    </row>
    <row r="576" spans="2:15">
      <c r="B576" s="255"/>
      <c r="C576" s="248"/>
      <c r="D576" s="256"/>
      <c r="E576" s="259"/>
      <c r="F576" s="283" t="s">
        <v>363</v>
      </c>
      <c r="G576" s="101"/>
      <c r="H576" s="393"/>
      <c r="I576" s="378"/>
      <c r="J576" s="245"/>
      <c r="K576" s="246"/>
    </row>
    <row r="577" spans="2:11">
      <c r="B577" s="255"/>
      <c r="C577" s="248"/>
      <c r="D577" s="256"/>
      <c r="E577" s="259"/>
      <c r="F577" s="400" t="s">
        <v>379</v>
      </c>
      <c r="G577" s="101" t="s">
        <v>370</v>
      </c>
      <c r="H577" s="393" t="s">
        <v>521</v>
      </c>
      <c r="I577" s="378"/>
      <c r="J577" s="245"/>
      <c r="K577" s="246"/>
    </row>
    <row r="578" spans="2:11">
      <c r="B578" s="255"/>
      <c r="C578" s="248"/>
      <c r="D578" s="256"/>
      <c r="E578" s="259"/>
      <c r="F578" s="400" t="s">
        <v>383</v>
      </c>
      <c r="G578" s="101" t="s">
        <v>371</v>
      </c>
      <c r="H578" s="393" t="s">
        <v>523</v>
      </c>
      <c r="I578" s="378"/>
      <c r="J578" s="245"/>
      <c r="K578" s="246"/>
    </row>
    <row r="579" spans="2:11">
      <c r="B579" s="255"/>
      <c r="C579" s="248"/>
      <c r="D579" s="256"/>
      <c r="E579" s="259"/>
      <c r="F579" s="400" t="s">
        <v>384</v>
      </c>
      <c r="G579" s="101" t="s">
        <v>372</v>
      </c>
      <c r="H579" s="393" t="s">
        <v>524</v>
      </c>
      <c r="I579" s="378"/>
      <c r="J579" s="245"/>
      <c r="K579" s="246"/>
    </row>
    <row r="580" spans="2:11">
      <c r="B580" s="255"/>
      <c r="C580" s="248"/>
      <c r="D580" s="256"/>
      <c r="E580" s="259"/>
      <c r="F580" s="400" t="s">
        <v>385</v>
      </c>
      <c r="G580" s="101" t="s">
        <v>373</v>
      </c>
      <c r="H580" s="393" t="s">
        <v>526</v>
      </c>
      <c r="I580" s="378"/>
      <c r="J580" s="245"/>
      <c r="K580" s="246"/>
    </row>
    <row r="581" spans="2:11">
      <c r="B581" s="255"/>
      <c r="C581" s="248"/>
      <c r="D581" s="256"/>
      <c r="E581" s="259"/>
      <c r="F581" s="400" t="s">
        <v>386</v>
      </c>
      <c r="G581" s="101" t="s">
        <v>374</v>
      </c>
      <c r="H581" s="393" t="s">
        <v>527</v>
      </c>
      <c r="I581" s="378"/>
      <c r="J581" s="245"/>
      <c r="K581" s="246"/>
    </row>
    <row r="582" spans="2:11">
      <c r="B582" s="255"/>
      <c r="C582" s="248"/>
      <c r="D582" s="256"/>
      <c r="E582" s="259"/>
      <c r="F582" s="400" t="s">
        <v>387</v>
      </c>
      <c r="G582" s="101" t="s">
        <v>375</v>
      </c>
      <c r="H582" s="393" t="s">
        <v>529</v>
      </c>
      <c r="I582" s="378"/>
      <c r="J582" s="245"/>
      <c r="K582" s="246"/>
    </row>
    <row r="583" spans="2:11">
      <c r="B583" s="255"/>
      <c r="C583" s="248"/>
      <c r="D583" s="256"/>
      <c r="E583" s="259"/>
      <c r="F583" s="400" t="s">
        <v>388</v>
      </c>
      <c r="G583" s="101" t="s">
        <v>376</v>
      </c>
      <c r="H583" s="393" t="s">
        <v>529</v>
      </c>
      <c r="I583" s="378"/>
      <c r="J583" s="245"/>
      <c r="K583" s="246"/>
    </row>
    <row r="584" spans="2:11">
      <c r="B584" s="255"/>
      <c r="C584" s="248"/>
      <c r="D584" s="256"/>
      <c r="E584" s="259"/>
      <c r="F584" s="109"/>
      <c r="G584" s="124"/>
      <c r="H584" s="393"/>
      <c r="I584" s="378"/>
      <c r="J584" s="245"/>
      <c r="K584" s="246"/>
    </row>
    <row r="585" spans="2:11">
      <c r="B585" s="255"/>
      <c r="C585" s="248"/>
      <c r="D585" s="256"/>
      <c r="E585" s="259"/>
      <c r="F585" s="100"/>
      <c r="G585" s="101"/>
      <c r="H585" s="393"/>
      <c r="I585" s="378"/>
      <c r="J585" s="245"/>
      <c r="K585" s="246"/>
    </row>
    <row r="586" spans="2:11">
      <c r="B586" s="257" t="s">
        <v>80</v>
      </c>
      <c r="C586" s="244"/>
      <c r="D586" s="253"/>
      <c r="E586" s="259"/>
      <c r="F586" s="109"/>
      <c r="G586" s="124"/>
      <c r="H586" s="394"/>
      <c r="I586" s="378"/>
      <c r="J586" s="245"/>
      <c r="K586" s="246"/>
    </row>
    <row r="587" spans="2:11">
      <c r="B587" s="258" t="s">
        <v>81</v>
      </c>
      <c r="C587" s="244"/>
      <c r="D587" s="254"/>
      <c r="E587" s="259"/>
      <c r="F587" s="377"/>
      <c r="G587" s="124"/>
      <c r="H587" s="394"/>
      <c r="I587" s="378"/>
      <c r="J587" s="245"/>
      <c r="K587" s="246"/>
    </row>
    <row r="588" spans="2:11">
      <c r="B588" s="251"/>
      <c r="C588" s="248"/>
      <c r="D588" s="249"/>
      <c r="E588" s="259"/>
      <c r="F588" s="377" t="s">
        <v>391</v>
      </c>
      <c r="G588" s="124" t="s">
        <v>88</v>
      </c>
      <c r="H588" s="394">
        <v>0</v>
      </c>
      <c r="I588" s="378"/>
      <c r="J588" s="245"/>
      <c r="K588" s="246"/>
    </row>
    <row r="589" spans="2:11">
      <c r="B589" s="251"/>
      <c r="C589" s="248"/>
      <c r="D589" s="249"/>
      <c r="E589" s="259"/>
      <c r="F589" s="109"/>
      <c r="G589" s="124"/>
      <c r="H589" s="395"/>
      <c r="I589" s="378"/>
      <c r="J589" s="245"/>
      <c r="K589" s="246"/>
    </row>
    <row r="590" spans="2:11" ht="13.75" customHeight="1">
      <c r="B590" s="251"/>
      <c r="C590" s="248"/>
      <c r="D590" s="249"/>
      <c r="E590" s="259"/>
      <c r="F590" s="100"/>
      <c r="G590" s="101"/>
      <c r="H590" s="393"/>
      <c r="I590" s="378"/>
      <c r="J590" s="245"/>
      <c r="K590" s="246"/>
    </row>
    <row r="591" spans="2:11">
      <c r="B591" s="251"/>
      <c r="C591" s="248"/>
      <c r="D591" s="249"/>
      <c r="E591" s="259"/>
      <c r="F591" s="100"/>
      <c r="G591" s="101"/>
      <c r="H591" s="393"/>
      <c r="I591" s="378"/>
      <c r="J591" s="245"/>
      <c r="K591" s="246"/>
    </row>
    <row r="592" spans="2:11">
      <c r="B592" s="255"/>
      <c r="C592" s="248"/>
      <c r="D592" s="256"/>
      <c r="E592" s="259"/>
      <c r="F592" s="321"/>
      <c r="G592" s="124"/>
      <c r="H592" s="393"/>
      <c r="I592" s="378"/>
      <c r="J592" s="245"/>
      <c r="K592" s="246"/>
    </row>
    <row r="593" spans="2:11">
      <c r="B593" s="255"/>
      <c r="C593" s="248"/>
      <c r="D593" s="256"/>
      <c r="E593" s="259"/>
      <c r="F593" s="401"/>
      <c r="G593" s="101"/>
      <c r="H593" s="393"/>
      <c r="I593" s="378"/>
      <c r="J593" s="245"/>
      <c r="K593" s="246"/>
    </row>
    <row r="594" spans="2:11">
      <c r="B594" s="255"/>
      <c r="C594" s="248"/>
      <c r="D594" s="256"/>
      <c r="E594" s="259"/>
      <c r="F594" s="401"/>
      <c r="G594" s="101"/>
      <c r="H594" s="393"/>
      <c r="I594" s="378"/>
      <c r="J594" s="245"/>
      <c r="K594" s="246"/>
    </row>
    <row r="595" spans="2:11">
      <c r="B595" s="251" t="s">
        <v>72</v>
      </c>
      <c r="C595" s="244"/>
      <c r="D595" s="252" t="s">
        <v>79</v>
      </c>
      <c r="E595" s="259"/>
      <c r="F595" s="399"/>
      <c r="G595" s="101"/>
      <c r="H595" s="393"/>
      <c r="I595" s="378"/>
      <c r="J595" s="245"/>
      <c r="K595" s="246"/>
    </row>
    <row r="596" spans="2:11">
      <c r="B596" s="251"/>
      <c r="C596" s="244"/>
      <c r="D596" s="253" t="s">
        <v>536</v>
      </c>
      <c r="E596" s="259"/>
      <c r="F596" s="399" t="s">
        <v>537</v>
      </c>
      <c r="G596" s="101"/>
      <c r="H596" s="393"/>
      <c r="I596" s="378"/>
      <c r="J596" s="245"/>
      <c r="K596" s="246"/>
    </row>
    <row r="597" spans="2:11">
      <c r="B597" s="255"/>
      <c r="C597" s="248"/>
      <c r="D597" s="256"/>
      <c r="E597" s="259"/>
      <c r="F597" s="100" t="s">
        <v>358</v>
      </c>
      <c r="G597" s="101"/>
      <c r="H597" s="393"/>
      <c r="I597" s="378"/>
      <c r="J597" s="245"/>
      <c r="K597" s="246"/>
    </row>
    <row r="598" spans="2:11">
      <c r="B598" s="251"/>
      <c r="C598" s="244"/>
      <c r="D598" s="254"/>
      <c r="E598" s="259"/>
      <c r="F598" s="100" t="s">
        <v>377</v>
      </c>
      <c r="G598" s="101" t="s">
        <v>364</v>
      </c>
      <c r="H598" s="393"/>
      <c r="I598" s="378"/>
      <c r="J598" s="245"/>
      <c r="K598" s="246"/>
    </row>
    <row r="599" spans="2:11">
      <c r="B599" s="255"/>
      <c r="C599" s="248"/>
      <c r="D599" s="256"/>
      <c r="E599" s="259"/>
      <c r="F599" s="100" t="s">
        <v>378</v>
      </c>
      <c r="G599" s="101" t="s">
        <v>365</v>
      </c>
      <c r="H599" s="393">
        <v>201</v>
      </c>
      <c r="I599" s="378"/>
      <c r="J599" s="245"/>
      <c r="K599" s="246"/>
    </row>
    <row r="600" spans="2:11">
      <c r="B600" s="255"/>
      <c r="C600" s="248"/>
      <c r="D600" s="256"/>
      <c r="E600" s="259"/>
      <c r="F600" s="350" t="s">
        <v>359</v>
      </c>
      <c r="G600" s="101"/>
      <c r="H600" s="393"/>
      <c r="I600" s="378"/>
      <c r="J600" s="245"/>
      <c r="K600" s="246"/>
    </row>
    <row r="601" spans="2:11">
      <c r="B601" s="255"/>
      <c r="C601" s="248"/>
      <c r="D601" s="256"/>
      <c r="E601" s="259"/>
      <c r="F601" s="382" t="s">
        <v>360</v>
      </c>
      <c r="G601" s="101"/>
      <c r="H601" s="393"/>
      <c r="I601" s="378"/>
      <c r="J601" s="245"/>
      <c r="K601" s="246"/>
    </row>
    <row r="602" spans="2:11">
      <c r="B602" s="255"/>
      <c r="C602" s="248"/>
      <c r="D602" s="256"/>
      <c r="E602" s="259"/>
      <c r="F602" s="283" t="s">
        <v>379</v>
      </c>
      <c r="G602" s="101" t="s">
        <v>366</v>
      </c>
      <c r="H602" s="393">
        <v>100</v>
      </c>
      <c r="I602" s="378"/>
      <c r="J602" s="245"/>
      <c r="K602" s="246"/>
    </row>
    <row r="603" spans="2:11">
      <c r="B603" s="255"/>
      <c r="C603" s="248"/>
      <c r="D603" s="256"/>
      <c r="E603" s="259"/>
      <c r="F603" s="283" t="s">
        <v>361</v>
      </c>
      <c r="G603" s="101"/>
      <c r="H603" s="393"/>
      <c r="I603" s="378"/>
      <c r="J603" s="245"/>
      <c r="K603" s="246"/>
    </row>
    <row r="604" spans="2:11">
      <c r="B604" s="255"/>
      <c r="C604" s="248"/>
      <c r="D604" s="256"/>
      <c r="E604" s="259"/>
      <c r="F604" s="400" t="s">
        <v>380</v>
      </c>
      <c r="G604" s="101" t="s">
        <v>367</v>
      </c>
      <c r="H604" s="393" t="s">
        <v>519</v>
      </c>
      <c r="I604" s="378"/>
      <c r="J604" s="245"/>
      <c r="K604" s="246"/>
    </row>
    <row r="605" spans="2:11">
      <c r="B605" s="255"/>
      <c r="C605" s="248"/>
      <c r="D605" s="256"/>
      <c r="E605" s="259"/>
      <c r="F605" s="400" t="s">
        <v>381</v>
      </c>
      <c r="G605" s="101" t="s">
        <v>368</v>
      </c>
      <c r="H605" s="393" t="s">
        <v>519</v>
      </c>
      <c r="I605" s="378"/>
      <c r="J605" s="245"/>
      <c r="K605" s="246"/>
    </row>
    <row r="606" spans="2:11">
      <c r="B606" s="255"/>
      <c r="C606" s="248"/>
      <c r="D606" s="256"/>
      <c r="E606" s="259"/>
      <c r="F606" s="1337" t="s">
        <v>3167</v>
      </c>
      <c r="G606" s="101" t="s">
        <v>369</v>
      </c>
      <c r="H606" s="393">
        <v>301</v>
      </c>
      <c r="I606" s="378"/>
      <c r="J606" s="245"/>
      <c r="K606" s="246"/>
    </row>
    <row r="607" spans="2:11">
      <c r="B607" s="255"/>
      <c r="C607" s="248"/>
      <c r="D607" s="256"/>
      <c r="E607" s="259"/>
      <c r="F607" s="382" t="s">
        <v>362</v>
      </c>
      <c r="G607" s="101"/>
      <c r="H607" s="393"/>
      <c r="I607" s="378"/>
      <c r="J607" s="245"/>
      <c r="K607" s="246"/>
    </row>
    <row r="608" spans="2:11">
      <c r="B608" s="255"/>
      <c r="C608" s="248"/>
      <c r="D608" s="256"/>
      <c r="E608" s="259"/>
      <c r="F608" s="283" t="s">
        <v>379</v>
      </c>
      <c r="G608" s="101" t="s">
        <v>366</v>
      </c>
      <c r="H608" s="393">
        <v>200</v>
      </c>
      <c r="I608" s="378"/>
      <c r="J608" s="245"/>
      <c r="K608" s="246"/>
    </row>
    <row r="609" spans="2:11">
      <c r="B609" s="255"/>
      <c r="C609" s="248"/>
      <c r="D609" s="256"/>
      <c r="E609" s="259"/>
      <c r="F609" s="283" t="s">
        <v>363</v>
      </c>
      <c r="G609" s="101"/>
      <c r="H609" s="393"/>
      <c r="I609" s="378"/>
      <c r="J609" s="245"/>
      <c r="K609" s="246"/>
    </row>
    <row r="610" spans="2:11">
      <c r="B610" s="255"/>
      <c r="C610" s="248"/>
      <c r="D610" s="256"/>
      <c r="E610" s="259"/>
      <c r="F610" s="400" t="s">
        <v>379</v>
      </c>
      <c r="G610" s="101" t="s">
        <v>370</v>
      </c>
      <c r="H610" s="393" t="s">
        <v>521</v>
      </c>
      <c r="I610" s="378"/>
      <c r="J610" s="245"/>
      <c r="K610" s="246"/>
    </row>
    <row r="611" spans="2:11">
      <c r="B611" s="255"/>
      <c r="C611" s="248"/>
      <c r="D611" s="256"/>
      <c r="E611" s="259"/>
      <c r="F611" s="400" t="s">
        <v>383</v>
      </c>
      <c r="G611" s="101" t="s">
        <v>371</v>
      </c>
      <c r="H611" s="393" t="s">
        <v>523</v>
      </c>
      <c r="I611" s="378"/>
      <c r="J611" s="245"/>
      <c r="K611" s="246"/>
    </row>
    <row r="612" spans="2:11">
      <c r="B612" s="255"/>
      <c r="C612" s="248"/>
      <c r="D612" s="256"/>
      <c r="E612" s="259"/>
      <c r="F612" s="400" t="s">
        <v>384</v>
      </c>
      <c r="G612" s="101" t="s">
        <v>372</v>
      </c>
      <c r="H612" s="393" t="s">
        <v>524</v>
      </c>
      <c r="I612" s="378"/>
      <c r="J612" s="245"/>
      <c r="K612" s="246"/>
    </row>
    <row r="613" spans="2:11">
      <c r="B613" s="255"/>
      <c r="C613" s="248"/>
      <c r="D613" s="256"/>
      <c r="E613" s="259"/>
      <c r="F613" s="400" t="s">
        <v>385</v>
      </c>
      <c r="G613" s="101" t="s">
        <v>373</v>
      </c>
      <c r="H613" s="393" t="s">
        <v>526</v>
      </c>
      <c r="I613" s="378"/>
      <c r="J613" s="245"/>
      <c r="K613" s="246"/>
    </row>
    <row r="614" spans="2:11">
      <c r="B614" s="255"/>
      <c r="C614" s="248"/>
      <c r="D614" s="256"/>
      <c r="E614" s="259"/>
      <c r="F614" s="400" t="s">
        <v>386</v>
      </c>
      <c r="G614" s="101" t="s">
        <v>374</v>
      </c>
      <c r="H614" s="393" t="s">
        <v>527</v>
      </c>
      <c r="I614" s="378"/>
      <c r="J614" s="245"/>
      <c r="K614" s="246"/>
    </row>
    <row r="615" spans="2:11">
      <c r="B615" s="255"/>
      <c r="C615" s="248"/>
      <c r="D615" s="256"/>
      <c r="E615" s="259"/>
      <c r="F615" s="400" t="s">
        <v>387</v>
      </c>
      <c r="G615" s="101" t="s">
        <v>375</v>
      </c>
      <c r="H615" s="393" t="s">
        <v>529</v>
      </c>
      <c r="I615" s="378"/>
      <c r="J615" s="245"/>
      <c r="K615" s="246"/>
    </row>
    <row r="616" spans="2:11">
      <c r="B616" s="255"/>
      <c r="C616" s="248"/>
      <c r="D616" s="256"/>
      <c r="E616" s="259"/>
      <c r="F616" s="400" t="s">
        <v>388</v>
      </c>
      <c r="G616" s="101" t="s">
        <v>376</v>
      </c>
      <c r="H616" s="393" t="s">
        <v>529</v>
      </c>
      <c r="I616" s="378"/>
      <c r="J616" s="245"/>
      <c r="K616" s="246"/>
    </row>
    <row r="617" spans="2:11">
      <c r="B617" s="255"/>
      <c r="C617" s="248"/>
      <c r="D617" s="256"/>
      <c r="E617" s="259"/>
      <c r="F617" s="100"/>
      <c r="G617" s="101"/>
      <c r="H617" s="393"/>
      <c r="I617" s="378"/>
      <c r="J617" s="245"/>
      <c r="K617" s="246"/>
    </row>
    <row r="618" spans="2:11">
      <c r="B618" s="257" t="s">
        <v>80</v>
      </c>
      <c r="C618" s="244"/>
      <c r="D618" s="253"/>
      <c r="E618" s="259"/>
      <c r="F618" s="109"/>
      <c r="G618" s="124"/>
      <c r="H618" s="394"/>
      <c r="I618" s="378"/>
      <c r="J618" s="245"/>
      <c r="K618" s="246"/>
    </row>
    <row r="619" spans="2:11">
      <c r="B619" s="260" t="s">
        <v>81</v>
      </c>
      <c r="C619" s="244"/>
      <c r="D619" s="254"/>
      <c r="E619" s="259"/>
      <c r="F619" s="377" t="s">
        <v>391</v>
      </c>
      <c r="G619" s="124" t="s">
        <v>88</v>
      </c>
      <c r="H619" s="394">
        <v>0</v>
      </c>
      <c r="I619" s="378"/>
      <c r="J619" s="245"/>
      <c r="K619" s="246"/>
    </row>
    <row r="620" spans="2:11">
      <c r="B620" s="251"/>
      <c r="C620" s="248"/>
      <c r="D620" s="249"/>
      <c r="E620" s="259"/>
      <c r="F620" s="109"/>
      <c r="G620" s="124"/>
      <c r="H620" s="395"/>
      <c r="I620" s="378"/>
      <c r="J620" s="245"/>
      <c r="K620" s="246"/>
    </row>
    <row r="621" spans="2:11">
      <c r="B621" s="251"/>
      <c r="C621" s="248"/>
      <c r="D621" s="249"/>
      <c r="E621" s="259"/>
      <c r="F621" s="109"/>
      <c r="G621" s="124"/>
      <c r="H621" s="395"/>
      <c r="I621" s="378"/>
      <c r="J621" s="245"/>
      <c r="K621" s="246"/>
    </row>
    <row r="622" spans="2:11">
      <c r="B622" s="251"/>
      <c r="C622" s="248"/>
      <c r="D622" s="249"/>
      <c r="E622" s="259"/>
      <c r="F622" s="109"/>
      <c r="G622" s="124"/>
      <c r="H622" s="395"/>
      <c r="I622" s="378"/>
      <c r="J622" s="245"/>
      <c r="K622" s="246"/>
    </row>
    <row r="623" spans="2:11">
      <c r="B623" s="251"/>
      <c r="C623" s="248"/>
      <c r="D623" s="249"/>
      <c r="E623" s="259"/>
      <c r="F623" s="109"/>
      <c r="G623" s="124"/>
      <c r="H623" s="395"/>
      <c r="I623" s="378"/>
      <c r="J623" s="245"/>
      <c r="K623" s="246"/>
    </row>
    <row r="624" spans="2:11">
      <c r="B624" s="251"/>
      <c r="C624" s="248"/>
      <c r="D624" s="249"/>
      <c r="E624" s="259"/>
      <c r="F624" s="109"/>
      <c r="G624" s="124"/>
      <c r="H624" s="395"/>
      <c r="I624" s="378"/>
      <c r="J624" s="245"/>
      <c r="K624" s="246"/>
    </row>
    <row r="625" spans="2:11">
      <c r="B625" s="251"/>
      <c r="C625" s="248"/>
      <c r="D625" s="249"/>
      <c r="E625" s="259"/>
      <c r="F625" s="109"/>
      <c r="G625" s="124"/>
      <c r="H625" s="395"/>
      <c r="I625" s="378"/>
      <c r="J625" s="245"/>
      <c r="K625" s="246"/>
    </row>
    <row r="626" spans="2:11" ht="13.75" customHeight="1">
      <c r="B626" s="251"/>
      <c r="C626" s="248"/>
      <c r="D626" s="249"/>
      <c r="E626" s="259"/>
      <c r="F626" s="100"/>
      <c r="G626" s="101"/>
      <c r="H626" s="393"/>
      <c r="I626" s="378"/>
      <c r="J626" s="245"/>
      <c r="K626" s="246"/>
    </row>
    <row r="627" spans="2:11">
      <c r="B627" s="251"/>
      <c r="C627" s="248"/>
      <c r="D627" s="249"/>
      <c r="E627" s="259"/>
      <c r="F627" s="401"/>
      <c r="G627" s="101"/>
      <c r="H627" s="393"/>
      <c r="I627" s="378"/>
      <c r="J627" s="245"/>
      <c r="K627" s="246"/>
    </row>
    <row r="628" spans="2:11">
      <c r="B628" s="255"/>
      <c r="C628" s="248"/>
      <c r="D628" s="256"/>
      <c r="E628" s="259"/>
      <c r="F628" s="100"/>
      <c r="G628" s="101"/>
      <c r="H628" s="393"/>
      <c r="I628" s="378"/>
      <c r="J628" s="245"/>
      <c r="K628" s="246"/>
    </row>
    <row r="629" spans="2:11">
      <c r="B629" s="251" t="s">
        <v>72</v>
      </c>
      <c r="C629" s="244"/>
      <c r="D629" s="252" t="s">
        <v>79</v>
      </c>
      <c r="E629" s="259"/>
      <c r="F629" s="399"/>
      <c r="G629" s="101"/>
      <c r="H629" s="393"/>
      <c r="I629" s="378"/>
      <c r="J629" s="245"/>
      <c r="K629" s="246"/>
    </row>
    <row r="630" spans="2:11">
      <c r="B630" s="251"/>
      <c r="C630" s="244"/>
      <c r="D630" s="253" t="s">
        <v>94</v>
      </c>
      <c r="E630" s="259"/>
      <c r="F630" s="399" t="s">
        <v>540</v>
      </c>
      <c r="G630" s="101"/>
      <c r="H630" s="393"/>
      <c r="I630" s="378"/>
      <c r="J630" s="245"/>
      <c r="K630" s="246"/>
    </row>
    <row r="631" spans="2:11">
      <c r="B631" s="251"/>
      <c r="C631" s="244"/>
      <c r="D631" s="254"/>
      <c r="E631" s="259"/>
      <c r="F631" s="100" t="s">
        <v>358</v>
      </c>
      <c r="G631" s="101"/>
      <c r="H631" s="393"/>
      <c r="I631" s="378"/>
      <c r="J631" s="245"/>
      <c r="K631" s="246"/>
    </row>
    <row r="632" spans="2:11">
      <c r="B632" s="251"/>
      <c r="C632" s="244"/>
      <c r="D632" s="254"/>
      <c r="E632" s="259"/>
      <c r="F632" s="100" t="s">
        <v>377</v>
      </c>
      <c r="G632" s="101" t="s">
        <v>364</v>
      </c>
      <c r="H632" s="393"/>
      <c r="I632" s="378"/>
      <c r="J632" s="245"/>
      <c r="K632" s="246"/>
    </row>
    <row r="633" spans="2:11">
      <c r="B633" s="255"/>
      <c r="C633" s="248"/>
      <c r="D633" s="256"/>
      <c r="E633" s="259"/>
      <c r="F633" s="100" t="s">
        <v>378</v>
      </c>
      <c r="G633" s="101" t="s">
        <v>365</v>
      </c>
      <c r="H633" s="393">
        <v>202</v>
      </c>
      <c r="I633" s="378"/>
      <c r="J633" s="245"/>
      <c r="K633" s="246"/>
    </row>
    <row r="634" spans="2:11">
      <c r="B634" s="255"/>
      <c r="C634" s="248"/>
      <c r="D634" s="256"/>
      <c r="E634" s="259"/>
      <c r="F634" s="350" t="s">
        <v>359</v>
      </c>
      <c r="G634" s="101"/>
      <c r="H634" s="393"/>
      <c r="I634" s="378"/>
      <c r="J634" s="245"/>
      <c r="K634" s="246"/>
    </row>
    <row r="635" spans="2:11">
      <c r="B635" s="255"/>
      <c r="C635" s="248"/>
      <c r="D635" s="256"/>
      <c r="E635" s="259"/>
      <c r="F635" s="382" t="s">
        <v>360</v>
      </c>
      <c r="G635" s="101"/>
      <c r="H635" s="393"/>
      <c r="I635" s="378"/>
      <c r="J635" s="245"/>
      <c r="K635" s="246"/>
    </row>
    <row r="636" spans="2:11">
      <c r="B636" s="255"/>
      <c r="C636" s="248"/>
      <c r="D636" s="256"/>
      <c r="E636" s="259"/>
      <c r="F636" s="283" t="s">
        <v>379</v>
      </c>
      <c r="G636" s="101" t="s">
        <v>366</v>
      </c>
      <c r="H636" s="393">
        <v>100</v>
      </c>
      <c r="I636" s="378"/>
      <c r="J636" s="245"/>
      <c r="K636" s="246"/>
    </row>
    <row r="637" spans="2:11">
      <c r="B637" s="255"/>
      <c r="C637" s="248"/>
      <c r="D637" s="256"/>
      <c r="E637" s="259"/>
      <c r="F637" s="283" t="s">
        <v>361</v>
      </c>
      <c r="G637" s="101"/>
      <c r="H637" s="393"/>
      <c r="I637" s="378"/>
      <c r="J637" s="245"/>
      <c r="K637" s="246"/>
    </row>
    <row r="638" spans="2:11">
      <c r="B638" s="255"/>
      <c r="C638" s="248"/>
      <c r="D638" s="256"/>
      <c r="E638" s="259"/>
      <c r="F638" s="400" t="s">
        <v>380</v>
      </c>
      <c r="G638" s="101" t="s">
        <v>367</v>
      </c>
      <c r="H638" s="393" t="s">
        <v>519</v>
      </c>
      <c r="I638" s="378"/>
      <c r="J638" s="245"/>
      <c r="K638" s="246"/>
    </row>
    <row r="639" spans="2:11">
      <c r="B639" s="255"/>
      <c r="C639" s="248"/>
      <c r="D639" s="256"/>
      <c r="E639" s="259"/>
      <c r="F639" s="400" t="s">
        <v>381</v>
      </c>
      <c r="G639" s="101" t="s">
        <v>368</v>
      </c>
      <c r="H639" s="393" t="s">
        <v>519</v>
      </c>
      <c r="I639" s="378"/>
      <c r="J639" s="245"/>
      <c r="K639" s="246"/>
    </row>
    <row r="640" spans="2:11">
      <c r="B640" s="255"/>
      <c r="C640" s="248"/>
      <c r="D640" s="256"/>
      <c r="E640" s="259"/>
      <c r="F640" s="1337" t="s">
        <v>3167</v>
      </c>
      <c r="G640" s="101" t="s">
        <v>369</v>
      </c>
      <c r="H640" s="393">
        <v>301</v>
      </c>
      <c r="I640" s="378"/>
      <c r="J640" s="245"/>
      <c r="K640" s="246"/>
    </row>
    <row r="641" spans="2:11">
      <c r="B641" s="255"/>
      <c r="C641" s="248"/>
      <c r="D641" s="256"/>
      <c r="E641" s="259"/>
      <c r="F641" s="382" t="s">
        <v>362</v>
      </c>
      <c r="G641" s="101"/>
      <c r="H641" s="393"/>
      <c r="I641" s="378"/>
      <c r="J641" s="245"/>
      <c r="K641" s="246"/>
    </row>
    <row r="642" spans="2:11">
      <c r="B642" s="255"/>
      <c r="C642" s="248"/>
      <c r="D642" s="256"/>
      <c r="E642" s="259"/>
      <c r="F642" s="283" t="s">
        <v>379</v>
      </c>
      <c r="G642" s="101" t="s">
        <v>366</v>
      </c>
      <c r="H642" s="393">
        <v>200</v>
      </c>
      <c r="I642" s="378"/>
      <c r="J642" s="245"/>
      <c r="K642" s="246"/>
    </row>
    <row r="643" spans="2:11">
      <c r="B643" s="255"/>
      <c r="C643" s="248"/>
      <c r="D643" s="256"/>
      <c r="E643" s="259"/>
      <c r="F643" s="283" t="s">
        <v>363</v>
      </c>
      <c r="G643" s="101"/>
      <c r="H643" s="393"/>
      <c r="I643" s="378"/>
      <c r="J643" s="245"/>
      <c r="K643" s="246"/>
    </row>
    <row r="644" spans="2:11">
      <c r="B644" s="255"/>
      <c r="C644" s="248"/>
      <c r="D644" s="256"/>
      <c r="E644" s="259"/>
      <c r="F644" s="400" t="s">
        <v>379</v>
      </c>
      <c r="G644" s="101" t="s">
        <v>370</v>
      </c>
      <c r="H644" s="393" t="s">
        <v>521</v>
      </c>
      <c r="I644" s="378"/>
      <c r="J644" s="245"/>
      <c r="K644" s="246"/>
    </row>
    <row r="645" spans="2:11">
      <c r="B645" s="255"/>
      <c r="C645" s="248"/>
      <c r="D645" s="256"/>
      <c r="E645" s="259"/>
      <c r="F645" s="400" t="s">
        <v>383</v>
      </c>
      <c r="G645" s="101" t="s">
        <v>371</v>
      </c>
      <c r="H645" s="393" t="s">
        <v>523</v>
      </c>
      <c r="I645" s="378"/>
      <c r="J645" s="245"/>
      <c r="K645" s="246"/>
    </row>
    <row r="646" spans="2:11">
      <c r="B646" s="255"/>
      <c r="C646" s="248"/>
      <c r="D646" s="256"/>
      <c r="E646" s="259"/>
      <c r="F646" s="400" t="s">
        <v>384</v>
      </c>
      <c r="G646" s="101" t="s">
        <v>372</v>
      </c>
      <c r="H646" s="393" t="s">
        <v>524</v>
      </c>
      <c r="I646" s="378"/>
      <c r="J646" s="245"/>
      <c r="K646" s="246"/>
    </row>
    <row r="647" spans="2:11">
      <c r="B647" s="255"/>
      <c r="C647" s="248"/>
      <c r="D647" s="256"/>
      <c r="E647" s="259"/>
      <c r="F647" s="400" t="s">
        <v>385</v>
      </c>
      <c r="G647" s="101" t="s">
        <v>373</v>
      </c>
      <c r="H647" s="393" t="s">
        <v>526</v>
      </c>
      <c r="I647" s="378"/>
      <c r="J647" s="245"/>
      <c r="K647" s="246"/>
    </row>
    <row r="648" spans="2:11">
      <c r="B648" s="255"/>
      <c r="C648" s="248"/>
      <c r="D648" s="256"/>
      <c r="E648" s="259"/>
      <c r="F648" s="400" t="s">
        <v>386</v>
      </c>
      <c r="G648" s="101" t="s">
        <v>374</v>
      </c>
      <c r="H648" s="393" t="s">
        <v>527</v>
      </c>
      <c r="I648" s="378"/>
      <c r="J648" s="245"/>
      <c r="K648" s="246"/>
    </row>
    <row r="649" spans="2:11">
      <c r="B649" s="255"/>
      <c r="C649" s="248"/>
      <c r="D649" s="256"/>
      <c r="E649" s="259"/>
      <c r="F649" s="400" t="s">
        <v>387</v>
      </c>
      <c r="G649" s="101" t="s">
        <v>375</v>
      </c>
      <c r="H649" s="393" t="s">
        <v>529</v>
      </c>
      <c r="I649" s="378"/>
      <c r="J649" s="245"/>
      <c r="K649" s="246"/>
    </row>
    <row r="650" spans="2:11">
      <c r="B650" s="255"/>
      <c r="C650" s="248"/>
      <c r="D650" s="256"/>
      <c r="E650" s="259"/>
      <c r="F650" s="400" t="s">
        <v>388</v>
      </c>
      <c r="G650" s="101" t="s">
        <v>376</v>
      </c>
      <c r="H650" s="393" t="s">
        <v>529</v>
      </c>
      <c r="I650" s="378"/>
      <c r="J650" s="245"/>
      <c r="K650" s="246"/>
    </row>
    <row r="651" spans="2:11">
      <c r="B651" s="255"/>
      <c r="C651" s="248"/>
      <c r="D651" s="256"/>
      <c r="E651" s="259"/>
      <c r="F651" s="109"/>
      <c r="G651" s="124"/>
      <c r="H651" s="393"/>
      <c r="I651" s="378"/>
      <c r="J651" s="245"/>
      <c r="K651" s="246"/>
    </row>
    <row r="652" spans="2:11">
      <c r="B652" s="255"/>
      <c r="C652" s="248"/>
      <c r="D652" s="256"/>
      <c r="E652" s="259"/>
      <c r="F652" s="100"/>
      <c r="G652" s="101"/>
      <c r="H652" s="393"/>
      <c r="I652" s="378"/>
      <c r="J652" s="245"/>
      <c r="K652" s="246"/>
    </row>
    <row r="653" spans="2:11">
      <c r="B653" s="257" t="s">
        <v>80</v>
      </c>
      <c r="C653" s="244"/>
      <c r="D653" s="253"/>
      <c r="E653" s="259"/>
      <c r="F653" s="109"/>
      <c r="G653" s="124"/>
      <c r="H653" s="394"/>
      <c r="I653" s="378"/>
      <c r="J653" s="245"/>
      <c r="K653" s="246"/>
    </row>
    <row r="654" spans="2:11">
      <c r="B654" s="261" t="s">
        <v>81</v>
      </c>
      <c r="C654" s="244"/>
      <c r="D654" s="254"/>
      <c r="E654" s="259"/>
      <c r="F654" s="377"/>
      <c r="G654" s="124"/>
      <c r="H654" s="394"/>
      <c r="I654" s="378"/>
      <c r="J654" s="245"/>
      <c r="K654" s="246"/>
    </row>
    <row r="655" spans="2:11">
      <c r="B655" s="251"/>
      <c r="C655" s="248"/>
      <c r="D655" s="249"/>
      <c r="E655" s="259"/>
      <c r="F655" s="377" t="s">
        <v>391</v>
      </c>
      <c r="G655" s="124" t="s">
        <v>88</v>
      </c>
      <c r="H655" s="394">
        <v>0</v>
      </c>
      <c r="I655" s="378"/>
      <c r="J655" s="245"/>
      <c r="K655" s="246"/>
    </row>
    <row r="656" spans="2:11">
      <c r="B656" s="251"/>
      <c r="C656" s="248"/>
      <c r="D656" s="249"/>
      <c r="E656" s="259"/>
      <c r="F656" s="100"/>
      <c r="G656" s="101"/>
      <c r="H656" s="393"/>
      <c r="I656" s="378"/>
      <c r="J656" s="245"/>
      <c r="K656" s="246"/>
    </row>
    <row r="657" spans="2:11">
      <c r="B657" s="251"/>
      <c r="C657" s="248"/>
      <c r="D657" s="249"/>
      <c r="E657" s="259"/>
      <c r="F657" s="100"/>
      <c r="G657" s="101"/>
      <c r="H657" s="393"/>
      <c r="I657" s="378"/>
      <c r="J657" s="245"/>
      <c r="K657" s="246"/>
    </row>
    <row r="658" spans="2:11">
      <c r="B658" s="255"/>
      <c r="C658" s="248"/>
      <c r="D658" s="256"/>
      <c r="E658" s="259"/>
      <c r="F658" s="100"/>
      <c r="G658" s="101"/>
      <c r="H658" s="393"/>
      <c r="I658" s="378"/>
      <c r="J658" s="245"/>
      <c r="K658" s="246"/>
    </row>
    <row r="659" spans="2:11">
      <c r="B659" s="255"/>
      <c r="C659" s="248"/>
      <c r="D659" s="256"/>
      <c r="E659" s="259"/>
      <c r="F659" s="100"/>
      <c r="G659" s="101"/>
      <c r="H659" s="393"/>
      <c r="I659" s="378"/>
      <c r="J659" s="245"/>
      <c r="K659" s="246"/>
    </row>
    <row r="660" spans="2:11">
      <c r="B660" s="255"/>
      <c r="C660" s="248"/>
      <c r="D660" s="256"/>
      <c r="E660" s="259"/>
      <c r="F660" s="100"/>
      <c r="G660" s="101"/>
      <c r="H660" s="393"/>
      <c r="I660" s="378"/>
      <c r="J660" s="245"/>
      <c r="K660" s="246"/>
    </row>
    <row r="661" spans="2:11">
      <c r="B661" s="255"/>
      <c r="C661" s="248"/>
      <c r="D661" s="256"/>
      <c r="E661" s="259"/>
      <c r="F661" s="100"/>
      <c r="G661" s="101"/>
      <c r="H661" s="393"/>
      <c r="I661" s="378"/>
      <c r="J661" s="245"/>
      <c r="K661" s="246"/>
    </row>
    <row r="662" spans="2:11">
      <c r="B662" s="257" t="s">
        <v>541</v>
      </c>
      <c r="C662" s="244"/>
      <c r="D662" s="253"/>
      <c r="E662" s="259"/>
      <c r="F662" s="100"/>
      <c r="G662" s="101"/>
      <c r="H662" s="393"/>
      <c r="I662" s="378"/>
      <c r="J662" s="245"/>
      <c r="K662" s="246"/>
    </row>
    <row r="663" spans="2:11">
      <c r="B663" s="258" t="s">
        <v>542</v>
      </c>
      <c r="C663" s="244"/>
      <c r="D663" s="254"/>
      <c r="E663" s="259"/>
      <c r="F663" s="100"/>
      <c r="G663" s="101"/>
      <c r="H663" s="393"/>
      <c r="I663" s="378"/>
      <c r="J663" s="245"/>
      <c r="K663" s="246"/>
    </row>
    <row r="664" spans="2:11">
      <c r="B664" s="251"/>
      <c r="C664" s="248"/>
      <c r="D664" s="249"/>
      <c r="E664" s="259"/>
      <c r="F664" s="278" t="s">
        <v>543</v>
      </c>
      <c r="G664" s="278"/>
      <c r="H664" s="393"/>
      <c r="I664" s="378"/>
      <c r="J664" s="245"/>
      <c r="K664" s="246"/>
    </row>
    <row r="665" spans="2:11">
      <c r="B665" s="251"/>
      <c r="C665" s="248"/>
      <c r="D665" s="249"/>
      <c r="E665" s="259"/>
      <c r="F665" s="279" t="s">
        <v>405</v>
      </c>
      <c r="G665" s="278" t="s">
        <v>370</v>
      </c>
      <c r="H665" s="393" t="s">
        <v>521</v>
      </c>
      <c r="I665" s="378"/>
      <c r="J665" s="245"/>
      <c r="K665" s="246"/>
    </row>
    <row r="666" spans="2:11">
      <c r="B666" s="251"/>
      <c r="C666" s="248"/>
      <c r="D666" s="249"/>
      <c r="E666" s="259"/>
      <c r="F666" s="279" t="s">
        <v>485</v>
      </c>
      <c r="G666" s="278" t="s">
        <v>544</v>
      </c>
      <c r="H666" s="393" t="s">
        <v>523</v>
      </c>
      <c r="I666" s="378"/>
      <c r="J666" s="245"/>
      <c r="K666" s="246"/>
    </row>
    <row r="667" spans="2:11">
      <c r="B667" s="251"/>
      <c r="C667" s="248"/>
      <c r="D667" s="249"/>
      <c r="E667" s="259"/>
      <c r="F667" s="279" t="s">
        <v>486</v>
      </c>
      <c r="G667" s="278" t="s">
        <v>371</v>
      </c>
      <c r="H667" s="393" t="s">
        <v>524</v>
      </c>
      <c r="I667" s="378"/>
      <c r="J667" s="245"/>
      <c r="K667" s="246"/>
    </row>
    <row r="668" spans="2:11">
      <c r="B668" s="251"/>
      <c r="C668" s="248"/>
      <c r="D668" s="249"/>
      <c r="E668" s="259"/>
      <c r="F668" s="279" t="s">
        <v>453</v>
      </c>
      <c r="G668" s="278" t="s">
        <v>374</v>
      </c>
      <c r="H668" s="393" t="s">
        <v>527</v>
      </c>
      <c r="I668" s="378"/>
      <c r="J668" s="245"/>
      <c r="K668" s="246"/>
    </row>
    <row r="669" spans="2:11">
      <c r="B669" s="251"/>
      <c r="C669" s="248"/>
      <c r="D669" s="249"/>
      <c r="E669" s="259"/>
      <c r="F669" s="279" t="s">
        <v>545</v>
      </c>
      <c r="G669" s="278" t="s">
        <v>546</v>
      </c>
      <c r="H669" s="393" t="s">
        <v>547</v>
      </c>
      <c r="I669" s="378"/>
      <c r="J669" s="245"/>
      <c r="K669" s="246"/>
    </row>
    <row r="670" spans="2:11">
      <c r="B670" s="251"/>
      <c r="C670" s="248"/>
      <c r="D670" s="249"/>
      <c r="E670" s="259"/>
      <c r="F670" s="279" t="s">
        <v>548</v>
      </c>
      <c r="G670" s="278" t="s">
        <v>549</v>
      </c>
      <c r="H670" s="393" t="s">
        <v>550</v>
      </c>
      <c r="I670" s="378"/>
      <c r="J670" s="245"/>
      <c r="K670" s="246"/>
    </row>
    <row r="671" spans="2:11">
      <c r="B671" s="251"/>
      <c r="C671" s="248"/>
      <c r="D671" s="249"/>
      <c r="E671" s="259"/>
      <c r="F671" s="279" t="s">
        <v>551</v>
      </c>
      <c r="G671" s="278" t="s">
        <v>552</v>
      </c>
      <c r="H671" s="393" t="s">
        <v>553</v>
      </c>
      <c r="I671" s="378"/>
      <c r="J671" s="245"/>
      <c r="K671" s="246"/>
    </row>
    <row r="672" spans="2:11">
      <c r="B672" s="251"/>
      <c r="C672" s="248"/>
      <c r="D672" s="249"/>
      <c r="E672" s="259"/>
      <c r="F672" s="280" t="s">
        <v>554</v>
      </c>
      <c r="G672" s="278"/>
      <c r="H672" s="393"/>
      <c r="I672" s="378"/>
      <c r="J672" s="245"/>
      <c r="K672" s="246"/>
    </row>
    <row r="673" spans="2:11">
      <c r="B673" s="251"/>
      <c r="C673" s="248"/>
      <c r="D673" s="249"/>
      <c r="E673" s="259"/>
      <c r="F673" s="281" t="s">
        <v>555</v>
      </c>
      <c r="G673" s="278"/>
      <c r="H673" s="393"/>
      <c r="I673" s="378"/>
      <c r="J673" s="245"/>
      <c r="K673" s="246"/>
    </row>
    <row r="674" spans="2:11">
      <c r="B674" s="251"/>
      <c r="C674" s="248"/>
      <c r="D674" s="249"/>
      <c r="E674" s="259"/>
      <c r="F674" s="288" t="s">
        <v>412</v>
      </c>
      <c r="G674" s="278" t="s">
        <v>431</v>
      </c>
      <c r="H674" s="393" t="s">
        <v>556</v>
      </c>
      <c r="I674" s="378"/>
      <c r="J674" s="245"/>
      <c r="K674" s="246"/>
    </row>
    <row r="675" spans="2:11">
      <c r="B675" s="251"/>
      <c r="C675" s="248"/>
      <c r="D675" s="249"/>
      <c r="E675" s="259"/>
      <c r="F675" s="288" t="s">
        <v>451</v>
      </c>
      <c r="G675" s="278" t="s">
        <v>462</v>
      </c>
      <c r="H675" s="393" t="s">
        <v>557</v>
      </c>
      <c r="I675" s="378"/>
      <c r="J675" s="245"/>
      <c r="K675" s="246"/>
    </row>
    <row r="676" spans="2:11">
      <c r="B676" s="251"/>
      <c r="C676" s="248"/>
      <c r="D676" s="249"/>
      <c r="E676" s="259"/>
      <c r="F676" s="288" t="s">
        <v>452</v>
      </c>
      <c r="G676" s="278" t="s">
        <v>463</v>
      </c>
      <c r="H676" s="393" t="s">
        <v>558</v>
      </c>
      <c r="I676" s="378"/>
      <c r="J676" s="245"/>
      <c r="K676" s="246"/>
    </row>
    <row r="677" spans="2:11">
      <c r="B677" s="251"/>
      <c r="C677" s="248"/>
      <c r="D677" s="249"/>
      <c r="E677" s="259"/>
      <c r="F677" s="288" t="s">
        <v>415</v>
      </c>
      <c r="G677" s="278" t="s">
        <v>559</v>
      </c>
      <c r="H677" s="393" t="s">
        <v>560</v>
      </c>
      <c r="I677" s="378"/>
      <c r="J677" s="245"/>
      <c r="K677" s="246"/>
    </row>
    <row r="678" spans="2:11">
      <c r="B678" s="251"/>
      <c r="C678" s="248"/>
      <c r="D678" s="249"/>
      <c r="E678" s="259"/>
      <c r="F678" s="288" t="s">
        <v>545</v>
      </c>
      <c r="G678" s="278" t="s">
        <v>109</v>
      </c>
      <c r="H678" s="393" t="s">
        <v>526</v>
      </c>
      <c r="I678" s="378"/>
      <c r="J678" s="245"/>
      <c r="K678" s="246"/>
    </row>
    <row r="679" spans="2:11">
      <c r="B679" s="251"/>
      <c r="C679" s="248"/>
      <c r="D679" s="249"/>
      <c r="E679" s="259"/>
      <c r="F679" s="288" t="s">
        <v>417</v>
      </c>
      <c r="G679" s="278" t="s">
        <v>422</v>
      </c>
      <c r="H679" s="393" t="s">
        <v>561</v>
      </c>
      <c r="I679" s="378"/>
      <c r="J679" s="245"/>
      <c r="K679" s="246"/>
    </row>
    <row r="680" spans="2:11">
      <c r="B680" s="251"/>
      <c r="C680" s="248"/>
      <c r="D680" s="249"/>
      <c r="E680" s="259"/>
      <c r="F680" s="288" t="s">
        <v>456</v>
      </c>
      <c r="G680" s="278" t="s">
        <v>461</v>
      </c>
      <c r="H680" s="393" t="s">
        <v>562</v>
      </c>
      <c r="I680" s="378"/>
      <c r="J680" s="245"/>
      <c r="K680" s="246"/>
    </row>
    <row r="681" spans="2:11">
      <c r="B681" s="251"/>
      <c r="C681" s="248"/>
      <c r="D681" s="249"/>
      <c r="E681" s="259"/>
      <c r="F681" s="288" t="s">
        <v>457</v>
      </c>
      <c r="G681" s="278" t="s">
        <v>437</v>
      </c>
      <c r="H681" s="393" t="s">
        <v>563</v>
      </c>
      <c r="I681" s="378"/>
      <c r="J681" s="245"/>
      <c r="K681" s="246"/>
    </row>
    <row r="682" spans="2:11">
      <c r="B682" s="251"/>
      <c r="C682" s="248"/>
      <c r="D682" s="249"/>
      <c r="E682" s="259"/>
      <c r="F682" s="288" t="s">
        <v>564</v>
      </c>
      <c r="G682" s="278" t="s">
        <v>565</v>
      </c>
      <c r="H682" s="393" t="s">
        <v>566</v>
      </c>
      <c r="I682" s="378"/>
      <c r="J682" s="245"/>
      <c r="K682" s="246"/>
    </row>
    <row r="683" spans="2:11">
      <c r="B683" s="251"/>
      <c r="C683" s="248"/>
      <c r="D683" s="249"/>
      <c r="E683" s="259"/>
      <c r="F683" s="288" t="s">
        <v>567</v>
      </c>
      <c r="G683" s="278" t="s">
        <v>568</v>
      </c>
      <c r="H683" s="393" t="s">
        <v>560</v>
      </c>
      <c r="I683" s="378"/>
      <c r="J683" s="245"/>
      <c r="K683" s="246"/>
    </row>
    <row r="684" spans="2:11">
      <c r="B684" s="251"/>
      <c r="C684" s="248"/>
      <c r="D684" s="249"/>
      <c r="E684" s="259"/>
      <c r="F684" s="288" t="s">
        <v>569</v>
      </c>
      <c r="G684" s="278" t="s">
        <v>444</v>
      </c>
      <c r="H684" s="393" t="s">
        <v>560</v>
      </c>
      <c r="I684" s="378"/>
      <c r="J684" s="245"/>
      <c r="K684" s="246"/>
    </row>
    <row r="685" spans="2:11">
      <c r="B685" s="251"/>
      <c r="C685" s="248"/>
      <c r="D685" s="249"/>
      <c r="E685" s="259"/>
      <c r="F685" s="288" t="s">
        <v>570</v>
      </c>
      <c r="G685" s="278" t="s">
        <v>445</v>
      </c>
      <c r="H685" s="393" t="s">
        <v>571</v>
      </c>
      <c r="I685" s="378"/>
      <c r="J685" s="245"/>
      <c r="K685" s="246"/>
    </row>
    <row r="686" spans="2:11">
      <c r="B686" s="251"/>
      <c r="C686" s="248"/>
      <c r="D686" s="249"/>
      <c r="E686" s="259"/>
      <c r="F686" s="288" t="s">
        <v>572</v>
      </c>
      <c r="G686" s="278" t="s">
        <v>573</v>
      </c>
      <c r="H686" s="393" t="s">
        <v>574</v>
      </c>
      <c r="I686" s="378"/>
      <c r="J686" s="245"/>
      <c r="K686" s="246"/>
    </row>
    <row r="687" spans="2:11">
      <c r="B687" s="251"/>
      <c r="C687" s="248"/>
      <c r="D687" s="249"/>
      <c r="E687" s="259"/>
      <c r="F687" s="288" t="s">
        <v>575</v>
      </c>
      <c r="G687" s="278" t="s">
        <v>576</v>
      </c>
      <c r="H687" s="393" t="s">
        <v>577</v>
      </c>
      <c r="I687" s="378"/>
      <c r="J687" s="245"/>
      <c r="K687" s="246"/>
    </row>
    <row r="688" spans="2:11">
      <c r="B688" s="251"/>
      <c r="C688" s="248"/>
      <c r="D688" s="249"/>
      <c r="E688" s="259"/>
      <c r="F688" s="288" t="s">
        <v>578</v>
      </c>
      <c r="G688" s="278" t="s">
        <v>579</v>
      </c>
      <c r="H688" s="393" t="s">
        <v>580</v>
      </c>
      <c r="I688" s="378"/>
      <c r="J688" s="245"/>
      <c r="K688" s="246"/>
    </row>
    <row r="689" spans="2:11">
      <c r="B689" s="251"/>
      <c r="C689" s="248"/>
      <c r="D689" s="249"/>
      <c r="E689" s="259"/>
      <c r="F689" s="288" t="s">
        <v>581</v>
      </c>
      <c r="G689" s="278" t="s">
        <v>582</v>
      </c>
      <c r="H689" s="393" t="s">
        <v>571</v>
      </c>
      <c r="I689" s="378"/>
      <c r="J689" s="245"/>
      <c r="K689" s="246"/>
    </row>
    <row r="690" spans="2:11">
      <c r="B690" s="251"/>
      <c r="C690" s="248"/>
      <c r="D690" s="249"/>
      <c r="E690" s="259"/>
      <c r="F690" s="288" t="s">
        <v>583</v>
      </c>
      <c r="G690" s="278" t="s">
        <v>584</v>
      </c>
      <c r="H690" s="393" t="s">
        <v>585</v>
      </c>
      <c r="I690" s="378"/>
      <c r="J690" s="245"/>
      <c r="K690" s="246"/>
    </row>
    <row r="691" spans="2:11">
      <c r="B691" s="251"/>
      <c r="C691" s="248"/>
      <c r="D691" s="249"/>
      <c r="E691" s="259"/>
      <c r="F691" s="288" t="s">
        <v>586</v>
      </c>
      <c r="G691" s="278" t="s">
        <v>587</v>
      </c>
      <c r="H691" s="393" t="s">
        <v>588</v>
      </c>
      <c r="I691" s="378"/>
      <c r="J691" s="245"/>
      <c r="K691" s="246"/>
    </row>
    <row r="692" spans="2:11">
      <c r="B692" s="251"/>
      <c r="C692" s="248"/>
      <c r="D692" s="249"/>
      <c r="E692" s="259"/>
      <c r="F692" s="288" t="s">
        <v>589</v>
      </c>
      <c r="G692" s="278" t="s">
        <v>590</v>
      </c>
      <c r="H692" s="393" t="s">
        <v>588</v>
      </c>
      <c r="I692" s="378"/>
      <c r="J692" s="245"/>
      <c r="K692" s="246"/>
    </row>
    <row r="693" spans="2:11">
      <c r="B693" s="251"/>
      <c r="C693" s="248"/>
      <c r="D693" s="249"/>
      <c r="E693" s="259"/>
      <c r="F693" s="288" t="s">
        <v>591</v>
      </c>
      <c r="G693" s="278" t="s">
        <v>447</v>
      </c>
      <c r="H693" s="393" t="s">
        <v>592</v>
      </c>
      <c r="I693" s="378"/>
      <c r="J693" s="245"/>
      <c r="K693" s="246"/>
    </row>
    <row r="694" spans="2:11">
      <c r="B694" s="251"/>
      <c r="C694" s="248"/>
      <c r="D694" s="249"/>
      <c r="E694" s="259"/>
      <c r="F694" s="288" t="s">
        <v>593</v>
      </c>
      <c r="G694" s="278" t="s">
        <v>594</v>
      </c>
      <c r="H694" s="393" t="s">
        <v>595</v>
      </c>
      <c r="I694" s="378"/>
      <c r="J694" s="245"/>
      <c r="K694" s="246"/>
    </row>
    <row r="695" spans="2:11">
      <c r="B695" s="251"/>
      <c r="C695" s="248"/>
      <c r="D695" s="249"/>
      <c r="E695" s="259"/>
      <c r="F695" s="288" t="s">
        <v>596</v>
      </c>
      <c r="G695" s="278" t="s">
        <v>597</v>
      </c>
      <c r="H695" s="393" t="s">
        <v>598</v>
      </c>
      <c r="I695" s="378"/>
      <c r="J695" s="245"/>
      <c r="K695" s="246"/>
    </row>
    <row r="696" spans="2:11">
      <c r="B696" s="251"/>
      <c r="C696" s="248"/>
      <c r="D696" s="249"/>
      <c r="E696" s="259"/>
      <c r="F696" s="288" t="s">
        <v>599</v>
      </c>
      <c r="G696" s="278" t="s">
        <v>600</v>
      </c>
      <c r="H696" s="393" t="s">
        <v>601</v>
      </c>
      <c r="I696" s="378"/>
      <c r="J696" s="245"/>
      <c r="K696" s="246"/>
    </row>
    <row r="697" spans="2:11">
      <c r="B697" s="251"/>
      <c r="C697" s="248"/>
      <c r="D697" s="249"/>
      <c r="E697" s="259"/>
      <c r="F697" s="288" t="s">
        <v>602</v>
      </c>
      <c r="G697" s="278" t="s">
        <v>603</v>
      </c>
      <c r="H697" s="393" t="s">
        <v>604</v>
      </c>
      <c r="I697" s="378"/>
      <c r="J697" s="245"/>
      <c r="K697" s="246"/>
    </row>
    <row r="698" spans="2:11">
      <c r="B698" s="251"/>
      <c r="C698" s="248"/>
      <c r="D698" s="249"/>
      <c r="E698" s="259"/>
      <c r="F698" s="288" t="s">
        <v>605</v>
      </c>
      <c r="G698" s="278" t="s">
        <v>606</v>
      </c>
      <c r="H698" s="393" t="s">
        <v>607</v>
      </c>
      <c r="I698" s="378"/>
      <c r="J698" s="245"/>
      <c r="K698" s="246"/>
    </row>
    <row r="699" spans="2:11">
      <c r="B699" s="251"/>
      <c r="C699" s="248"/>
      <c r="D699" s="249"/>
      <c r="E699" s="259"/>
      <c r="F699" s="288" t="s">
        <v>608</v>
      </c>
      <c r="G699" s="278" t="s">
        <v>609</v>
      </c>
      <c r="H699" s="393" t="s">
        <v>607</v>
      </c>
      <c r="I699" s="378"/>
      <c r="J699" s="245"/>
      <c r="K699" s="246"/>
    </row>
    <row r="700" spans="2:11">
      <c r="B700" s="251"/>
      <c r="C700" s="248"/>
      <c r="D700" s="249"/>
      <c r="E700" s="259"/>
      <c r="F700" s="401"/>
      <c r="G700" s="101"/>
      <c r="H700" s="393"/>
      <c r="I700" s="378"/>
      <c r="J700" s="245"/>
      <c r="K700" s="246"/>
    </row>
    <row r="701" spans="2:11">
      <c r="B701" s="255"/>
      <c r="C701" s="248"/>
      <c r="D701" s="256"/>
      <c r="E701" s="259"/>
      <c r="F701" s="402" t="s">
        <v>610</v>
      </c>
      <c r="G701" s="101"/>
      <c r="H701" s="393"/>
      <c r="I701" s="378"/>
      <c r="J701" s="245"/>
      <c r="K701" s="246"/>
    </row>
    <row r="702" spans="2:11">
      <c r="B702" s="251" t="s">
        <v>72</v>
      </c>
      <c r="C702" s="244"/>
      <c r="D702" s="252" t="s">
        <v>611</v>
      </c>
      <c r="E702" s="259"/>
      <c r="F702" s="100"/>
      <c r="G702" s="101"/>
      <c r="H702" s="393"/>
      <c r="I702" s="378"/>
      <c r="J702" s="245"/>
      <c r="K702" s="246"/>
    </row>
    <row r="703" spans="2:11">
      <c r="B703" s="251"/>
      <c r="C703" s="244"/>
      <c r="D703" s="253" t="s">
        <v>612</v>
      </c>
      <c r="E703" s="259"/>
      <c r="F703" s="100"/>
      <c r="G703" s="101"/>
      <c r="H703" s="393"/>
      <c r="I703" s="378"/>
      <c r="J703" s="245"/>
      <c r="K703" s="246"/>
    </row>
    <row r="704" spans="2:11">
      <c r="B704" s="251"/>
      <c r="C704" s="244"/>
      <c r="D704" s="254"/>
      <c r="E704" s="259"/>
      <c r="F704" s="377" t="s">
        <v>391</v>
      </c>
      <c r="G704" s="124" t="s">
        <v>614</v>
      </c>
      <c r="H704" s="393">
        <v>0</v>
      </c>
      <c r="I704" s="378"/>
      <c r="J704" s="245"/>
      <c r="K704" s="246"/>
    </row>
    <row r="705" spans="2:11">
      <c r="B705" s="251"/>
      <c r="C705" s="244"/>
      <c r="D705" s="254"/>
      <c r="E705" s="259"/>
      <c r="F705" s="100"/>
      <c r="G705" s="101"/>
      <c r="H705" s="393"/>
      <c r="I705" s="378"/>
      <c r="J705" s="245"/>
      <c r="K705" s="246"/>
    </row>
    <row r="706" spans="2:11">
      <c r="B706" s="251"/>
      <c r="C706" s="244"/>
      <c r="D706" s="254"/>
      <c r="E706" s="259"/>
      <c r="F706" s="100"/>
      <c r="G706" s="101"/>
      <c r="H706" s="393"/>
      <c r="I706" s="378"/>
      <c r="J706" s="245"/>
      <c r="K706" s="246"/>
    </row>
    <row r="707" spans="2:11">
      <c r="B707" s="251"/>
      <c r="C707" s="244"/>
      <c r="D707" s="254"/>
      <c r="E707" s="259"/>
      <c r="F707" s="100"/>
      <c r="G707" s="101"/>
      <c r="H707" s="393"/>
      <c r="I707" s="378"/>
      <c r="J707" s="245"/>
      <c r="K707" s="246"/>
    </row>
    <row r="708" spans="2:11">
      <c r="B708" s="255"/>
      <c r="C708" s="248"/>
      <c r="D708" s="256"/>
      <c r="E708" s="259"/>
      <c r="F708" s="100"/>
      <c r="G708" s="101"/>
      <c r="H708" s="393"/>
      <c r="I708" s="378"/>
      <c r="J708" s="245"/>
      <c r="K708" s="246"/>
    </row>
    <row r="709" spans="2:11" ht="13.75" customHeight="1">
      <c r="B709" s="251"/>
      <c r="C709" s="244"/>
      <c r="D709" s="254"/>
      <c r="E709" s="259"/>
      <c r="F709" s="100"/>
      <c r="G709" s="101"/>
      <c r="H709" s="393"/>
      <c r="I709" s="378"/>
      <c r="J709" s="245"/>
      <c r="K709" s="246"/>
    </row>
    <row r="710" spans="2:11">
      <c r="B710" s="251"/>
      <c r="C710" s="244"/>
      <c r="D710" s="254"/>
      <c r="E710" s="259"/>
      <c r="F710" s="403"/>
      <c r="G710" s="101"/>
      <c r="H710" s="393"/>
      <c r="I710" s="378"/>
      <c r="J710" s="245"/>
      <c r="K710" s="246"/>
    </row>
    <row r="711" spans="2:11" ht="13.75" customHeight="1">
      <c r="B711" s="251"/>
      <c r="C711" s="244"/>
      <c r="D711" s="254"/>
      <c r="E711" s="259"/>
      <c r="F711" s="100"/>
      <c r="G711" s="101"/>
      <c r="H711" s="393"/>
      <c r="I711" s="378"/>
      <c r="J711" s="245"/>
      <c r="K711" s="246"/>
    </row>
    <row r="712" spans="2:11" ht="13.75" customHeight="1">
      <c r="B712" s="251"/>
      <c r="C712" s="244"/>
      <c r="D712" s="254"/>
      <c r="E712" s="259"/>
      <c r="F712" s="100"/>
      <c r="G712" s="101"/>
      <c r="H712" s="393"/>
      <c r="I712" s="378"/>
      <c r="J712" s="245"/>
      <c r="K712" s="246"/>
    </row>
    <row r="713" spans="2:11">
      <c r="B713" s="251"/>
      <c r="C713" s="244"/>
      <c r="D713" s="254"/>
      <c r="E713" s="259"/>
      <c r="F713" s="100"/>
      <c r="G713" s="101"/>
      <c r="H713" s="393"/>
      <c r="I713" s="378"/>
      <c r="J713" s="245"/>
      <c r="K713" s="246"/>
    </row>
    <row r="714" spans="2:11">
      <c r="B714" s="251"/>
      <c r="C714" s="244"/>
      <c r="D714" s="254"/>
      <c r="E714" s="259"/>
      <c r="F714" s="401"/>
      <c r="G714" s="101"/>
      <c r="H714" s="393"/>
      <c r="I714" s="378"/>
      <c r="J714" s="245"/>
      <c r="K714" s="246"/>
    </row>
    <row r="715" spans="2:11">
      <c r="B715" s="255"/>
      <c r="C715" s="248"/>
      <c r="D715" s="256"/>
      <c r="E715" s="259"/>
      <c r="F715" s="403"/>
      <c r="G715" s="101"/>
      <c r="H715" s="393"/>
      <c r="I715" s="378"/>
      <c r="J715" s="245"/>
      <c r="K715" s="246"/>
    </row>
    <row r="716" spans="2:11">
      <c r="B716" s="255"/>
      <c r="C716" s="248"/>
      <c r="D716" s="256"/>
      <c r="E716" s="259"/>
      <c r="F716" s="403"/>
      <c r="G716" s="101"/>
      <c r="H716" s="393"/>
      <c r="I716" s="378"/>
      <c r="J716" s="245"/>
      <c r="K716" s="246"/>
    </row>
    <row r="717" spans="2:11">
      <c r="B717" s="251" t="s">
        <v>72</v>
      </c>
      <c r="C717" s="244"/>
      <c r="D717" s="252" t="s">
        <v>79</v>
      </c>
      <c r="E717" s="259"/>
      <c r="F717" s="100"/>
      <c r="G717" s="101"/>
      <c r="H717" s="393"/>
      <c r="I717" s="378"/>
      <c r="J717" s="245"/>
      <c r="K717" s="246"/>
    </row>
    <row r="718" spans="2:11">
      <c r="B718" s="251"/>
      <c r="C718" s="244"/>
      <c r="D718" s="253" t="s">
        <v>618</v>
      </c>
      <c r="E718" s="259"/>
      <c r="F718" s="399" t="s">
        <v>619</v>
      </c>
      <c r="G718" s="101"/>
      <c r="H718" s="393"/>
      <c r="I718" s="378"/>
      <c r="J718" s="245"/>
      <c r="K718" s="246"/>
    </row>
    <row r="719" spans="2:11" ht="17">
      <c r="B719" s="251"/>
      <c r="C719" s="244"/>
      <c r="D719" s="254"/>
      <c r="E719" s="259"/>
      <c r="F719" s="100" t="s">
        <v>358</v>
      </c>
      <c r="G719" s="410"/>
      <c r="H719" s="393"/>
      <c r="I719" s="378"/>
      <c r="J719" s="245"/>
      <c r="K719" s="246"/>
    </row>
    <row r="720" spans="2:11">
      <c r="B720" s="251"/>
      <c r="C720" s="244"/>
      <c r="D720" s="254"/>
      <c r="E720" s="259"/>
      <c r="F720" s="100" t="s">
        <v>377</v>
      </c>
      <c r="G720" s="101" t="s">
        <v>364</v>
      </c>
      <c r="H720" s="393"/>
      <c r="I720" s="378"/>
      <c r="J720" s="245"/>
      <c r="K720" s="246"/>
    </row>
    <row r="721" spans="2:11">
      <c r="B721" s="251"/>
      <c r="C721" s="244"/>
      <c r="D721" s="254"/>
      <c r="E721" s="259"/>
      <c r="F721" s="100" t="s">
        <v>378</v>
      </c>
      <c r="G721" s="101" t="s">
        <v>365</v>
      </c>
      <c r="H721" s="393">
        <v>110</v>
      </c>
      <c r="I721" s="378"/>
      <c r="J721" s="245"/>
      <c r="K721" s="246"/>
    </row>
    <row r="722" spans="2:11">
      <c r="B722" s="251"/>
      <c r="C722" s="244"/>
      <c r="D722" s="254"/>
      <c r="E722" s="259"/>
      <c r="F722" s="350" t="s">
        <v>359</v>
      </c>
      <c r="G722" s="101"/>
      <c r="H722" s="393"/>
      <c r="I722" s="378"/>
      <c r="J722" s="245"/>
      <c r="K722" s="246"/>
    </row>
    <row r="723" spans="2:11">
      <c r="B723" s="251"/>
      <c r="C723" s="244"/>
      <c r="D723" s="254"/>
      <c r="E723" s="259"/>
      <c r="F723" s="382" t="s">
        <v>360</v>
      </c>
      <c r="G723" s="101"/>
      <c r="H723" s="393"/>
      <c r="I723" s="378"/>
      <c r="J723" s="245"/>
      <c r="K723" s="246"/>
    </row>
    <row r="724" spans="2:11">
      <c r="B724" s="251"/>
      <c r="C724" s="244"/>
      <c r="D724" s="254"/>
      <c r="E724" s="259"/>
      <c r="F724" s="283" t="s">
        <v>379</v>
      </c>
      <c r="G724" s="101" t="s">
        <v>366</v>
      </c>
      <c r="H724" s="393">
        <v>100</v>
      </c>
      <c r="I724" s="378"/>
      <c r="J724" s="245"/>
      <c r="K724" s="246"/>
    </row>
    <row r="725" spans="2:11">
      <c r="B725" s="251"/>
      <c r="C725" s="244"/>
      <c r="D725" s="254"/>
      <c r="E725" s="259"/>
      <c r="F725" s="283" t="s">
        <v>361</v>
      </c>
      <c r="G725" s="101"/>
      <c r="H725" s="393"/>
      <c r="I725" s="378"/>
      <c r="J725" s="245"/>
      <c r="K725" s="246"/>
    </row>
    <row r="726" spans="2:11">
      <c r="B726" s="251"/>
      <c r="C726" s="244"/>
      <c r="D726" s="254"/>
      <c r="E726" s="259"/>
      <c r="F726" s="400" t="s">
        <v>380</v>
      </c>
      <c r="G726" s="101" t="s">
        <v>367</v>
      </c>
      <c r="H726" s="393" t="s">
        <v>519</v>
      </c>
      <c r="I726" s="378"/>
      <c r="J726" s="245"/>
      <c r="K726" s="246"/>
    </row>
    <row r="727" spans="2:11">
      <c r="B727" s="251"/>
      <c r="C727" s="244"/>
      <c r="D727" s="254"/>
      <c r="E727" s="259"/>
      <c r="F727" s="400" t="s">
        <v>381</v>
      </c>
      <c r="G727" s="101" t="s">
        <v>368</v>
      </c>
      <c r="H727" s="393" t="s">
        <v>519</v>
      </c>
      <c r="I727" s="378"/>
      <c r="J727" s="245"/>
      <c r="K727" s="246"/>
    </row>
    <row r="728" spans="2:11">
      <c r="B728" s="251"/>
      <c r="C728" s="244"/>
      <c r="D728" s="254"/>
      <c r="E728" s="259"/>
      <c r="F728" s="1337" t="s">
        <v>3167</v>
      </c>
      <c r="G728" s="101" t="s">
        <v>369</v>
      </c>
      <c r="H728" s="393">
        <v>301</v>
      </c>
      <c r="I728" s="378"/>
      <c r="J728" s="245"/>
      <c r="K728" s="246"/>
    </row>
    <row r="729" spans="2:11">
      <c r="B729" s="251"/>
      <c r="C729" s="244"/>
      <c r="D729" s="254"/>
      <c r="E729" s="259"/>
      <c r="F729" s="382" t="s">
        <v>362</v>
      </c>
      <c r="G729" s="101"/>
      <c r="H729" s="393"/>
      <c r="I729" s="378"/>
      <c r="J729" s="245"/>
      <c r="K729" s="246"/>
    </row>
    <row r="730" spans="2:11">
      <c r="B730" s="251"/>
      <c r="C730" s="244"/>
      <c r="D730" s="254"/>
      <c r="E730" s="259"/>
      <c r="F730" s="283" t="s">
        <v>379</v>
      </c>
      <c r="G730" s="101" t="s">
        <v>366</v>
      </c>
      <c r="H730" s="393">
        <v>110</v>
      </c>
      <c r="I730" s="378"/>
      <c r="J730" s="245"/>
      <c r="K730" s="246"/>
    </row>
    <row r="731" spans="2:11">
      <c r="B731" s="251"/>
      <c r="C731" s="244"/>
      <c r="D731" s="254"/>
      <c r="E731" s="259"/>
      <c r="F731" s="283" t="s">
        <v>620</v>
      </c>
      <c r="G731" s="101"/>
      <c r="H731" s="393"/>
      <c r="I731" s="378"/>
      <c r="J731" s="245"/>
      <c r="K731" s="246"/>
    </row>
    <row r="732" spans="2:11">
      <c r="B732" s="251"/>
      <c r="C732" s="244"/>
      <c r="D732" s="254"/>
      <c r="E732" s="259"/>
      <c r="F732" s="400" t="s">
        <v>379</v>
      </c>
      <c r="G732" s="101" t="s">
        <v>370</v>
      </c>
      <c r="H732" s="393" t="s">
        <v>521</v>
      </c>
      <c r="I732" s="378"/>
      <c r="J732" s="245"/>
      <c r="K732" s="246"/>
    </row>
    <row r="733" spans="2:11">
      <c r="B733" s="251"/>
      <c r="C733" s="244"/>
      <c r="D733" s="254"/>
      <c r="E733" s="259"/>
      <c r="F733" s="400" t="s">
        <v>383</v>
      </c>
      <c r="G733" s="101" t="s">
        <v>371</v>
      </c>
      <c r="H733" s="393" t="s">
        <v>523</v>
      </c>
      <c r="I733" s="378"/>
      <c r="J733" s="245"/>
      <c r="K733" s="246"/>
    </row>
    <row r="734" spans="2:11">
      <c r="B734" s="251"/>
      <c r="C734" s="244"/>
      <c r="D734" s="254"/>
      <c r="E734" s="259"/>
      <c r="F734" s="400" t="s">
        <v>384</v>
      </c>
      <c r="G734" s="101" t="s">
        <v>372</v>
      </c>
      <c r="H734" s="393" t="s">
        <v>524</v>
      </c>
      <c r="I734" s="378"/>
      <c r="J734" s="245"/>
      <c r="K734" s="246"/>
    </row>
    <row r="735" spans="2:11">
      <c r="B735" s="251"/>
      <c r="C735" s="244"/>
      <c r="D735" s="254"/>
      <c r="E735" s="259"/>
      <c r="F735" s="400" t="s">
        <v>385</v>
      </c>
      <c r="G735" s="101" t="s">
        <v>373</v>
      </c>
      <c r="H735" s="393" t="s">
        <v>526</v>
      </c>
      <c r="I735" s="378"/>
      <c r="J735" s="245"/>
      <c r="K735" s="246"/>
    </row>
    <row r="736" spans="2:11">
      <c r="B736" s="251"/>
      <c r="C736" s="244"/>
      <c r="D736" s="254"/>
      <c r="E736" s="259"/>
      <c r="F736" s="400" t="s">
        <v>386</v>
      </c>
      <c r="G736" s="101" t="s">
        <v>621</v>
      </c>
      <c r="H736" s="393" t="s">
        <v>527</v>
      </c>
      <c r="I736" s="378"/>
      <c r="J736" s="245"/>
      <c r="K736" s="246"/>
    </row>
    <row r="737" spans="2:11">
      <c r="B737" s="251"/>
      <c r="C737" s="244"/>
      <c r="D737" s="254"/>
      <c r="E737" s="259"/>
      <c r="F737" s="400" t="s">
        <v>622</v>
      </c>
      <c r="G737" s="101" t="s">
        <v>623</v>
      </c>
      <c r="H737" s="393" t="s">
        <v>556</v>
      </c>
      <c r="I737" s="378"/>
      <c r="J737" s="245"/>
      <c r="K737" s="246"/>
    </row>
    <row r="738" spans="2:11">
      <c r="B738" s="251"/>
      <c r="C738" s="244"/>
      <c r="D738" s="254"/>
      <c r="E738" s="259"/>
      <c r="F738" s="400" t="s">
        <v>624</v>
      </c>
      <c r="G738" s="101" t="s">
        <v>625</v>
      </c>
      <c r="H738" s="393" t="s">
        <v>529</v>
      </c>
      <c r="I738" s="378"/>
      <c r="J738" s="245"/>
      <c r="K738" s="246"/>
    </row>
    <row r="739" spans="2:11">
      <c r="B739" s="251"/>
      <c r="C739" s="244"/>
      <c r="D739" s="254"/>
      <c r="E739" s="259"/>
      <c r="F739" s="400" t="s">
        <v>626</v>
      </c>
      <c r="G739" s="101" t="s">
        <v>627</v>
      </c>
      <c r="H739" s="393" t="s">
        <v>529</v>
      </c>
      <c r="I739" s="378"/>
      <c r="J739" s="245"/>
      <c r="K739" s="246"/>
    </row>
    <row r="740" spans="2:11">
      <c r="B740" s="251"/>
      <c r="C740" s="244"/>
      <c r="D740" s="254"/>
      <c r="E740" s="259"/>
      <c r="F740" s="109"/>
      <c r="G740" s="124"/>
      <c r="H740" s="393"/>
      <c r="I740" s="378"/>
      <c r="J740" s="245"/>
      <c r="K740" s="246"/>
    </row>
    <row r="741" spans="2:11">
      <c r="B741" s="255"/>
      <c r="C741" s="248"/>
      <c r="D741" s="256"/>
      <c r="E741" s="259"/>
      <c r="F741" s="100"/>
      <c r="G741" s="101"/>
      <c r="H741" s="393"/>
      <c r="I741" s="378"/>
      <c r="J741" s="245"/>
      <c r="K741" s="246"/>
    </row>
    <row r="742" spans="2:11">
      <c r="B742" s="257" t="s">
        <v>80</v>
      </c>
      <c r="C742" s="244"/>
      <c r="D742" s="253"/>
      <c r="E742" s="259"/>
      <c r="F742" s="109"/>
      <c r="G742" s="124"/>
      <c r="H742" s="394"/>
      <c r="I742" s="378"/>
      <c r="J742" s="245"/>
      <c r="K742" s="246"/>
    </row>
    <row r="743" spans="2:11">
      <c r="B743" s="258" t="s">
        <v>81</v>
      </c>
      <c r="C743" s="244"/>
      <c r="D743" s="254"/>
      <c r="E743" s="259"/>
      <c r="F743" s="377" t="s">
        <v>391</v>
      </c>
      <c r="G743" s="124" t="s">
        <v>88</v>
      </c>
      <c r="H743" s="394">
        <v>0</v>
      </c>
      <c r="I743" s="378"/>
      <c r="J743" s="245"/>
      <c r="K743" s="246"/>
    </row>
    <row r="744" spans="2:11">
      <c r="B744" s="251"/>
      <c r="C744" s="248"/>
      <c r="D744" s="249"/>
      <c r="E744" s="259"/>
      <c r="F744" s="100"/>
      <c r="G744" s="101"/>
      <c r="H744" s="393"/>
      <c r="I744" s="378"/>
      <c r="J744" s="245"/>
      <c r="K744" s="246"/>
    </row>
    <row r="745" spans="2:11">
      <c r="B745" s="251"/>
      <c r="C745" s="248"/>
      <c r="D745" s="249"/>
      <c r="E745" s="259"/>
      <c r="F745" s="100"/>
      <c r="G745" s="101"/>
      <c r="H745" s="393"/>
      <c r="I745" s="378"/>
      <c r="J745" s="245"/>
      <c r="K745" s="246"/>
    </row>
    <row r="746" spans="2:11">
      <c r="B746" s="251"/>
      <c r="C746" s="248"/>
      <c r="D746" s="249"/>
      <c r="E746" s="259"/>
      <c r="F746" s="100"/>
      <c r="G746" s="101"/>
      <c r="H746" s="393"/>
      <c r="I746" s="378"/>
      <c r="J746" s="245"/>
      <c r="K746" s="246"/>
    </row>
    <row r="747" spans="2:11">
      <c r="B747" s="251"/>
      <c r="C747" s="248"/>
      <c r="D747" s="249"/>
      <c r="E747" s="259"/>
      <c r="F747" s="100"/>
      <c r="G747" s="101"/>
      <c r="H747" s="393"/>
      <c r="I747" s="378"/>
      <c r="J747" s="245"/>
      <c r="K747" s="246"/>
    </row>
    <row r="748" spans="2:11">
      <c r="B748" s="251"/>
      <c r="C748" s="248"/>
      <c r="D748" s="249"/>
      <c r="E748" s="259"/>
      <c r="F748" s="100"/>
      <c r="G748" s="101"/>
      <c r="H748" s="393"/>
      <c r="I748" s="378"/>
      <c r="J748" s="245"/>
      <c r="K748" s="246"/>
    </row>
    <row r="749" spans="2:11">
      <c r="B749" s="251"/>
      <c r="C749" s="248"/>
      <c r="D749" s="249"/>
      <c r="E749" s="259"/>
      <c r="F749" s="100"/>
      <c r="G749" s="101"/>
      <c r="H749" s="393"/>
      <c r="I749" s="378"/>
      <c r="J749" s="245"/>
      <c r="K749" s="246"/>
    </row>
    <row r="750" spans="2:11">
      <c r="B750" s="251"/>
      <c r="C750" s="248"/>
      <c r="D750" s="249"/>
      <c r="E750" s="259"/>
      <c r="F750" s="100"/>
      <c r="G750" s="101"/>
      <c r="H750" s="393"/>
      <c r="I750" s="378"/>
      <c r="J750" s="245"/>
      <c r="K750" s="246"/>
    </row>
    <row r="751" spans="2:11">
      <c r="B751" s="255"/>
      <c r="C751" s="248"/>
      <c r="D751" s="256"/>
      <c r="E751" s="259"/>
      <c r="F751" s="100"/>
      <c r="G751" s="101"/>
      <c r="H751" s="393"/>
      <c r="I751" s="378"/>
      <c r="J751" s="245"/>
      <c r="K751" s="246"/>
    </row>
    <row r="752" spans="2:11">
      <c r="B752" s="255"/>
      <c r="C752" s="248"/>
      <c r="D752" s="256"/>
      <c r="E752" s="259"/>
      <c r="F752" s="100"/>
      <c r="G752" s="101"/>
      <c r="H752" s="393"/>
      <c r="I752" s="378"/>
      <c r="J752" s="245"/>
      <c r="K752" s="246"/>
    </row>
    <row r="753" spans="2:11">
      <c r="B753" s="257" t="s">
        <v>96</v>
      </c>
      <c r="C753" s="244"/>
      <c r="D753" s="253"/>
      <c r="E753" s="259"/>
      <c r="F753" s="100"/>
      <c r="G753" s="101"/>
      <c r="H753" s="393"/>
      <c r="I753" s="378"/>
      <c r="J753" s="245"/>
      <c r="K753" s="246"/>
    </row>
    <row r="754" spans="2:11">
      <c r="B754" s="262" t="s">
        <v>629</v>
      </c>
      <c r="C754" s="244"/>
      <c r="D754" s="254"/>
      <c r="E754" s="259"/>
      <c r="F754" s="399" t="s">
        <v>630</v>
      </c>
      <c r="G754" s="101"/>
      <c r="H754" s="393"/>
      <c r="I754" s="378"/>
      <c r="J754" s="245"/>
      <c r="K754" s="246"/>
    </row>
    <row r="755" spans="2:11">
      <c r="B755" s="251"/>
      <c r="C755" s="248"/>
      <c r="D755" s="249"/>
      <c r="E755" s="259"/>
      <c r="F755" s="278" t="s">
        <v>449</v>
      </c>
      <c r="G755" s="278"/>
      <c r="H755" s="393"/>
      <c r="I755" s="378"/>
      <c r="J755" s="245"/>
      <c r="K755" s="246"/>
    </row>
    <row r="756" spans="2:11">
      <c r="B756" s="251"/>
      <c r="C756" s="248"/>
      <c r="D756" s="249"/>
      <c r="E756" s="259"/>
      <c r="F756" s="279" t="s">
        <v>406</v>
      </c>
      <c r="G756" s="278" t="s">
        <v>631</v>
      </c>
      <c r="H756" s="393">
        <v>1</v>
      </c>
      <c r="I756" s="378"/>
      <c r="J756" s="245"/>
      <c r="K756" s="246"/>
    </row>
    <row r="757" spans="2:11">
      <c r="B757" s="251"/>
      <c r="C757" s="248"/>
      <c r="D757" s="249"/>
      <c r="E757" s="259"/>
      <c r="F757" s="279" t="s">
        <v>361</v>
      </c>
      <c r="G757" s="278"/>
      <c r="H757" s="393"/>
      <c r="I757" s="378"/>
      <c r="J757" s="245"/>
      <c r="K757" s="246"/>
    </row>
    <row r="758" spans="2:11">
      <c r="B758" s="251"/>
      <c r="C758" s="248"/>
      <c r="D758" s="249"/>
      <c r="E758" s="259"/>
      <c r="F758" s="280" t="s">
        <v>360</v>
      </c>
      <c r="G758" s="278"/>
      <c r="H758" s="393"/>
      <c r="I758" s="378"/>
      <c r="J758" s="245"/>
      <c r="K758" s="246"/>
    </row>
    <row r="759" spans="2:11">
      <c r="B759" s="251"/>
      <c r="C759" s="248"/>
      <c r="D759" s="249"/>
      <c r="E759" s="259"/>
      <c r="F759" s="281" t="s">
        <v>403</v>
      </c>
      <c r="G759" s="278"/>
      <c r="H759" s="393" t="s">
        <v>264</v>
      </c>
      <c r="I759" s="378"/>
      <c r="J759" s="245"/>
      <c r="K759" s="246"/>
    </row>
    <row r="760" spans="2:11">
      <c r="B760" s="251"/>
      <c r="C760" s="248"/>
      <c r="D760" s="249"/>
      <c r="E760" s="259"/>
      <c r="F760" s="281" t="s">
        <v>404</v>
      </c>
      <c r="G760" s="278" t="s">
        <v>370</v>
      </c>
      <c r="H760" s="393" t="s">
        <v>633</v>
      </c>
      <c r="I760" s="378"/>
      <c r="J760" s="245"/>
      <c r="K760" s="246"/>
    </row>
    <row r="761" spans="2:11">
      <c r="B761" s="251"/>
      <c r="C761" s="248"/>
      <c r="D761" s="249"/>
      <c r="E761" s="259"/>
      <c r="F761" s="280" t="s">
        <v>362</v>
      </c>
      <c r="G761" s="278"/>
      <c r="H761" s="393"/>
      <c r="I761" s="378"/>
      <c r="J761" s="245"/>
      <c r="K761" s="246"/>
    </row>
    <row r="762" spans="2:11">
      <c r="B762" s="251"/>
      <c r="C762" s="248"/>
      <c r="D762" s="249"/>
      <c r="E762" s="259"/>
      <c r="F762" s="281" t="s">
        <v>634</v>
      </c>
      <c r="G762" s="278"/>
      <c r="H762" s="393" t="s">
        <v>269</v>
      </c>
      <c r="I762" s="378"/>
      <c r="J762" s="245"/>
      <c r="K762" s="246"/>
    </row>
    <row r="763" spans="2:11">
      <c r="B763" s="251"/>
      <c r="C763" s="248"/>
      <c r="D763" s="249"/>
      <c r="E763" s="259"/>
      <c r="F763" s="281" t="s">
        <v>451</v>
      </c>
      <c r="G763" s="278" t="s">
        <v>374</v>
      </c>
      <c r="H763" s="393" t="s">
        <v>527</v>
      </c>
      <c r="I763" s="378"/>
      <c r="J763" s="245"/>
      <c r="K763" s="246"/>
    </row>
    <row r="764" spans="2:11">
      <c r="B764" s="251"/>
      <c r="C764" s="248"/>
      <c r="D764" s="249"/>
      <c r="E764" s="259"/>
      <c r="F764" s="280" t="s">
        <v>359</v>
      </c>
      <c r="G764" s="278"/>
      <c r="H764" s="393"/>
      <c r="I764" s="378"/>
      <c r="J764" s="245"/>
      <c r="K764" s="246"/>
    </row>
    <row r="765" spans="2:11">
      <c r="B765" s="251"/>
      <c r="C765" s="248"/>
      <c r="D765" s="249"/>
      <c r="E765" s="259"/>
      <c r="F765" s="281" t="s">
        <v>634</v>
      </c>
      <c r="G765" s="278"/>
      <c r="H765" s="393" t="s">
        <v>137</v>
      </c>
      <c r="I765" s="378"/>
      <c r="J765" s="245"/>
      <c r="K765" s="246"/>
    </row>
    <row r="766" spans="2:11">
      <c r="B766" s="251"/>
      <c r="C766" s="248"/>
      <c r="D766" s="249"/>
      <c r="E766" s="259"/>
      <c r="F766" s="281" t="s">
        <v>451</v>
      </c>
      <c r="G766" s="278" t="s">
        <v>431</v>
      </c>
      <c r="H766" s="393" t="s">
        <v>556</v>
      </c>
      <c r="I766" s="378"/>
      <c r="J766" s="245"/>
      <c r="K766" s="246"/>
    </row>
    <row r="767" spans="2:11">
      <c r="B767" s="251"/>
      <c r="C767" s="248"/>
      <c r="D767" s="249"/>
      <c r="E767" s="259"/>
      <c r="F767" s="109"/>
      <c r="G767" s="124"/>
      <c r="H767" s="393"/>
      <c r="I767" s="378"/>
      <c r="J767" s="245"/>
      <c r="K767" s="246"/>
    </row>
    <row r="768" spans="2:11">
      <c r="B768" s="255"/>
      <c r="C768" s="248"/>
      <c r="D768" s="256"/>
      <c r="E768" s="259"/>
      <c r="F768" s="100"/>
      <c r="G768" s="101"/>
      <c r="H768" s="393"/>
      <c r="I768" s="378"/>
      <c r="J768" s="245"/>
      <c r="K768" s="246"/>
    </row>
    <row r="769" spans="2:11">
      <c r="B769" s="251" t="s">
        <v>72</v>
      </c>
      <c r="C769" s="244"/>
      <c r="D769" s="252" t="s">
        <v>101</v>
      </c>
      <c r="E769" s="259"/>
      <c r="F769" s="100"/>
      <c r="G769" s="101"/>
      <c r="H769" s="393"/>
      <c r="I769" s="378"/>
      <c r="J769" s="245"/>
      <c r="K769" s="246"/>
    </row>
    <row r="770" spans="2:11">
      <c r="B770" s="251"/>
      <c r="C770" s="244"/>
      <c r="D770" s="253" t="s">
        <v>1659</v>
      </c>
      <c r="E770" s="259"/>
      <c r="F770" s="100"/>
      <c r="G770" s="101"/>
      <c r="H770" s="393"/>
      <c r="I770" s="378"/>
      <c r="J770" s="245"/>
      <c r="K770" s="246"/>
    </row>
    <row r="771" spans="2:11">
      <c r="B771" s="251"/>
      <c r="C771" s="244"/>
      <c r="D771" s="254"/>
      <c r="E771" s="259"/>
      <c r="F771" s="278" t="s">
        <v>449</v>
      </c>
      <c r="G771" s="278"/>
      <c r="H771" s="393"/>
      <c r="I771" s="378"/>
      <c r="J771" s="245"/>
      <c r="K771" s="246"/>
    </row>
    <row r="772" spans="2:11">
      <c r="B772" s="255"/>
      <c r="C772" s="248"/>
      <c r="D772" s="256"/>
      <c r="E772" s="259"/>
      <c r="F772" s="279" t="s">
        <v>406</v>
      </c>
      <c r="G772" s="278" t="s">
        <v>631</v>
      </c>
      <c r="H772" s="393">
        <v>1</v>
      </c>
      <c r="I772" s="378"/>
      <c r="J772" s="245"/>
      <c r="K772" s="246"/>
    </row>
    <row r="773" spans="2:11">
      <c r="B773" s="255"/>
      <c r="C773" s="248"/>
      <c r="D773" s="256"/>
      <c r="E773" s="259"/>
      <c r="F773" s="279" t="s">
        <v>499</v>
      </c>
      <c r="G773" s="278" t="s">
        <v>103</v>
      </c>
      <c r="H773" s="393" t="s">
        <v>1660</v>
      </c>
      <c r="I773" s="378"/>
      <c r="J773" s="245"/>
      <c r="K773" s="246"/>
    </row>
    <row r="774" spans="2:11">
      <c r="B774" s="255"/>
      <c r="C774" s="248"/>
      <c r="D774" s="256"/>
      <c r="E774" s="259"/>
      <c r="F774" s="100"/>
      <c r="G774" s="101"/>
      <c r="H774" s="393"/>
      <c r="I774" s="378"/>
      <c r="J774" s="245"/>
      <c r="K774" s="246"/>
    </row>
    <row r="775" spans="2:11">
      <c r="B775" s="255"/>
      <c r="C775" s="248"/>
      <c r="D775" s="256"/>
      <c r="E775" s="259"/>
      <c r="F775" s="100"/>
      <c r="G775" s="101"/>
      <c r="H775" s="393"/>
      <c r="I775" s="378"/>
      <c r="J775" s="245"/>
      <c r="K775" s="246"/>
    </row>
    <row r="776" spans="2:11">
      <c r="B776" s="255"/>
      <c r="C776" s="248"/>
      <c r="D776" s="256"/>
      <c r="E776" s="259"/>
      <c r="F776" s="100"/>
      <c r="G776" s="101"/>
      <c r="H776" s="393"/>
      <c r="I776" s="378"/>
      <c r="J776" s="245"/>
      <c r="K776" s="246"/>
    </row>
    <row r="777" spans="2:11">
      <c r="B777" s="255"/>
      <c r="C777" s="248"/>
      <c r="D777" s="256"/>
      <c r="E777" s="259"/>
      <c r="F777" s="402" t="s">
        <v>1639</v>
      </c>
      <c r="G777" s="101"/>
      <c r="H777" s="393"/>
      <c r="I777" s="378"/>
      <c r="J777" s="245"/>
      <c r="K777" s="246"/>
    </row>
    <row r="778" spans="2:11">
      <c r="B778" s="255"/>
      <c r="C778" s="248"/>
      <c r="D778" s="256"/>
      <c r="E778" s="259"/>
      <c r="F778" s="402" t="s">
        <v>1663</v>
      </c>
      <c r="G778" s="101"/>
      <c r="H778" s="393"/>
      <c r="I778" s="378"/>
      <c r="J778" s="245"/>
      <c r="K778" s="246"/>
    </row>
    <row r="779" spans="2:11">
      <c r="B779" s="255"/>
      <c r="C779" s="248"/>
      <c r="D779" s="256"/>
      <c r="E779" s="259"/>
      <c r="F779" s="100"/>
      <c r="G779" s="101"/>
      <c r="H779" s="393"/>
      <c r="I779" s="378"/>
      <c r="J779" s="245"/>
      <c r="K779" s="246"/>
    </row>
    <row r="780" spans="2:11">
      <c r="B780" s="255"/>
      <c r="C780" s="248"/>
      <c r="D780" s="256"/>
      <c r="E780" s="259"/>
      <c r="F780" s="100"/>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3167</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3167</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56" t="s">
        <v>514</v>
      </c>
      <c r="C845" s="1657"/>
      <c r="D845" s="1658"/>
      <c r="E845" s="259"/>
      <c r="F845" s="100"/>
      <c r="G845" s="101"/>
      <c r="H845" s="393"/>
      <c r="I845" s="378"/>
      <c r="J845" s="245"/>
      <c r="K845" s="246"/>
    </row>
    <row r="846" spans="2:11">
      <c r="B846" s="1659"/>
      <c r="C846" s="1657"/>
      <c r="D846" s="1658"/>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3167</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B556:D557"/>
    <mergeCell ref="I556:I557"/>
    <mergeCell ref="B559:D560"/>
    <mergeCell ref="B845:D846"/>
    <mergeCell ref="B18:D19"/>
    <mergeCell ref="I18:I19"/>
    <mergeCell ref="B21:D22"/>
    <mergeCell ref="B293:D294"/>
    <mergeCell ref="I293:I294"/>
    <mergeCell ref="B296:D297"/>
  </mergeCells>
  <phoneticPr fontId="6" type="noConversion"/>
  <dataValidations count="1">
    <dataValidation type="list" allowBlank="1" showInputMessage="1" showErrorMessage="1" sqref="I18:I19 I293:I294 I556:I55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7"/>
  <sheetViews>
    <sheetView zoomScale="55" zoomScaleNormal="55" workbookViewId="0">
      <selection activeCell="B1" sqref="B1"/>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2031</v>
      </c>
      <c r="F4" s="16"/>
      <c r="G4" s="16"/>
      <c r="H4" s="228"/>
      <c r="I4" s="65"/>
      <c r="J4" s="53"/>
    </row>
    <row r="5" spans="1:11" ht="13.5" thickTop="1"/>
    <row r="6" spans="1:11" ht="17.5">
      <c r="A6" s="221"/>
      <c r="B6" s="166"/>
      <c r="C6" s="221"/>
      <c r="D6" s="166"/>
      <c r="E6" s="221"/>
      <c r="F6" s="221"/>
      <c r="H6" s="226"/>
      <c r="I6" s="478"/>
      <c r="J6" s="221"/>
    </row>
    <row r="7" spans="1:11" ht="17.5">
      <c r="A7" s="69" t="s">
        <v>2042</v>
      </c>
      <c r="B7" s="166"/>
      <c r="C7" s="221"/>
      <c r="D7" s="166"/>
      <c r="E7" s="221"/>
      <c r="F7" s="221"/>
      <c r="H7" s="227"/>
      <c r="I7" s="478"/>
      <c r="J7" s="221"/>
    </row>
    <row r="9" spans="1:11" ht="17.5">
      <c r="A9" s="221"/>
      <c r="B9" s="166"/>
      <c r="C9" s="221"/>
      <c r="D9" s="166"/>
      <c r="E9" s="221"/>
      <c r="F9" s="221"/>
      <c r="H9" s="226"/>
      <c r="I9" s="296"/>
      <c r="J9" s="221"/>
    </row>
    <row r="10" spans="1:11" ht="17.5">
      <c r="A10" s="69" t="s">
        <v>1296</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45"/>
      <c r="F16" s="418" t="s">
        <v>70</v>
      </c>
      <c r="G16" s="419" t="s">
        <v>8</v>
      </c>
      <c r="H16" s="235" t="s">
        <v>71</v>
      </c>
      <c r="I16" s="89" t="s">
        <v>351</v>
      </c>
      <c r="J16" s="245"/>
      <c r="K16" s="237" t="s">
        <v>69</v>
      </c>
    </row>
    <row r="17" spans="2:15">
      <c r="B17" s="238"/>
      <c r="C17" s="239"/>
      <c r="D17" s="240"/>
      <c r="E17" s="391"/>
      <c r="F17" s="100"/>
      <c r="G17" s="101"/>
      <c r="H17" s="392"/>
      <c r="I17" s="241"/>
      <c r="J17" s="242"/>
      <c r="K17" s="243"/>
    </row>
    <row r="18" spans="2:15" ht="13.75" customHeight="1">
      <c r="B18" s="1656" t="s">
        <v>1648</v>
      </c>
      <c r="C18" s="1657"/>
      <c r="D18" s="1658"/>
      <c r="E18" s="259"/>
      <c r="F18" s="100"/>
      <c r="G18" s="101"/>
      <c r="H18" s="393"/>
      <c r="I18" s="1736" t="s">
        <v>352</v>
      </c>
      <c r="J18" s="245"/>
      <c r="K18" s="246"/>
    </row>
    <row r="19" spans="2:15">
      <c r="B19" s="1659"/>
      <c r="C19" s="1657"/>
      <c r="D19" s="1658"/>
      <c r="E19" s="259"/>
      <c r="F19" s="100"/>
      <c r="G19" s="101"/>
      <c r="H19" s="393"/>
      <c r="I19" s="1737"/>
      <c r="J19" s="245"/>
      <c r="K19" s="246"/>
    </row>
    <row r="20" spans="2:15" ht="16">
      <c r="B20" s="247"/>
      <c r="C20" s="248"/>
      <c r="D20" s="249"/>
      <c r="E20" s="259"/>
      <c r="F20" s="100"/>
      <c r="G20" s="101"/>
      <c r="H20" s="393"/>
      <c r="I20" s="378"/>
      <c r="J20" s="245"/>
      <c r="K20" s="246"/>
      <c r="O20" s="250"/>
    </row>
    <row r="21" spans="2:15" ht="13.75" customHeight="1">
      <c r="B21" s="1656" t="s">
        <v>514</v>
      </c>
      <c r="C21" s="1657"/>
      <c r="D21" s="1658"/>
      <c r="E21" s="259"/>
      <c r="F21" s="100"/>
      <c r="G21" s="101"/>
      <c r="H21" s="393"/>
      <c r="I21" s="378"/>
      <c r="J21" s="245"/>
      <c r="K21" s="246"/>
      <c r="O21" s="250"/>
    </row>
    <row r="22" spans="2:15" ht="16">
      <c r="B22" s="1659"/>
      <c r="C22" s="1657"/>
      <c r="D22" s="1658"/>
      <c r="E22" s="259"/>
      <c r="F22" s="100"/>
      <c r="G22" s="101"/>
      <c r="H22" s="393"/>
      <c r="I22" s="378"/>
      <c r="J22" s="245"/>
      <c r="K22" s="246"/>
      <c r="O22" s="250"/>
    </row>
    <row r="23" spans="2:15" ht="16">
      <c r="B23" s="247"/>
      <c r="C23" s="248"/>
      <c r="D23" s="249"/>
      <c r="E23" s="259"/>
      <c r="F23" s="100"/>
      <c r="G23" s="101"/>
      <c r="H23" s="393"/>
      <c r="I23" s="378"/>
      <c r="J23" s="245"/>
      <c r="K23" s="246"/>
      <c r="O23" s="250"/>
    </row>
    <row r="24" spans="2:15">
      <c r="B24" s="251" t="s">
        <v>72</v>
      </c>
      <c r="C24" s="244"/>
      <c r="D24" s="252" t="s">
        <v>79</v>
      </c>
      <c r="E24" s="259"/>
      <c r="F24" s="399"/>
      <c r="G24" s="101"/>
      <c r="H24" s="393"/>
      <c r="I24" s="378"/>
      <c r="J24" s="245"/>
      <c r="K24" s="246"/>
    </row>
    <row r="25" spans="2:15">
      <c r="B25" s="251"/>
      <c r="C25" s="244"/>
      <c r="D25" s="253" t="s">
        <v>517</v>
      </c>
      <c r="E25" s="259"/>
      <c r="F25" s="399" t="s">
        <v>518</v>
      </c>
      <c r="G25" s="101"/>
      <c r="H25" s="393"/>
      <c r="I25" s="378"/>
      <c r="J25" s="245"/>
      <c r="K25" s="246"/>
    </row>
    <row r="26" spans="2:15">
      <c r="B26" s="251"/>
      <c r="C26" s="244"/>
      <c r="D26" s="253"/>
      <c r="E26" s="259"/>
      <c r="F26" s="100" t="s">
        <v>358</v>
      </c>
      <c r="G26" s="101"/>
      <c r="H26" s="393"/>
      <c r="I26" s="378"/>
      <c r="J26" s="245"/>
      <c r="K26" s="246"/>
    </row>
    <row r="27" spans="2:15">
      <c r="B27" s="251"/>
      <c r="C27" s="244"/>
      <c r="D27" s="254"/>
      <c r="E27" s="259"/>
      <c r="F27" s="100" t="s">
        <v>377</v>
      </c>
      <c r="G27" s="101" t="s">
        <v>364</v>
      </c>
      <c r="H27" s="393"/>
      <c r="I27" s="378"/>
      <c r="J27" s="245"/>
      <c r="K27" s="246"/>
    </row>
    <row r="28" spans="2:15">
      <c r="B28" s="255"/>
      <c r="C28" s="248"/>
      <c r="D28" s="256"/>
      <c r="E28" s="259"/>
      <c r="F28" s="100" t="s">
        <v>378</v>
      </c>
      <c r="G28" s="101" t="s">
        <v>365</v>
      </c>
      <c r="H28" s="393">
        <v>200</v>
      </c>
      <c r="I28" s="378"/>
      <c r="J28" s="245"/>
      <c r="K28" s="246"/>
    </row>
    <row r="29" spans="2:15">
      <c r="B29" s="255"/>
      <c r="C29" s="248"/>
      <c r="D29" s="256"/>
      <c r="E29" s="259"/>
      <c r="F29" s="350" t="s">
        <v>359</v>
      </c>
      <c r="G29" s="101"/>
      <c r="H29" s="393"/>
      <c r="I29" s="378"/>
      <c r="J29" s="245"/>
      <c r="K29" s="246"/>
    </row>
    <row r="30" spans="2:15">
      <c r="B30" s="255"/>
      <c r="C30" s="248"/>
      <c r="D30" s="256"/>
      <c r="E30" s="259"/>
      <c r="F30" s="382" t="s">
        <v>360</v>
      </c>
      <c r="G30" s="101"/>
      <c r="H30" s="393"/>
      <c r="I30" s="378"/>
      <c r="J30" s="245"/>
      <c r="K30" s="246"/>
    </row>
    <row r="31" spans="2:15">
      <c r="B31" s="255"/>
      <c r="C31" s="248"/>
      <c r="D31" s="256"/>
      <c r="E31" s="259"/>
      <c r="F31" s="283" t="s">
        <v>379</v>
      </c>
      <c r="G31" s="101" t="s">
        <v>366</v>
      </c>
      <c r="H31" s="393">
        <v>100</v>
      </c>
      <c r="I31" s="378"/>
      <c r="J31" s="245"/>
      <c r="K31" s="246"/>
    </row>
    <row r="32" spans="2:15">
      <c r="B32" s="255"/>
      <c r="C32" s="248"/>
      <c r="D32" s="256"/>
      <c r="E32" s="259"/>
      <c r="F32" s="283" t="s">
        <v>361</v>
      </c>
      <c r="G32" s="101"/>
      <c r="H32" s="393"/>
      <c r="I32" s="378"/>
      <c r="J32" s="245"/>
      <c r="K32" s="246"/>
    </row>
    <row r="33" spans="2:11">
      <c r="B33" s="255"/>
      <c r="C33" s="248"/>
      <c r="D33" s="256"/>
      <c r="E33" s="259"/>
      <c r="F33" s="400" t="s">
        <v>380</v>
      </c>
      <c r="G33" s="101" t="s">
        <v>367</v>
      </c>
      <c r="H33" s="393" t="s">
        <v>519</v>
      </c>
      <c r="I33" s="378"/>
      <c r="J33" s="245"/>
      <c r="K33" s="246"/>
    </row>
    <row r="34" spans="2:11">
      <c r="B34" s="255"/>
      <c r="C34" s="248"/>
      <c r="D34" s="256"/>
      <c r="E34" s="259"/>
      <c r="F34" s="400" t="s">
        <v>381</v>
      </c>
      <c r="G34" s="101" t="s">
        <v>368</v>
      </c>
      <c r="H34" s="393" t="s">
        <v>520</v>
      </c>
      <c r="I34" s="378"/>
      <c r="J34" s="245"/>
      <c r="K34" s="246"/>
    </row>
    <row r="35" spans="2:11">
      <c r="B35" s="255"/>
      <c r="C35" s="248"/>
      <c r="D35" s="256"/>
      <c r="E35" s="259"/>
      <c r="F35" s="1337" t="s">
        <v>3167</v>
      </c>
      <c r="G35" s="101" t="s">
        <v>369</v>
      </c>
      <c r="H35" s="393">
        <v>400</v>
      </c>
      <c r="I35" s="378"/>
      <c r="J35" s="245"/>
      <c r="K35" s="246"/>
    </row>
    <row r="36" spans="2:11">
      <c r="B36" s="255"/>
      <c r="C36" s="248"/>
      <c r="D36" s="256"/>
      <c r="E36" s="259"/>
      <c r="F36" s="382" t="s">
        <v>362</v>
      </c>
      <c r="G36" s="101"/>
      <c r="H36" s="393"/>
      <c r="I36" s="378"/>
      <c r="J36" s="245"/>
      <c r="K36" s="246"/>
    </row>
    <row r="37" spans="2:11">
      <c r="B37" s="255"/>
      <c r="C37" s="248"/>
      <c r="D37" s="256"/>
      <c r="E37" s="259"/>
      <c r="F37" s="283" t="s">
        <v>379</v>
      </c>
      <c r="G37" s="101" t="s">
        <v>366</v>
      </c>
      <c r="H37" s="393">
        <v>200</v>
      </c>
      <c r="I37" s="378"/>
      <c r="J37" s="245"/>
      <c r="K37" s="246"/>
    </row>
    <row r="38" spans="2:11">
      <c r="B38" s="255"/>
      <c r="C38" s="248"/>
      <c r="D38" s="256"/>
      <c r="E38" s="259"/>
      <c r="F38" s="283" t="s">
        <v>363</v>
      </c>
      <c r="G38" s="101"/>
      <c r="H38" s="393"/>
      <c r="I38" s="378"/>
      <c r="J38" s="245"/>
      <c r="K38" s="246"/>
    </row>
    <row r="39" spans="2:11">
      <c r="B39" s="255"/>
      <c r="C39" s="248"/>
      <c r="D39" s="256"/>
      <c r="E39" s="259"/>
      <c r="F39" s="400" t="s">
        <v>379</v>
      </c>
      <c r="G39" s="101" t="s">
        <v>370</v>
      </c>
      <c r="H39" s="393" t="s">
        <v>521</v>
      </c>
      <c r="I39" s="378"/>
      <c r="J39" s="245"/>
      <c r="K39" s="246"/>
    </row>
    <row r="40" spans="2:11">
      <c r="B40" s="255"/>
      <c r="C40" s="248"/>
      <c r="D40" s="256"/>
      <c r="E40" s="259"/>
      <c r="F40" s="400" t="s">
        <v>383</v>
      </c>
      <c r="G40" s="101" t="s">
        <v>371</v>
      </c>
      <c r="H40" s="393" t="s">
        <v>523</v>
      </c>
      <c r="I40" s="378"/>
      <c r="J40" s="245"/>
      <c r="K40" s="246"/>
    </row>
    <row r="41" spans="2:11">
      <c r="B41" s="255"/>
      <c r="C41" s="248"/>
      <c r="D41" s="256"/>
      <c r="E41" s="259"/>
      <c r="F41" s="400" t="s">
        <v>384</v>
      </c>
      <c r="G41" s="101" t="s">
        <v>372</v>
      </c>
      <c r="H41" s="393" t="s">
        <v>524</v>
      </c>
      <c r="I41" s="378"/>
      <c r="J41" s="245"/>
      <c r="K41" s="246"/>
    </row>
    <row r="42" spans="2:11">
      <c r="B42" s="255"/>
      <c r="C42" s="248"/>
      <c r="D42" s="256"/>
      <c r="E42" s="259"/>
      <c r="F42" s="400" t="s">
        <v>385</v>
      </c>
      <c r="G42" s="101" t="s">
        <v>373</v>
      </c>
      <c r="H42" s="393" t="s">
        <v>526</v>
      </c>
      <c r="I42" s="378"/>
      <c r="J42" s="245"/>
      <c r="K42" s="246"/>
    </row>
    <row r="43" spans="2:11">
      <c r="B43" s="255"/>
      <c r="C43" s="248"/>
      <c r="D43" s="256"/>
      <c r="E43" s="259"/>
      <c r="F43" s="400" t="s">
        <v>386</v>
      </c>
      <c r="G43" s="101" t="s">
        <v>374</v>
      </c>
      <c r="H43" s="393" t="s">
        <v>527</v>
      </c>
      <c r="I43" s="378"/>
      <c r="J43" s="245"/>
      <c r="K43" s="246"/>
    </row>
    <row r="44" spans="2:11">
      <c r="B44" s="255"/>
      <c r="C44" s="248"/>
      <c r="D44" s="256"/>
      <c r="E44" s="259"/>
      <c r="F44" s="400" t="s">
        <v>387</v>
      </c>
      <c r="G44" s="101" t="s">
        <v>375</v>
      </c>
      <c r="H44" s="393" t="s">
        <v>529</v>
      </c>
      <c r="I44" s="378"/>
      <c r="J44" s="245"/>
      <c r="K44" s="246"/>
    </row>
    <row r="45" spans="2:11">
      <c r="B45" s="255"/>
      <c r="C45" s="248"/>
      <c r="D45" s="256"/>
      <c r="E45" s="259"/>
      <c r="F45" s="400" t="s">
        <v>388</v>
      </c>
      <c r="G45" s="101" t="s">
        <v>376</v>
      </c>
      <c r="H45" s="393" t="s">
        <v>529</v>
      </c>
      <c r="I45" s="378"/>
      <c r="J45" s="245"/>
      <c r="K45" s="246"/>
    </row>
    <row r="46" spans="2:11">
      <c r="B46" s="255"/>
      <c r="C46" s="248"/>
      <c r="D46" s="256"/>
      <c r="E46" s="259"/>
      <c r="F46" s="109"/>
      <c r="G46" s="124"/>
      <c r="H46" s="393"/>
      <c r="I46" s="378"/>
      <c r="J46" s="245"/>
      <c r="K46" s="246"/>
    </row>
    <row r="47" spans="2:11">
      <c r="B47" s="255"/>
      <c r="C47" s="248"/>
      <c r="D47" s="256"/>
      <c r="E47" s="259"/>
      <c r="F47" s="100"/>
      <c r="G47" s="101"/>
      <c r="H47" s="393"/>
      <c r="I47" s="378"/>
      <c r="J47" s="245"/>
      <c r="K47" s="246"/>
    </row>
    <row r="48" spans="2:11">
      <c r="B48" s="257" t="s">
        <v>80</v>
      </c>
      <c r="C48" s="244"/>
      <c r="D48" s="253"/>
      <c r="E48" s="259"/>
      <c r="F48" s="109"/>
      <c r="G48" s="124"/>
      <c r="H48" s="394"/>
      <c r="I48" s="378"/>
      <c r="J48" s="245"/>
      <c r="K48" s="246"/>
    </row>
    <row r="49" spans="2:11">
      <c r="B49" s="258" t="s">
        <v>81</v>
      </c>
      <c r="C49" s="244"/>
      <c r="D49" s="254"/>
      <c r="E49" s="259"/>
      <c r="F49" s="377"/>
      <c r="G49" s="124"/>
      <c r="H49" s="394"/>
      <c r="I49" s="378"/>
      <c r="J49" s="245"/>
      <c r="K49" s="246"/>
    </row>
    <row r="50" spans="2:11">
      <c r="B50" s="251"/>
      <c r="C50" s="248"/>
      <c r="D50" s="249"/>
      <c r="E50" s="259"/>
      <c r="F50" s="377" t="s">
        <v>391</v>
      </c>
      <c r="G50" s="124" t="s">
        <v>88</v>
      </c>
      <c r="H50" s="394">
        <v>0</v>
      </c>
      <c r="I50" s="378"/>
      <c r="J50" s="245"/>
      <c r="K50" s="246"/>
    </row>
    <row r="51" spans="2:11">
      <c r="B51" s="251"/>
      <c r="C51" s="248"/>
      <c r="D51" s="249"/>
      <c r="E51" s="259"/>
      <c r="F51" s="109"/>
      <c r="G51" s="124"/>
      <c r="H51" s="395"/>
      <c r="I51" s="378"/>
      <c r="J51" s="245"/>
      <c r="K51" s="246"/>
    </row>
    <row r="52" spans="2:11" ht="13.75" customHeight="1">
      <c r="B52" s="251"/>
      <c r="C52" s="248"/>
      <c r="D52" s="249"/>
      <c r="E52" s="259"/>
      <c r="F52" s="100"/>
      <c r="G52" s="101"/>
      <c r="H52" s="393"/>
      <c r="I52" s="378"/>
      <c r="J52" s="245"/>
      <c r="K52" s="246"/>
    </row>
    <row r="53" spans="2:11">
      <c r="B53" s="251"/>
      <c r="C53" s="248"/>
      <c r="D53" s="249"/>
      <c r="E53" s="259"/>
      <c r="F53" s="100"/>
      <c r="G53" s="101"/>
      <c r="H53" s="393"/>
      <c r="I53" s="378"/>
      <c r="J53" s="245"/>
      <c r="K53" s="246"/>
    </row>
    <row r="54" spans="2:11">
      <c r="B54" s="255"/>
      <c r="C54" s="248"/>
      <c r="D54" s="256"/>
      <c r="E54" s="259"/>
      <c r="F54" s="321"/>
      <c r="G54" s="124"/>
      <c r="H54" s="393"/>
      <c r="I54" s="378"/>
      <c r="J54" s="245"/>
      <c r="K54" s="246"/>
    </row>
    <row r="55" spans="2:11">
      <c r="B55" s="255"/>
      <c r="C55" s="248"/>
      <c r="D55" s="256"/>
      <c r="E55" s="259"/>
      <c r="F55" s="401"/>
      <c r="G55" s="101"/>
      <c r="H55" s="393"/>
      <c r="I55" s="378"/>
      <c r="J55" s="245"/>
      <c r="K55" s="246"/>
    </row>
    <row r="56" spans="2:11">
      <c r="B56" s="255"/>
      <c r="C56" s="248"/>
      <c r="D56" s="256"/>
      <c r="E56" s="259"/>
      <c r="F56" s="401"/>
      <c r="G56" s="101"/>
      <c r="H56" s="393"/>
      <c r="I56" s="378"/>
      <c r="J56" s="245"/>
      <c r="K56" s="246"/>
    </row>
    <row r="57" spans="2:11">
      <c r="B57" s="251" t="s">
        <v>72</v>
      </c>
      <c r="C57" s="244"/>
      <c r="D57" s="252" t="s">
        <v>79</v>
      </c>
      <c r="E57" s="259"/>
      <c r="F57" s="399"/>
      <c r="G57" s="101"/>
      <c r="H57" s="393"/>
      <c r="I57" s="378"/>
      <c r="J57" s="245"/>
      <c r="K57" s="246"/>
    </row>
    <row r="58" spans="2:11">
      <c r="B58" s="251"/>
      <c r="C58" s="244"/>
      <c r="D58" s="253" t="s">
        <v>536</v>
      </c>
      <c r="E58" s="259"/>
      <c r="F58" s="399" t="s">
        <v>537</v>
      </c>
      <c r="G58" s="101"/>
      <c r="H58" s="393"/>
      <c r="I58" s="378"/>
      <c r="J58" s="245"/>
      <c r="K58" s="246"/>
    </row>
    <row r="59" spans="2:11">
      <c r="B59" s="255"/>
      <c r="C59" s="248"/>
      <c r="D59" s="256"/>
      <c r="E59" s="259"/>
      <c r="F59" s="100" t="s">
        <v>358</v>
      </c>
      <c r="G59" s="101"/>
      <c r="H59" s="393"/>
      <c r="I59" s="378"/>
      <c r="J59" s="245"/>
      <c r="K59" s="246"/>
    </row>
    <row r="60" spans="2:11">
      <c r="B60" s="251"/>
      <c r="C60" s="244"/>
      <c r="D60" s="254"/>
      <c r="E60" s="259"/>
      <c r="F60" s="100" t="s">
        <v>377</v>
      </c>
      <c r="G60" s="101" t="s">
        <v>364</v>
      </c>
      <c r="H60" s="393"/>
      <c r="I60" s="378"/>
      <c r="J60" s="245"/>
      <c r="K60" s="246"/>
    </row>
    <row r="61" spans="2:11">
      <c r="B61" s="255"/>
      <c r="C61" s="248"/>
      <c r="D61" s="256"/>
      <c r="E61" s="259"/>
      <c r="F61" s="100" t="s">
        <v>378</v>
      </c>
      <c r="G61" s="101" t="s">
        <v>365</v>
      </c>
      <c r="H61" s="393">
        <v>201</v>
      </c>
      <c r="I61" s="378"/>
      <c r="J61" s="245"/>
      <c r="K61" s="246"/>
    </row>
    <row r="62" spans="2:11">
      <c r="B62" s="255"/>
      <c r="C62" s="248"/>
      <c r="D62" s="256"/>
      <c r="E62" s="259"/>
      <c r="F62" s="350" t="s">
        <v>359</v>
      </c>
      <c r="G62" s="101"/>
      <c r="H62" s="393"/>
      <c r="I62" s="378"/>
      <c r="J62" s="245"/>
      <c r="K62" s="246"/>
    </row>
    <row r="63" spans="2:11">
      <c r="B63" s="255"/>
      <c r="C63" s="248"/>
      <c r="D63" s="256"/>
      <c r="E63" s="259"/>
      <c r="F63" s="382" t="s">
        <v>360</v>
      </c>
      <c r="G63" s="101"/>
      <c r="H63" s="393"/>
      <c r="I63" s="378"/>
      <c r="J63" s="245"/>
      <c r="K63" s="246"/>
    </row>
    <row r="64" spans="2:11">
      <c r="B64" s="255"/>
      <c r="C64" s="248"/>
      <c r="D64" s="256"/>
      <c r="E64" s="259"/>
      <c r="F64" s="283" t="s">
        <v>379</v>
      </c>
      <c r="G64" s="101" t="s">
        <v>366</v>
      </c>
      <c r="H64" s="393">
        <v>100</v>
      </c>
      <c r="I64" s="378"/>
      <c r="J64" s="245"/>
      <c r="K64" s="246"/>
    </row>
    <row r="65" spans="2:11">
      <c r="B65" s="255"/>
      <c r="C65" s="248"/>
      <c r="D65" s="256"/>
      <c r="E65" s="259"/>
      <c r="F65" s="283" t="s">
        <v>361</v>
      </c>
      <c r="G65" s="101"/>
      <c r="H65" s="393"/>
      <c r="I65" s="378"/>
      <c r="J65" s="245"/>
      <c r="K65" s="246"/>
    </row>
    <row r="66" spans="2:11">
      <c r="B66" s="255"/>
      <c r="C66" s="248"/>
      <c r="D66" s="256"/>
      <c r="E66" s="259"/>
      <c r="F66" s="400" t="s">
        <v>380</v>
      </c>
      <c r="G66" s="101" t="s">
        <v>367</v>
      </c>
      <c r="H66" s="393" t="s">
        <v>519</v>
      </c>
      <c r="I66" s="378"/>
      <c r="J66" s="245"/>
      <c r="K66" s="246"/>
    </row>
    <row r="67" spans="2:11">
      <c r="B67" s="255"/>
      <c r="C67" s="248"/>
      <c r="D67" s="256"/>
      <c r="E67" s="259"/>
      <c r="F67" s="400" t="s">
        <v>381</v>
      </c>
      <c r="G67" s="101" t="s">
        <v>368</v>
      </c>
      <c r="H67" s="393" t="s">
        <v>519</v>
      </c>
      <c r="I67" s="378"/>
      <c r="J67" s="245"/>
      <c r="K67" s="246"/>
    </row>
    <row r="68" spans="2:11">
      <c r="B68" s="255"/>
      <c r="C68" s="248"/>
      <c r="D68" s="256"/>
      <c r="E68" s="259"/>
      <c r="F68" s="1337" t="s">
        <v>3167</v>
      </c>
      <c r="G68" s="101" t="s">
        <v>369</v>
      </c>
      <c r="H68" s="393">
        <v>301</v>
      </c>
      <c r="I68" s="378"/>
      <c r="J68" s="245"/>
      <c r="K68" s="246"/>
    </row>
    <row r="69" spans="2:11">
      <c r="B69" s="255"/>
      <c r="C69" s="248"/>
      <c r="D69" s="256"/>
      <c r="E69" s="259"/>
      <c r="F69" s="382" t="s">
        <v>362</v>
      </c>
      <c r="G69" s="101"/>
      <c r="H69" s="393"/>
      <c r="I69" s="378"/>
      <c r="J69" s="245"/>
      <c r="K69" s="246"/>
    </row>
    <row r="70" spans="2:11">
      <c r="B70" s="255"/>
      <c r="C70" s="248"/>
      <c r="D70" s="256"/>
      <c r="E70" s="259"/>
      <c r="F70" s="283" t="s">
        <v>379</v>
      </c>
      <c r="G70" s="101" t="s">
        <v>366</v>
      </c>
      <c r="H70" s="393">
        <v>200</v>
      </c>
      <c r="I70" s="378"/>
      <c r="J70" s="245"/>
      <c r="K70" s="246"/>
    </row>
    <row r="71" spans="2:11">
      <c r="B71" s="255"/>
      <c r="C71" s="248"/>
      <c r="D71" s="256"/>
      <c r="E71" s="259"/>
      <c r="F71" s="283" t="s">
        <v>363</v>
      </c>
      <c r="G71" s="101"/>
      <c r="H71" s="393"/>
      <c r="I71" s="378"/>
      <c r="J71" s="245"/>
      <c r="K71" s="246"/>
    </row>
    <row r="72" spans="2:11">
      <c r="B72" s="255"/>
      <c r="C72" s="248"/>
      <c r="D72" s="256"/>
      <c r="E72" s="259"/>
      <c r="F72" s="400" t="s">
        <v>379</v>
      </c>
      <c r="G72" s="101" t="s">
        <v>370</v>
      </c>
      <c r="H72" s="393" t="s">
        <v>521</v>
      </c>
      <c r="I72" s="378"/>
      <c r="J72" s="245"/>
      <c r="K72" s="246"/>
    </row>
    <row r="73" spans="2:11">
      <c r="B73" s="255"/>
      <c r="C73" s="248"/>
      <c r="D73" s="256"/>
      <c r="E73" s="259"/>
      <c r="F73" s="400" t="s">
        <v>383</v>
      </c>
      <c r="G73" s="101" t="s">
        <v>371</v>
      </c>
      <c r="H73" s="393" t="s">
        <v>523</v>
      </c>
      <c r="I73" s="378"/>
      <c r="J73" s="245"/>
      <c r="K73" s="246"/>
    </row>
    <row r="74" spans="2:11">
      <c r="B74" s="255"/>
      <c r="C74" s="248"/>
      <c r="D74" s="256"/>
      <c r="E74" s="259"/>
      <c r="F74" s="400" t="s">
        <v>384</v>
      </c>
      <c r="G74" s="101" t="s">
        <v>372</v>
      </c>
      <c r="H74" s="393" t="s">
        <v>524</v>
      </c>
      <c r="I74" s="378"/>
      <c r="J74" s="245"/>
      <c r="K74" s="246"/>
    </row>
    <row r="75" spans="2:11">
      <c r="B75" s="255"/>
      <c r="C75" s="248"/>
      <c r="D75" s="256"/>
      <c r="E75" s="259"/>
      <c r="F75" s="400" t="s">
        <v>385</v>
      </c>
      <c r="G75" s="101" t="s">
        <v>373</v>
      </c>
      <c r="H75" s="393" t="s">
        <v>526</v>
      </c>
      <c r="I75" s="378"/>
      <c r="J75" s="245"/>
      <c r="K75" s="246"/>
    </row>
    <row r="76" spans="2:11">
      <c r="B76" s="255"/>
      <c r="C76" s="248"/>
      <c r="D76" s="256"/>
      <c r="E76" s="259"/>
      <c r="F76" s="400" t="s">
        <v>386</v>
      </c>
      <c r="G76" s="101" t="s">
        <v>374</v>
      </c>
      <c r="H76" s="393" t="s">
        <v>527</v>
      </c>
      <c r="I76" s="378"/>
      <c r="J76" s="245"/>
      <c r="K76" s="246"/>
    </row>
    <row r="77" spans="2:11">
      <c r="B77" s="255"/>
      <c r="C77" s="248"/>
      <c r="D77" s="256"/>
      <c r="E77" s="259"/>
      <c r="F77" s="400" t="s">
        <v>387</v>
      </c>
      <c r="G77" s="101" t="s">
        <v>375</v>
      </c>
      <c r="H77" s="393" t="s">
        <v>529</v>
      </c>
      <c r="I77" s="378"/>
      <c r="J77" s="245"/>
      <c r="K77" s="246"/>
    </row>
    <row r="78" spans="2:11">
      <c r="B78" s="255"/>
      <c r="C78" s="248"/>
      <c r="D78" s="256"/>
      <c r="E78" s="259"/>
      <c r="F78" s="400" t="s">
        <v>388</v>
      </c>
      <c r="G78" s="101" t="s">
        <v>376</v>
      </c>
      <c r="H78" s="393" t="s">
        <v>529</v>
      </c>
      <c r="I78" s="378"/>
      <c r="J78" s="245"/>
      <c r="K78" s="246"/>
    </row>
    <row r="79" spans="2:11">
      <c r="B79" s="255"/>
      <c r="C79" s="248"/>
      <c r="D79" s="256"/>
      <c r="E79" s="259"/>
      <c r="F79" s="100"/>
      <c r="G79" s="101"/>
      <c r="H79" s="393"/>
      <c r="I79" s="378"/>
      <c r="J79" s="245"/>
      <c r="K79" s="246"/>
    </row>
    <row r="80" spans="2:11">
      <c r="B80" s="257" t="s">
        <v>80</v>
      </c>
      <c r="C80" s="244"/>
      <c r="D80" s="253"/>
      <c r="E80" s="259"/>
      <c r="F80" s="109"/>
      <c r="G80" s="124"/>
      <c r="H80" s="394"/>
      <c r="I80" s="378"/>
      <c r="J80" s="245"/>
      <c r="K80" s="246"/>
    </row>
    <row r="81" spans="2:11">
      <c r="B81" s="260" t="s">
        <v>81</v>
      </c>
      <c r="C81" s="244"/>
      <c r="D81" s="254"/>
      <c r="E81" s="259"/>
      <c r="F81" s="377" t="s">
        <v>391</v>
      </c>
      <c r="G81" s="124" t="s">
        <v>88</v>
      </c>
      <c r="H81" s="394">
        <v>0</v>
      </c>
      <c r="I81" s="378"/>
      <c r="J81" s="245"/>
      <c r="K81" s="246"/>
    </row>
    <row r="82" spans="2:11">
      <c r="B82" s="251"/>
      <c r="C82" s="248"/>
      <c r="D82" s="249"/>
      <c r="E82" s="259"/>
      <c r="F82" s="109"/>
      <c r="G82" s="124"/>
      <c r="H82" s="395"/>
      <c r="I82" s="378"/>
      <c r="J82" s="245"/>
      <c r="K82" s="246"/>
    </row>
    <row r="83" spans="2:11">
      <c r="B83" s="251"/>
      <c r="C83" s="248"/>
      <c r="D83" s="249"/>
      <c r="E83" s="259"/>
      <c r="F83" s="109"/>
      <c r="G83" s="124"/>
      <c r="H83" s="395"/>
      <c r="I83" s="378"/>
      <c r="J83" s="245"/>
      <c r="K83" s="246"/>
    </row>
    <row r="84" spans="2:11">
      <c r="B84" s="251"/>
      <c r="C84" s="248"/>
      <c r="D84" s="249"/>
      <c r="E84" s="259"/>
      <c r="F84" s="109"/>
      <c r="G84" s="124"/>
      <c r="H84" s="395"/>
      <c r="I84" s="378"/>
      <c r="J84" s="245"/>
      <c r="K84" s="246"/>
    </row>
    <row r="85" spans="2:11">
      <c r="B85" s="251"/>
      <c r="C85" s="248"/>
      <c r="D85" s="249"/>
      <c r="E85" s="259"/>
      <c r="F85" s="109"/>
      <c r="G85" s="124"/>
      <c r="H85" s="395"/>
      <c r="I85" s="378"/>
      <c r="J85" s="245"/>
      <c r="K85" s="246"/>
    </row>
    <row r="86" spans="2:11">
      <c r="B86" s="251"/>
      <c r="C86" s="248"/>
      <c r="D86" s="249"/>
      <c r="E86" s="259"/>
      <c r="F86" s="109"/>
      <c r="G86" s="124"/>
      <c r="H86" s="395"/>
      <c r="I86" s="378"/>
      <c r="J86" s="245"/>
      <c r="K86" s="246"/>
    </row>
    <row r="87" spans="2:11">
      <c r="B87" s="251"/>
      <c r="C87" s="248"/>
      <c r="D87" s="249"/>
      <c r="E87" s="259"/>
      <c r="F87" s="109"/>
      <c r="G87" s="124"/>
      <c r="H87" s="395"/>
      <c r="I87" s="378"/>
      <c r="J87" s="245"/>
      <c r="K87" s="246"/>
    </row>
    <row r="88" spans="2:11" ht="13.75" customHeight="1">
      <c r="B88" s="251"/>
      <c r="C88" s="248"/>
      <c r="D88" s="249"/>
      <c r="E88" s="259"/>
      <c r="F88" s="100"/>
      <c r="G88" s="101"/>
      <c r="H88" s="393"/>
      <c r="I88" s="378"/>
      <c r="J88" s="245"/>
      <c r="K88" s="246"/>
    </row>
    <row r="89" spans="2:11">
      <c r="B89" s="251"/>
      <c r="C89" s="248"/>
      <c r="D89" s="249"/>
      <c r="E89" s="259"/>
      <c r="F89" s="401"/>
      <c r="G89" s="101"/>
      <c r="H89" s="393"/>
      <c r="I89" s="378"/>
      <c r="J89" s="245"/>
      <c r="K89" s="246"/>
    </row>
    <row r="90" spans="2:11">
      <c r="B90" s="255"/>
      <c r="C90" s="248"/>
      <c r="D90" s="256"/>
      <c r="E90" s="259"/>
      <c r="F90" s="100"/>
      <c r="G90" s="101"/>
      <c r="H90" s="393"/>
      <c r="I90" s="378"/>
      <c r="J90" s="245"/>
      <c r="K90" s="246"/>
    </row>
    <row r="91" spans="2:11">
      <c r="B91" s="251" t="s">
        <v>72</v>
      </c>
      <c r="C91" s="244"/>
      <c r="D91" s="252" t="s">
        <v>79</v>
      </c>
      <c r="E91" s="259"/>
      <c r="F91" s="399"/>
      <c r="G91" s="101"/>
      <c r="H91" s="393"/>
      <c r="I91" s="378"/>
      <c r="J91" s="245"/>
      <c r="K91" s="246"/>
    </row>
    <row r="92" spans="2:11">
      <c r="B92" s="251"/>
      <c r="C92" s="244"/>
      <c r="D92" s="253" t="s">
        <v>94</v>
      </c>
      <c r="E92" s="259"/>
      <c r="F92" s="399" t="s">
        <v>540</v>
      </c>
      <c r="G92" s="101"/>
      <c r="H92" s="393"/>
      <c r="I92" s="378"/>
      <c r="J92" s="245"/>
      <c r="K92" s="246"/>
    </row>
    <row r="93" spans="2:11">
      <c r="B93" s="251"/>
      <c r="C93" s="244"/>
      <c r="D93" s="254"/>
      <c r="E93" s="259"/>
      <c r="F93" s="100" t="s">
        <v>358</v>
      </c>
      <c r="G93" s="101"/>
      <c r="H93" s="393"/>
      <c r="I93" s="378"/>
      <c r="J93" s="245"/>
      <c r="K93" s="246"/>
    </row>
    <row r="94" spans="2:11">
      <c r="B94" s="251"/>
      <c r="C94" s="244"/>
      <c r="D94" s="254"/>
      <c r="E94" s="259"/>
      <c r="F94" s="100" t="s">
        <v>377</v>
      </c>
      <c r="G94" s="101" t="s">
        <v>364</v>
      </c>
      <c r="H94" s="393"/>
      <c r="I94" s="378"/>
      <c r="J94" s="245"/>
      <c r="K94" s="246"/>
    </row>
    <row r="95" spans="2:11">
      <c r="B95" s="255"/>
      <c r="C95" s="248"/>
      <c r="D95" s="256"/>
      <c r="E95" s="259"/>
      <c r="F95" s="100" t="s">
        <v>378</v>
      </c>
      <c r="G95" s="101" t="s">
        <v>365</v>
      </c>
      <c r="H95" s="393">
        <v>202</v>
      </c>
      <c r="I95" s="378"/>
      <c r="J95" s="245"/>
      <c r="K95" s="246"/>
    </row>
    <row r="96" spans="2:11">
      <c r="B96" s="255"/>
      <c r="C96" s="248"/>
      <c r="D96" s="256"/>
      <c r="E96" s="259"/>
      <c r="F96" s="350" t="s">
        <v>359</v>
      </c>
      <c r="G96" s="101"/>
      <c r="H96" s="393"/>
      <c r="I96" s="378"/>
      <c r="J96" s="245"/>
      <c r="K96" s="246"/>
    </row>
    <row r="97" spans="2:11">
      <c r="B97" s="255"/>
      <c r="C97" s="248"/>
      <c r="D97" s="256"/>
      <c r="E97" s="259"/>
      <c r="F97" s="382" t="s">
        <v>360</v>
      </c>
      <c r="G97" s="101"/>
      <c r="H97" s="393"/>
      <c r="I97" s="378"/>
      <c r="J97" s="245"/>
      <c r="K97" s="246"/>
    </row>
    <row r="98" spans="2:11">
      <c r="B98" s="255"/>
      <c r="C98" s="248"/>
      <c r="D98" s="256"/>
      <c r="E98" s="259"/>
      <c r="F98" s="283" t="s">
        <v>379</v>
      </c>
      <c r="G98" s="101" t="s">
        <v>366</v>
      </c>
      <c r="H98" s="393">
        <v>100</v>
      </c>
      <c r="I98" s="378"/>
      <c r="J98" s="245"/>
      <c r="K98" s="246"/>
    </row>
    <row r="99" spans="2:11">
      <c r="B99" s="255"/>
      <c r="C99" s="248"/>
      <c r="D99" s="256"/>
      <c r="E99" s="259"/>
      <c r="F99" s="283" t="s">
        <v>361</v>
      </c>
      <c r="G99" s="101"/>
      <c r="H99" s="393"/>
      <c r="I99" s="378"/>
      <c r="J99" s="245"/>
      <c r="K99" s="246"/>
    </row>
    <row r="100" spans="2:11">
      <c r="B100" s="255"/>
      <c r="C100" s="248"/>
      <c r="D100" s="256"/>
      <c r="E100" s="259"/>
      <c r="F100" s="400" t="s">
        <v>380</v>
      </c>
      <c r="G100" s="101" t="s">
        <v>367</v>
      </c>
      <c r="H100" s="393" t="s">
        <v>519</v>
      </c>
      <c r="I100" s="378"/>
      <c r="J100" s="245"/>
      <c r="K100" s="246"/>
    </row>
    <row r="101" spans="2:11">
      <c r="B101" s="255"/>
      <c r="C101" s="248"/>
      <c r="D101" s="256"/>
      <c r="E101" s="259"/>
      <c r="F101" s="400" t="s">
        <v>381</v>
      </c>
      <c r="G101" s="101" t="s">
        <v>368</v>
      </c>
      <c r="H101" s="393" t="s">
        <v>519</v>
      </c>
      <c r="I101" s="378"/>
      <c r="J101" s="245"/>
      <c r="K101" s="246"/>
    </row>
    <row r="102" spans="2:11">
      <c r="B102" s="255"/>
      <c r="C102" s="248"/>
      <c r="D102" s="256"/>
      <c r="E102" s="259"/>
      <c r="F102" s="1337" t="s">
        <v>3167</v>
      </c>
      <c r="G102" s="101" t="s">
        <v>369</v>
      </c>
      <c r="H102" s="393">
        <v>301</v>
      </c>
      <c r="I102" s="378"/>
      <c r="J102" s="245"/>
      <c r="K102" s="246"/>
    </row>
    <row r="103" spans="2:11">
      <c r="B103" s="255"/>
      <c r="C103" s="248"/>
      <c r="D103" s="256"/>
      <c r="E103" s="259"/>
      <c r="F103" s="382" t="s">
        <v>362</v>
      </c>
      <c r="G103" s="101"/>
      <c r="H103" s="393"/>
      <c r="I103" s="378"/>
      <c r="J103" s="245"/>
      <c r="K103" s="246"/>
    </row>
    <row r="104" spans="2:11">
      <c r="B104" s="255"/>
      <c r="C104" s="248"/>
      <c r="D104" s="256"/>
      <c r="E104" s="259"/>
      <c r="F104" s="283" t="s">
        <v>379</v>
      </c>
      <c r="G104" s="101" t="s">
        <v>366</v>
      </c>
      <c r="H104" s="393">
        <v>200</v>
      </c>
      <c r="I104" s="378"/>
      <c r="J104" s="245"/>
      <c r="K104" s="246"/>
    </row>
    <row r="105" spans="2:11">
      <c r="B105" s="255"/>
      <c r="C105" s="248"/>
      <c r="D105" s="256"/>
      <c r="E105" s="259"/>
      <c r="F105" s="283" t="s">
        <v>363</v>
      </c>
      <c r="G105" s="101"/>
      <c r="H105" s="393"/>
      <c r="I105" s="378"/>
      <c r="J105" s="245"/>
      <c r="K105" s="246"/>
    </row>
    <row r="106" spans="2:11">
      <c r="B106" s="255"/>
      <c r="C106" s="248"/>
      <c r="D106" s="256"/>
      <c r="E106" s="259"/>
      <c r="F106" s="400" t="s">
        <v>379</v>
      </c>
      <c r="G106" s="101" t="s">
        <v>370</v>
      </c>
      <c r="H106" s="393" t="s">
        <v>521</v>
      </c>
      <c r="I106" s="378"/>
      <c r="J106" s="245"/>
      <c r="K106" s="246"/>
    </row>
    <row r="107" spans="2:11">
      <c r="B107" s="255"/>
      <c r="C107" s="248"/>
      <c r="D107" s="256"/>
      <c r="E107" s="259"/>
      <c r="F107" s="400" t="s">
        <v>383</v>
      </c>
      <c r="G107" s="101" t="s">
        <v>371</v>
      </c>
      <c r="H107" s="393" t="s">
        <v>523</v>
      </c>
      <c r="I107" s="378"/>
      <c r="J107" s="245"/>
      <c r="K107" s="246"/>
    </row>
    <row r="108" spans="2:11">
      <c r="B108" s="255"/>
      <c r="C108" s="248"/>
      <c r="D108" s="256"/>
      <c r="E108" s="259"/>
      <c r="F108" s="400" t="s">
        <v>384</v>
      </c>
      <c r="G108" s="101" t="s">
        <v>372</v>
      </c>
      <c r="H108" s="393" t="s">
        <v>524</v>
      </c>
      <c r="I108" s="378"/>
      <c r="J108" s="245"/>
      <c r="K108" s="246"/>
    </row>
    <row r="109" spans="2:11">
      <c r="B109" s="255"/>
      <c r="C109" s="248"/>
      <c r="D109" s="256"/>
      <c r="E109" s="259"/>
      <c r="F109" s="400" t="s">
        <v>385</v>
      </c>
      <c r="G109" s="101" t="s">
        <v>373</v>
      </c>
      <c r="H109" s="393" t="s">
        <v>526</v>
      </c>
      <c r="I109" s="378"/>
      <c r="J109" s="245"/>
      <c r="K109" s="246"/>
    </row>
    <row r="110" spans="2:11">
      <c r="B110" s="255"/>
      <c r="C110" s="248"/>
      <c r="D110" s="256"/>
      <c r="E110" s="259"/>
      <c r="F110" s="400" t="s">
        <v>386</v>
      </c>
      <c r="G110" s="101" t="s">
        <v>374</v>
      </c>
      <c r="H110" s="393" t="s">
        <v>527</v>
      </c>
      <c r="I110" s="378"/>
      <c r="J110" s="245"/>
      <c r="K110" s="246"/>
    </row>
    <row r="111" spans="2:11">
      <c r="B111" s="255"/>
      <c r="C111" s="248"/>
      <c r="D111" s="256"/>
      <c r="E111" s="259"/>
      <c r="F111" s="400" t="s">
        <v>387</v>
      </c>
      <c r="G111" s="101" t="s">
        <v>375</v>
      </c>
      <c r="H111" s="393" t="s">
        <v>529</v>
      </c>
      <c r="I111" s="378"/>
      <c r="J111" s="245"/>
      <c r="K111" s="246"/>
    </row>
    <row r="112" spans="2:11">
      <c r="B112" s="255"/>
      <c r="C112" s="248"/>
      <c r="D112" s="256"/>
      <c r="E112" s="259"/>
      <c r="F112" s="400" t="s">
        <v>388</v>
      </c>
      <c r="G112" s="101" t="s">
        <v>376</v>
      </c>
      <c r="H112" s="393" t="s">
        <v>529</v>
      </c>
      <c r="I112" s="378"/>
      <c r="J112" s="245"/>
      <c r="K112" s="246"/>
    </row>
    <row r="113" spans="2:11">
      <c r="B113" s="255"/>
      <c r="C113" s="248"/>
      <c r="D113" s="256"/>
      <c r="E113" s="259"/>
      <c r="F113" s="109"/>
      <c r="G113" s="124"/>
      <c r="H113" s="393"/>
      <c r="I113" s="378"/>
      <c r="J113" s="245"/>
      <c r="K113" s="246"/>
    </row>
    <row r="114" spans="2:11">
      <c r="B114" s="255"/>
      <c r="C114" s="248"/>
      <c r="D114" s="256"/>
      <c r="E114" s="259"/>
      <c r="F114" s="100"/>
      <c r="G114" s="101"/>
      <c r="H114" s="393"/>
      <c r="I114" s="378"/>
      <c r="J114" s="245"/>
      <c r="K114" s="246"/>
    </row>
    <row r="115" spans="2:11">
      <c r="B115" s="257" t="s">
        <v>80</v>
      </c>
      <c r="C115" s="244"/>
      <c r="D115" s="253"/>
      <c r="E115" s="259"/>
      <c r="F115" s="109"/>
      <c r="G115" s="124"/>
      <c r="H115" s="394"/>
      <c r="I115" s="378"/>
      <c r="J115" s="245"/>
      <c r="K115" s="246"/>
    </row>
    <row r="116" spans="2:11">
      <c r="B116" s="261" t="s">
        <v>81</v>
      </c>
      <c r="C116" s="244"/>
      <c r="D116" s="254"/>
      <c r="E116" s="259"/>
      <c r="F116" s="377"/>
      <c r="G116" s="124"/>
      <c r="H116" s="394"/>
      <c r="I116" s="378"/>
      <c r="J116" s="245"/>
      <c r="K116" s="246"/>
    </row>
    <row r="117" spans="2:11">
      <c r="B117" s="251"/>
      <c r="C117" s="248"/>
      <c r="D117" s="249"/>
      <c r="E117" s="259"/>
      <c r="F117" s="377" t="s">
        <v>391</v>
      </c>
      <c r="G117" s="124" t="s">
        <v>88</v>
      </c>
      <c r="H117" s="394">
        <v>0</v>
      </c>
      <c r="I117" s="378"/>
      <c r="J117" s="245"/>
      <c r="K117" s="246"/>
    </row>
    <row r="118" spans="2:11">
      <c r="B118" s="251"/>
      <c r="C118" s="248"/>
      <c r="D118" s="249"/>
      <c r="E118" s="259"/>
      <c r="F118" s="100"/>
      <c r="G118" s="101"/>
      <c r="H118" s="393"/>
      <c r="I118" s="378"/>
      <c r="J118" s="245"/>
      <c r="K118" s="246"/>
    </row>
    <row r="119" spans="2:11">
      <c r="B119" s="251"/>
      <c r="C119" s="248"/>
      <c r="D119" s="249"/>
      <c r="E119" s="259"/>
      <c r="F119" s="100"/>
      <c r="G119" s="101"/>
      <c r="H119" s="393"/>
      <c r="I119" s="378"/>
      <c r="J119" s="245"/>
      <c r="K119" s="246"/>
    </row>
    <row r="120" spans="2:11">
      <c r="B120" s="255"/>
      <c r="C120" s="248"/>
      <c r="D120" s="256"/>
      <c r="E120" s="259"/>
      <c r="F120" s="100"/>
      <c r="G120" s="101"/>
      <c r="H120" s="393"/>
      <c r="I120" s="378"/>
      <c r="J120" s="245"/>
      <c r="K120" s="246"/>
    </row>
    <row r="121" spans="2:11">
      <c r="B121" s="255"/>
      <c r="C121" s="248"/>
      <c r="D121" s="256"/>
      <c r="E121" s="259"/>
      <c r="F121" s="100"/>
      <c r="G121" s="101"/>
      <c r="H121" s="393"/>
      <c r="I121" s="378"/>
      <c r="J121" s="245"/>
      <c r="K121" s="246"/>
    </row>
    <row r="122" spans="2:11">
      <c r="B122" s="255"/>
      <c r="C122" s="248"/>
      <c r="D122" s="256"/>
      <c r="E122" s="259"/>
      <c r="F122" s="100"/>
      <c r="G122" s="101"/>
      <c r="H122" s="393"/>
      <c r="I122" s="378"/>
      <c r="J122" s="245"/>
      <c r="K122" s="246"/>
    </row>
    <row r="123" spans="2:11">
      <c r="B123" s="255"/>
      <c r="C123" s="248"/>
      <c r="D123" s="256"/>
      <c r="E123" s="259"/>
      <c r="F123" s="100"/>
      <c r="G123" s="101"/>
      <c r="H123" s="393"/>
      <c r="I123" s="378"/>
      <c r="J123" s="245"/>
      <c r="K123" s="246"/>
    </row>
    <row r="124" spans="2:11">
      <c r="B124" s="257" t="s">
        <v>541</v>
      </c>
      <c r="C124" s="244"/>
      <c r="D124" s="253"/>
      <c r="E124" s="259"/>
      <c r="F124" s="100"/>
      <c r="G124" s="101"/>
      <c r="H124" s="393"/>
      <c r="I124" s="378"/>
      <c r="J124" s="245"/>
      <c r="K124" s="246"/>
    </row>
    <row r="125" spans="2:11">
      <c r="B125" s="258" t="s">
        <v>542</v>
      </c>
      <c r="C125" s="244"/>
      <c r="D125" s="254"/>
      <c r="E125" s="259"/>
      <c r="F125" s="100"/>
      <c r="G125" s="101"/>
      <c r="H125" s="393"/>
      <c r="I125" s="378"/>
      <c r="J125" s="245"/>
      <c r="K125" s="246"/>
    </row>
    <row r="126" spans="2:11">
      <c r="B126" s="251"/>
      <c r="C126" s="248"/>
      <c r="D126" s="249"/>
      <c r="E126" s="259"/>
      <c r="F126" s="278" t="s">
        <v>543</v>
      </c>
      <c r="G126" s="278"/>
      <c r="H126" s="393"/>
      <c r="I126" s="378"/>
      <c r="J126" s="245"/>
      <c r="K126" s="246"/>
    </row>
    <row r="127" spans="2:11">
      <c r="B127" s="251"/>
      <c r="C127" s="248"/>
      <c r="D127" s="249"/>
      <c r="E127" s="259"/>
      <c r="F127" s="279" t="s">
        <v>405</v>
      </c>
      <c r="G127" s="278" t="s">
        <v>370</v>
      </c>
      <c r="H127" s="393" t="s">
        <v>521</v>
      </c>
      <c r="I127" s="378"/>
      <c r="J127" s="245"/>
      <c r="K127" s="246"/>
    </row>
    <row r="128" spans="2:11">
      <c r="B128" s="251"/>
      <c r="C128" s="248"/>
      <c r="D128" s="249"/>
      <c r="E128" s="259"/>
      <c r="F128" s="279" t="s">
        <v>485</v>
      </c>
      <c r="G128" s="278" t="s">
        <v>544</v>
      </c>
      <c r="H128" s="393" t="s">
        <v>523</v>
      </c>
      <c r="I128" s="378"/>
      <c r="J128" s="245"/>
      <c r="K128" s="246"/>
    </row>
    <row r="129" spans="2:11">
      <c r="B129" s="251"/>
      <c r="C129" s="248"/>
      <c r="D129" s="249"/>
      <c r="E129" s="259"/>
      <c r="F129" s="279" t="s">
        <v>486</v>
      </c>
      <c r="G129" s="278" t="s">
        <v>371</v>
      </c>
      <c r="H129" s="393" t="s">
        <v>524</v>
      </c>
      <c r="I129" s="378"/>
      <c r="J129" s="245"/>
      <c r="K129" s="246"/>
    </row>
    <row r="130" spans="2:11">
      <c r="B130" s="251"/>
      <c r="C130" s="248"/>
      <c r="D130" s="249"/>
      <c r="E130" s="259"/>
      <c r="F130" s="279" t="s">
        <v>453</v>
      </c>
      <c r="G130" s="278" t="s">
        <v>374</v>
      </c>
      <c r="H130" s="393" t="s">
        <v>527</v>
      </c>
      <c r="I130" s="378"/>
      <c r="J130" s="245"/>
      <c r="K130" s="246"/>
    </row>
    <row r="131" spans="2:11">
      <c r="B131" s="251"/>
      <c r="C131" s="248"/>
      <c r="D131" s="249"/>
      <c r="E131" s="259"/>
      <c r="F131" s="279" t="s">
        <v>545</v>
      </c>
      <c r="G131" s="278" t="s">
        <v>546</v>
      </c>
      <c r="H131" s="393" t="s">
        <v>547</v>
      </c>
      <c r="I131" s="378"/>
      <c r="J131" s="245"/>
      <c r="K131" s="246"/>
    </row>
    <row r="132" spans="2:11">
      <c r="B132" s="251"/>
      <c r="C132" s="248"/>
      <c r="D132" s="249"/>
      <c r="E132" s="259"/>
      <c r="F132" s="279" t="s">
        <v>548</v>
      </c>
      <c r="G132" s="278" t="s">
        <v>549</v>
      </c>
      <c r="H132" s="393" t="s">
        <v>550</v>
      </c>
      <c r="I132" s="378"/>
      <c r="J132" s="245"/>
      <c r="K132" s="246"/>
    </row>
    <row r="133" spans="2:11">
      <c r="B133" s="251"/>
      <c r="C133" s="248"/>
      <c r="D133" s="249"/>
      <c r="E133" s="259"/>
      <c r="F133" s="279" t="s">
        <v>551</v>
      </c>
      <c r="G133" s="278" t="s">
        <v>552</v>
      </c>
      <c r="H133" s="393" t="s">
        <v>553</v>
      </c>
      <c r="I133" s="378"/>
      <c r="J133" s="245"/>
      <c r="K133" s="246"/>
    </row>
    <row r="134" spans="2:11">
      <c r="B134" s="251"/>
      <c r="C134" s="248"/>
      <c r="D134" s="249"/>
      <c r="E134" s="259"/>
      <c r="F134" s="280" t="s">
        <v>554</v>
      </c>
      <c r="G134" s="278"/>
      <c r="H134" s="393"/>
      <c r="I134" s="378"/>
      <c r="J134" s="245"/>
      <c r="K134" s="246"/>
    </row>
    <row r="135" spans="2:11">
      <c r="B135" s="251"/>
      <c r="C135" s="248"/>
      <c r="D135" s="249"/>
      <c r="E135" s="259"/>
      <c r="F135" s="281" t="s">
        <v>555</v>
      </c>
      <c r="G135" s="278"/>
      <c r="H135" s="393"/>
      <c r="I135" s="378"/>
      <c r="J135" s="245"/>
      <c r="K135" s="246"/>
    </row>
    <row r="136" spans="2:11">
      <c r="B136" s="251"/>
      <c r="C136" s="248"/>
      <c r="D136" s="249"/>
      <c r="E136" s="259"/>
      <c r="F136" s="288" t="s">
        <v>412</v>
      </c>
      <c r="G136" s="278" t="s">
        <v>431</v>
      </c>
      <c r="H136" s="393" t="s">
        <v>556</v>
      </c>
      <c r="I136" s="378"/>
      <c r="J136" s="245"/>
      <c r="K136" s="246"/>
    </row>
    <row r="137" spans="2:11">
      <c r="B137" s="251"/>
      <c r="C137" s="248"/>
      <c r="D137" s="249"/>
      <c r="E137" s="259"/>
      <c r="F137" s="288" t="s">
        <v>451</v>
      </c>
      <c r="G137" s="278" t="s">
        <v>462</v>
      </c>
      <c r="H137" s="393" t="s">
        <v>557</v>
      </c>
      <c r="I137" s="378"/>
      <c r="J137" s="245"/>
      <c r="K137" s="246"/>
    </row>
    <row r="138" spans="2:11">
      <c r="B138" s="251"/>
      <c r="C138" s="248"/>
      <c r="D138" s="249"/>
      <c r="E138" s="259"/>
      <c r="F138" s="288" t="s">
        <v>452</v>
      </c>
      <c r="G138" s="278" t="s">
        <v>463</v>
      </c>
      <c r="H138" s="393" t="s">
        <v>558</v>
      </c>
      <c r="I138" s="378"/>
      <c r="J138" s="245"/>
      <c r="K138" s="246"/>
    </row>
    <row r="139" spans="2:11">
      <c r="B139" s="251"/>
      <c r="C139" s="248"/>
      <c r="D139" s="249"/>
      <c r="E139" s="259"/>
      <c r="F139" s="288" t="s">
        <v>415</v>
      </c>
      <c r="G139" s="278" t="s">
        <v>559</v>
      </c>
      <c r="H139" s="393" t="s">
        <v>560</v>
      </c>
      <c r="I139" s="378"/>
      <c r="J139" s="245"/>
      <c r="K139" s="246"/>
    </row>
    <row r="140" spans="2:11">
      <c r="B140" s="251"/>
      <c r="C140" s="248"/>
      <c r="D140" s="249"/>
      <c r="E140" s="259"/>
      <c r="F140" s="288" t="s">
        <v>545</v>
      </c>
      <c r="G140" s="278" t="s">
        <v>109</v>
      </c>
      <c r="H140" s="393" t="s">
        <v>526</v>
      </c>
      <c r="I140" s="378"/>
      <c r="J140" s="245"/>
      <c r="K140" s="246"/>
    </row>
    <row r="141" spans="2:11">
      <c r="B141" s="251"/>
      <c r="C141" s="248"/>
      <c r="D141" s="249"/>
      <c r="E141" s="259"/>
      <c r="F141" s="288" t="s">
        <v>417</v>
      </c>
      <c r="G141" s="278" t="s">
        <v>422</v>
      </c>
      <c r="H141" s="393" t="s">
        <v>561</v>
      </c>
      <c r="I141" s="378"/>
      <c r="J141" s="245"/>
      <c r="K141" s="246"/>
    </row>
    <row r="142" spans="2:11">
      <c r="B142" s="251"/>
      <c r="C142" s="248"/>
      <c r="D142" s="249"/>
      <c r="E142" s="259"/>
      <c r="F142" s="288" t="s">
        <v>456</v>
      </c>
      <c r="G142" s="278" t="s">
        <v>461</v>
      </c>
      <c r="H142" s="393" t="s">
        <v>562</v>
      </c>
      <c r="I142" s="378"/>
      <c r="J142" s="245"/>
      <c r="K142" s="246"/>
    </row>
    <row r="143" spans="2:11">
      <c r="B143" s="251"/>
      <c r="C143" s="248"/>
      <c r="D143" s="249"/>
      <c r="E143" s="259"/>
      <c r="F143" s="288" t="s">
        <v>457</v>
      </c>
      <c r="G143" s="278" t="s">
        <v>437</v>
      </c>
      <c r="H143" s="393" t="s">
        <v>563</v>
      </c>
      <c r="I143" s="378"/>
      <c r="J143" s="245"/>
      <c r="K143" s="246"/>
    </row>
    <row r="144" spans="2:11">
      <c r="B144" s="251"/>
      <c r="C144" s="248"/>
      <c r="D144" s="249"/>
      <c r="E144" s="259"/>
      <c r="F144" s="288" t="s">
        <v>564</v>
      </c>
      <c r="G144" s="278" t="s">
        <v>565</v>
      </c>
      <c r="H144" s="393" t="s">
        <v>566</v>
      </c>
      <c r="I144" s="378"/>
      <c r="J144" s="245"/>
      <c r="K144" s="246"/>
    </row>
    <row r="145" spans="2:11">
      <c r="B145" s="251"/>
      <c r="C145" s="248"/>
      <c r="D145" s="249"/>
      <c r="E145" s="259"/>
      <c r="F145" s="288" t="s">
        <v>567</v>
      </c>
      <c r="G145" s="278" t="s">
        <v>568</v>
      </c>
      <c r="H145" s="393" t="s">
        <v>560</v>
      </c>
      <c r="I145" s="378"/>
      <c r="J145" s="245"/>
      <c r="K145" s="246"/>
    </row>
    <row r="146" spans="2:11">
      <c r="B146" s="251"/>
      <c r="C146" s="248"/>
      <c r="D146" s="249"/>
      <c r="E146" s="259"/>
      <c r="F146" s="288" t="s">
        <v>569</v>
      </c>
      <c r="G146" s="278" t="s">
        <v>444</v>
      </c>
      <c r="H146" s="393" t="s">
        <v>560</v>
      </c>
      <c r="I146" s="378"/>
      <c r="J146" s="245"/>
      <c r="K146" s="246"/>
    </row>
    <row r="147" spans="2:11">
      <c r="B147" s="251"/>
      <c r="C147" s="248"/>
      <c r="D147" s="249"/>
      <c r="E147" s="259"/>
      <c r="F147" s="288" t="s">
        <v>570</v>
      </c>
      <c r="G147" s="278" t="s">
        <v>445</v>
      </c>
      <c r="H147" s="393" t="s">
        <v>571</v>
      </c>
      <c r="I147" s="378"/>
      <c r="J147" s="245"/>
      <c r="K147" s="246"/>
    </row>
    <row r="148" spans="2:11">
      <c r="B148" s="251"/>
      <c r="C148" s="248"/>
      <c r="D148" s="249"/>
      <c r="E148" s="259"/>
      <c r="F148" s="288" t="s">
        <v>572</v>
      </c>
      <c r="G148" s="278" t="s">
        <v>573</v>
      </c>
      <c r="H148" s="393" t="s">
        <v>574</v>
      </c>
      <c r="I148" s="378"/>
      <c r="J148" s="245"/>
      <c r="K148" s="246"/>
    </row>
    <row r="149" spans="2:11">
      <c r="B149" s="251"/>
      <c r="C149" s="248"/>
      <c r="D149" s="249"/>
      <c r="E149" s="259"/>
      <c r="F149" s="288" t="s">
        <v>575</v>
      </c>
      <c r="G149" s="278" t="s">
        <v>576</v>
      </c>
      <c r="H149" s="393" t="s">
        <v>577</v>
      </c>
      <c r="I149" s="378"/>
      <c r="J149" s="245"/>
      <c r="K149" s="246"/>
    </row>
    <row r="150" spans="2:11">
      <c r="B150" s="251"/>
      <c r="C150" s="248"/>
      <c r="D150" s="249"/>
      <c r="E150" s="259"/>
      <c r="F150" s="288" t="s">
        <v>578</v>
      </c>
      <c r="G150" s="278" t="s">
        <v>579</v>
      </c>
      <c r="H150" s="393" t="s">
        <v>580</v>
      </c>
      <c r="I150" s="378"/>
      <c r="J150" s="245"/>
      <c r="K150" s="246"/>
    </row>
    <row r="151" spans="2:11">
      <c r="B151" s="251"/>
      <c r="C151" s="248"/>
      <c r="D151" s="249"/>
      <c r="E151" s="259"/>
      <c r="F151" s="288" t="s">
        <v>581</v>
      </c>
      <c r="G151" s="278" t="s">
        <v>582</v>
      </c>
      <c r="H151" s="393" t="s">
        <v>571</v>
      </c>
      <c r="I151" s="378"/>
      <c r="J151" s="245"/>
      <c r="K151" s="246"/>
    </row>
    <row r="152" spans="2:11">
      <c r="B152" s="251"/>
      <c r="C152" s="248"/>
      <c r="D152" s="249"/>
      <c r="E152" s="259"/>
      <c r="F152" s="288" t="s">
        <v>583</v>
      </c>
      <c r="G152" s="278" t="s">
        <v>584</v>
      </c>
      <c r="H152" s="393" t="s">
        <v>585</v>
      </c>
      <c r="I152" s="378"/>
      <c r="J152" s="245"/>
      <c r="K152" s="246"/>
    </row>
    <row r="153" spans="2:11">
      <c r="B153" s="251"/>
      <c r="C153" s="248"/>
      <c r="D153" s="249"/>
      <c r="E153" s="259"/>
      <c r="F153" s="288" t="s">
        <v>586</v>
      </c>
      <c r="G153" s="278" t="s">
        <v>587</v>
      </c>
      <c r="H153" s="393" t="s">
        <v>588</v>
      </c>
      <c r="I153" s="378"/>
      <c r="J153" s="245"/>
      <c r="K153" s="246"/>
    </row>
    <row r="154" spans="2:11">
      <c r="B154" s="251"/>
      <c r="C154" s="248"/>
      <c r="D154" s="249"/>
      <c r="E154" s="259"/>
      <c r="F154" s="288" t="s">
        <v>589</v>
      </c>
      <c r="G154" s="278" t="s">
        <v>590</v>
      </c>
      <c r="H154" s="393" t="s">
        <v>588</v>
      </c>
      <c r="I154" s="378"/>
      <c r="J154" s="245"/>
      <c r="K154" s="246"/>
    </row>
    <row r="155" spans="2:11">
      <c r="B155" s="251"/>
      <c r="C155" s="248"/>
      <c r="D155" s="249"/>
      <c r="E155" s="259"/>
      <c r="F155" s="288" t="s">
        <v>591</v>
      </c>
      <c r="G155" s="278" t="s">
        <v>447</v>
      </c>
      <c r="H155" s="393" t="s">
        <v>592</v>
      </c>
      <c r="I155" s="378"/>
      <c r="J155" s="245"/>
      <c r="K155" s="246"/>
    </row>
    <row r="156" spans="2:11">
      <c r="B156" s="251"/>
      <c r="C156" s="248"/>
      <c r="D156" s="249"/>
      <c r="E156" s="259"/>
      <c r="F156" s="288" t="s">
        <v>593</v>
      </c>
      <c r="G156" s="278" t="s">
        <v>594</v>
      </c>
      <c r="H156" s="393" t="s">
        <v>595</v>
      </c>
      <c r="I156" s="378"/>
      <c r="J156" s="245"/>
      <c r="K156" s="246"/>
    </row>
    <row r="157" spans="2:11">
      <c r="B157" s="251"/>
      <c r="C157" s="248"/>
      <c r="D157" s="249"/>
      <c r="E157" s="259"/>
      <c r="F157" s="288" t="s">
        <v>596</v>
      </c>
      <c r="G157" s="278" t="s">
        <v>597</v>
      </c>
      <c r="H157" s="393" t="s">
        <v>598</v>
      </c>
      <c r="I157" s="378"/>
      <c r="J157" s="245"/>
      <c r="K157" s="246"/>
    </row>
    <row r="158" spans="2:11">
      <c r="B158" s="251"/>
      <c r="C158" s="248"/>
      <c r="D158" s="249"/>
      <c r="E158" s="259"/>
      <c r="F158" s="288" t="s">
        <v>599</v>
      </c>
      <c r="G158" s="278" t="s">
        <v>600</v>
      </c>
      <c r="H158" s="393" t="s">
        <v>601</v>
      </c>
      <c r="I158" s="378"/>
      <c r="J158" s="245"/>
      <c r="K158" s="246"/>
    </row>
    <row r="159" spans="2:11">
      <c r="B159" s="251"/>
      <c r="C159" s="248"/>
      <c r="D159" s="249"/>
      <c r="E159" s="259"/>
      <c r="F159" s="288" t="s">
        <v>602</v>
      </c>
      <c r="G159" s="278" t="s">
        <v>603</v>
      </c>
      <c r="H159" s="393" t="s">
        <v>604</v>
      </c>
      <c r="I159" s="378"/>
      <c r="J159" s="245"/>
      <c r="K159" s="246"/>
    </row>
    <row r="160" spans="2:11">
      <c r="B160" s="251"/>
      <c r="C160" s="248"/>
      <c r="D160" s="249"/>
      <c r="E160" s="259"/>
      <c r="F160" s="288" t="s">
        <v>605</v>
      </c>
      <c r="G160" s="278" t="s">
        <v>606</v>
      </c>
      <c r="H160" s="393" t="s">
        <v>607</v>
      </c>
      <c r="I160" s="378"/>
      <c r="J160" s="245"/>
      <c r="K160" s="246"/>
    </row>
    <row r="161" spans="2:11">
      <c r="B161" s="251"/>
      <c r="C161" s="248"/>
      <c r="D161" s="249"/>
      <c r="E161" s="259"/>
      <c r="F161" s="288" t="s">
        <v>608</v>
      </c>
      <c r="G161" s="278" t="s">
        <v>609</v>
      </c>
      <c r="H161" s="393" t="s">
        <v>607</v>
      </c>
      <c r="I161" s="378"/>
      <c r="J161" s="245"/>
      <c r="K161" s="246"/>
    </row>
    <row r="162" spans="2:11">
      <c r="B162" s="251"/>
      <c r="C162" s="248"/>
      <c r="D162" s="249"/>
      <c r="E162" s="259"/>
      <c r="F162" s="401"/>
      <c r="G162" s="101"/>
      <c r="H162" s="393"/>
      <c r="I162" s="378"/>
      <c r="J162" s="245"/>
      <c r="K162" s="246"/>
    </row>
    <row r="163" spans="2:11">
      <c r="B163" s="255"/>
      <c r="C163" s="248"/>
      <c r="D163" s="256"/>
      <c r="E163" s="259"/>
      <c r="F163" s="402" t="s">
        <v>610</v>
      </c>
      <c r="G163" s="101"/>
      <c r="H163" s="393"/>
      <c r="I163" s="378"/>
      <c r="J163" s="245"/>
      <c r="K163" s="246"/>
    </row>
    <row r="164" spans="2:11">
      <c r="B164" s="251" t="s">
        <v>72</v>
      </c>
      <c r="C164" s="244"/>
      <c r="D164" s="252" t="s">
        <v>611</v>
      </c>
      <c r="E164" s="259"/>
      <c r="F164" s="100"/>
      <c r="G164" s="101"/>
      <c r="H164" s="393"/>
      <c r="I164" s="378"/>
      <c r="J164" s="245"/>
      <c r="K164" s="246"/>
    </row>
    <row r="165" spans="2:11">
      <c r="B165" s="251"/>
      <c r="C165" s="244"/>
      <c r="D165" s="253" t="s">
        <v>612</v>
      </c>
      <c r="E165" s="259"/>
      <c r="F165" s="100"/>
      <c r="G165" s="101"/>
      <c r="H165" s="393"/>
      <c r="I165" s="378"/>
      <c r="J165" s="245"/>
      <c r="K165" s="246"/>
    </row>
    <row r="166" spans="2:11">
      <c r="B166" s="251"/>
      <c r="C166" s="244"/>
      <c r="D166" s="254"/>
      <c r="E166" s="259"/>
      <c r="F166" s="377" t="s">
        <v>391</v>
      </c>
      <c r="G166" s="124" t="s">
        <v>614</v>
      </c>
      <c r="H166" s="393">
        <v>0</v>
      </c>
      <c r="I166" s="378"/>
      <c r="J166" s="245"/>
      <c r="K166" s="246"/>
    </row>
    <row r="167" spans="2:11">
      <c r="B167" s="251"/>
      <c r="C167" s="244"/>
      <c r="D167" s="254"/>
      <c r="E167" s="259"/>
      <c r="F167" s="100"/>
      <c r="G167" s="101"/>
      <c r="H167" s="393"/>
      <c r="I167" s="378"/>
      <c r="J167" s="245"/>
      <c r="K167" s="246"/>
    </row>
    <row r="168" spans="2:11">
      <c r="B168" s="251"/>
      <c r="C168" s="244"/>
      <c r="D168" s="254"/>
      <c r="E168" s="259"/>
      <c r="F168" s="100"/>
      <c r="G168" s="101"/>
      <c r="H168" s="393"/>
      <c r="I168" s="378"/>
      <c r="J168" s="245"/>
      <c r="K168" s="246"/>
    </row>
    <row r="169" spans="2:11">
      <c r="B169" s="251"/>
      <c r="C169" s="244"/>
      <c r="D169" s="254"/>
      <c r="E169" s="259"/>
      <c r="F169" s="100"/>
      <c r="G169" s="101"/>
      <c r="H169" s="393"/>
      <c r="I169" s="378"/>
      <c r="J169" s="245"/>
      <c r="K169" s="246"/>
    </row>
    <row r="170" spans="2:11">
      <c r="B170" s="255"/>
      <c r="C170" s="248"/>
      <c r="D170" s="256"/>
      <c r="E170" s="259"/>
      <c r="F170" s="100"/>
      <c r="G170" s="101"/>
      <c r="H170" s="393"/>
      <c r="I170" s="378"/>
      <c r="J170" s="245"/>
      <c r="K170" s="246"/>
    </row>
    <row r="171" spans="2:11" ht="13.75" customHeight="1">
      <c r="B171" s="251"/>
      <c r="C171" s="244"/>
      <c r="D171" s="254"/>
      <c r="E171" s="259"/>
      <c r="F171" s="100"/>
      <c r="G171" s="101"/>
      <c r="H171" s="393"/>
      <c r="I171" s="378"/>
      <c r="J171" s="245"/>
      <c r="K171" s="246"/>
    </row>
    <row r="172" spans="2:11">
      <c r="B172" s="251"/>
      <c r="C172" s="244"/>
      <c r="D172" s="254"/>
      <c r="E172" s="259"/>
      <c r="F172" s="403"/>
      <c r="G172" s="101"/>
      <c r="H172" s="393"/>
      <c r="I172" s="378"/>
      <c r="J172" s="245"/>
      <c r="K172" s="246"/>
    </row>
    <row r="173" spans="2:11" ht="13.75" customHeight="1">
      <c r="B173" s="251"/>
      <c r="C173" s="244"/>
      <c r="D173" s="254"/>
      <c r="E173" s="259"/>
      <c r="F173" s="100"/>
      <c r="G173" s="101"/>
      <c r="H173" s="393"/>
      <c r="I173" s="378"/>
      <c r="J173" s="245"/>
      <c r="K173" s="246"/>
    </row>
    <row r="174" spans="2:11" ht="13.75" customHeight="1">
      <c r="B174" s="251"/>
      <c r="C174" s="244"/>
      <c r="D174" s="254"/>
      <c r="E174" s="259"/>
      <c r="F174" s="100"/>
      <c r="G174" s="101"/>
      <c r="H174" s="393"/>
      <c r="I174" s="378"/>
      <c r="J174" s="245"/>
      <c r="K174" s="246"/>
    </row>
    <row r="175" spans="2:11">
      <c r="B175" s="251"/>
      <c r="C175" s="244"/>
      <c r="D175" s="254"/>
      <c r="E175" s="259"/>
      <c r="F175" s="100"/>
      <c r="G175" s="101"/>
      <c r="H175" s="393"/>
      <c r="I175" s="378"/>
      <c r="J175" s="245"/>
      <c r="K175" s="246"/>
    </row>
    <row r="176" spans="2:11">
      <c r="B176" s="251"/>
      <c r="C176" s="244"/>
      <c r="D176" s="254"/>
      <c r="E176" s="259"/>
      <c r="F176" s="401"/>
      <c r="G176" s="101"/>
      <c r="H176" s="393"/>
      <c r="I176" s="378"/>
      <c r="J176" s="245"/>
      <c r="K176" s="246"/>
    </row>
    <row r="177" spans="2:11">
      <c r="B177" s="255"/>
      <c r="C177" s="248"/>
      <c r="D177" s="256"/>
      <c r="E177" s="259"/>
      <c r="F177" s="403"/>
      <c r="G177" s="101"/>
      <c r="H177" s="393"/>
      <c r="I177" s="378"/>
      <c r="J177" s="245"/>
      <c r="K177" s="246"/>
    </row>
    <row r="178" spans="2:11">
      <c r="B178" s="255"/>
      <c r="C178" s="248"/>
      <c r="D178" s="256"/>
      <c r="E178" s="259"/>
      <c r="F178" s="403"/>
      <c r="G178" s="101"/>
      <c r="H178" s="393"/>
      <c r="I178" s="378"/>
      <c r="J178" s="245"/>
      <c r="K178" s="246"/>
    </row>
    <row r="179" spans="2:11">
      <c r="B179" s="251" t="s">
        <v>72</v>
      </c>
      <c r="C179" s="244"/>
      <c r="D179" s="252" t="s">
        <v>79</v>
      </c>
      <c r="E179" s="259"/>
      <c r="F179" s="100"/>
      <c r="G179" s="101"/>
      <c r="H179" s="393"/>
      <c r="I179" s="378"/>
      <c r="J179" s="245"/>
      <c r="K179" s="246"/>
    </row>
    <row r="180" spans="2:11">
      <c r="B180" s="251"/>
      <c r="C180" s="244"/>
      <c r="D180" s="253" t="s">
        <v>618</v>
      </c>
      <c r="E180" s="259"/>
      <c r="F180" s="399" t="s">
        <v>619</v>
      </c>
      <c r="G180" s="101"/>
      <c r="H180" s="393"/>
      <c r="I180" s="378"/>
      <c r="J180" s="245"/>
      <c r="K180" s="246"/>
    </row>
    <row r="181" spans="2:11" ht="17">
      <c r="B181" s="251"/>
      <c r="C181" s="244"/>
      <c r="D181" s="254"/>
      <c r="E181" s="259"/>
      <c r="F181" s="100" t="s">
        <v>358</v>
      </c>
      <c r="G181" s="410"/>
      <c r="H181" s="393"/>
      <c r="I181" s="378"/>
      <c r="J181" s="245"/>
      <c r="K181" s="246"/>
    </row>
    <row r="182" spans="2:11">
      <c r="B182" s="251"/>
      <c r="C182" s="244"/>
      <c r="D182" s="254"/>
      <c r="E182" s="259"/>
      <c r="F182" s="100" t="s">
        <v>377</v>
      </c>
      <c r="G182" s="101" t="s">
        <v>364</v>
      </c>
      <c r="H182" s="393"/>
      <c r="I182" s="378"/>
      <c r="J182" s="245"/>
      <c r="K182" s="246"/>
    </row>
    <row r="183" spans="2:11">
      <c r="B183" s="251"/>
      <c r="C183" s="244"/>
      <c r="D183" s="254"/>
      <c r="E183" s="259"/>
      <c r="F183" s="100" t="s">
        <v>378</v>
      </c>
      <c r="G183" s="101" t="s">
        <v>365</v>
      </c>
      <c r="H183" s="393">
        <v>110</v>
      </c>
      <c r="I183" s="378"/>
      <c r="J183" s="245"/>
      <c r="K183" s="246"/>
    </row>
    <row r="184" spans="2:11">
      <c r="B184" s="251"/>
      <c r="C184" s="244"/>
      <c r="D184" s="254"/>
      <c r="E184" s="259"/>
      <c r="F184" s="350" t="s">
        <v>359</v>
      </c>
      <c r="G184" s="101"/>
      <c r="H184" s="393"/>
      <c r="I184" s="378"/>
      <c r="J184" s="245"/>
      <c r="K184" s="246"/>
    </row>
    <row r="185" spans="2:11">
      <c r="B185" s="251"/>
      <c r="C185" s="244"/>
      <c r="D185" s="254"/>
      <c r="E185" s="259"/>
      <c r="F185" s="382" t="s">
        <v>360</v>
      </c>
      <c r="G185" s="101"/>
      <c r="H185" s="393"/>
      <c r="I185" s="378"/>
      <c r="J185" s="245"/>
      <c r="K185" s="246"/>
    </row>
    <row r="186" spans="2:11">
      <c r="B186" s="251"/>
      <c r="C186" s="244"/>
      <c r="D186" s="254"/>
      <c r="E186" s="259"/>
      <c r="F186" s="283" t="s">
        <v>379</v>
      </c>
      <c r="G186" s="101" t="s">
        <v>366</v>
      </c>
      <c r="H186" s="393">
        <v>100</v>
      </c>
      <c r="I186" s="378"/>
      <c r="J186" s="245"/>
      <c r="K186" s="246"/>
    </row>
    <row r="187" spans="2:11">
      <c r="B187" s="251"/>
      <c r="C187" s="244"/>
      <c r="D187" s="254"/>
      <c r="E187" s="259"/>
      <c r="F187" s="283" t="s">
        <v>361</v>
      </c>
      <c r="G187" s="101"/>
      <c r="H187" s="393"/>
      <c r="I187" s="378"/>
      <c r="J187" s="245"/>
      <c r="K187" s="246"/>
    </row>
    <row r="188" spans="2:11">
      <c r="B188" s="251"/>
      <c r="C188" s="244"/>
      <c r="D188" s="254"/>
      <c r="E188" s="259"/>
      <c r="F188" s="400" t="s">
        <v>380</v>
      </c>
      <c r="G188" s="101" t="s">
        <v>367</v>
      </c>
      <c r="H188" s="393" t="s">
        <v>519</v>
      </c>
      <c r="I188" s="378"/>
      <c r="J188" s="245"/>
      <c r="K188" s="246"/>
    </row>
    <row r="189" spans="2:11">
      <c r="B189" s="251"/>
      <c r="C189" s="244"/>
      <c r="D189" s="254"/>
      <c r="E189" s="259"/>
      <c r="F189" s="400" t="s">
        <v>381</v>
      </c>
      <c r="G189" s="101" t="s">
        <v>368</v>
      </c>
      <c r="H189" s="393" t="s">
        <v>519</v>
      </c>
      <c r="I189" s="378"/>
      <c r="J189" s="245"/>
      <c r="K189" s="246"/>
    </row>
    <row r="190" spans="2:11">
      <c r="B190" s="251"/>
      <c r="C190" s="244"/>
      <c r="D190" s="254"/>
      <c r="E190" s="259"/>
      <c r="F190" s="1337" t="s">
        <v>3167</v>
      </c>
      <c r="G190" s="101" t="s">
        <v>369</v>
      </c>
      <c r="H190" s="393">
        <v>301</v>
      </c>
      <c r="I190" s="378"/>
      <c r="J190" s="245"/>
      <c r="K190" s="246"/>
    </row>
    <row r="191" spans="2:11">
      <c r="B191" s="251"/>
      <c r="C191" s="244"/>
      <c r="D191" s="254"/>
      <c r="E191" s="259"/>
      <c r="F191" s="382" t="s">
        <v>362</v>
      </c>
      <c r="G191" s="101"/>
      <c r="H191" s="393"/>
      <c r="I191" s="378"/>
      <c r="J191" s="245"/>
      <c r="K191" s="246"/>
    </row>
    <row r="192" spans="2:11">
      <c r="B192" s="251"/>
      <c r="C192" s="244"/>
      <c r="D192" s="254"/>
      <c r="E192" s="259"/>
      <c r="F192" s="283" t="s">
        <v>379</v>
      </c>
      <c r="G192" s="101" t="s">
        <v>366</v>
      </c>
      <c r="H192" s="393">
        <v>110</v>
      </c>
      <c r="I192" s="378"/>
      <c r="J192" s="245"/>
      <c r="K192" s="246"/>
    </row>
    <row r="193" spans="2:11">
      <c r="B193" s="251"/>
      <c r="C193" s="244"/>
      <c r="D193" s="254"/>
      <c r="E193" s="259"/>
      <c r="F193" s="283" t="s">
        <v>620</v>
      </c>
      <c r="G193" s="101"/>
      <c r="H193" s="393"/>
      <c r="I193" s="378"/>
      <c r="J193" s="245"/>
      <c r="K193" s="246"/>
    </row>
    <row r="194" spans="2:11">
      <c r="B194" s="251"/>
      <c r="C194" s="244"/>
      <c r="D194" s="254"/>
      <c r="E194" s="259"/>
      <c r="F194" s="400" t="s">
        <v>379</v>
      </c>
      <c r="G194" s="101" t="s">
        <v>370</v>
      </c>
      <c r="H194" s="393" t="s">
        <v>521</v>
      </c>
      <c r="I194" s="378"/>
      <c r="J194" s="245"/>
      <c r="K194" s="246"/>
    </row>
    <row r="195" spans="2:11">
      <c r="B195" s="251"/>
      <c r="C195" s="244"/>
      <c r="D195" s="254"/>
      <c r="E195" s="259"/>
      <c r="F195" s="400" t="s">
        <v>383</v>
      </c>
      <c r="G195" s="101" t="s">
        <v>371</v>
      </c>
      <c r="H195" s="393" t="s">
        <v>523</v>
      </c>
      <c r="I195" s="378"/>
      <c r="J195" s="245"/>
      <c r="K195" s="246"/>
    </row>
    <row r="196" spans="2:11">
      <c r="B196" s="251"/>
      <c r="C196" s="244"/>
      <c r="D196" s="254"/>
      <c r="E196" s="259"/>
      <c r="F196" s="400" t="s">
        <v>384</v>
      </c>
      <c r="G196" s="101" t="s">
        <v>372</v>
      </c>
      <c r="H196" s="393" t="s">
        <v>524</v>
      </c>
      <c r="I196" s="378"/>
      <c r="J196" s="245"/>
      <c r="K196" s="246"/>
    </row>
    <row r="197" spans="2:11">
      <c r="B197" s="251"/>
      <c r="C197" s="244"/>
      <c r="D197" s="254"/>
      <c r="E197" s="259"/>
      <c r="F197" s="400" t="s">
        <v>385</v>
      </c>
      <c r="G197" s="101" t="s">
        <v>373</v>
      </c>
      <c r="H197" s="393" t="s">
        <v>526</v>
      </c>
      <c r="I197" s="378"/>
      <c r="J197" s="245"/>
      <c r="K197" s="246"/>
    </row>
    <row r="198" spans="2:11">
      <c r="B198" s="251"/>
      <c r="C198" s="244"/>
      <c r="D198" s="254"/>
      <c r="E198" s="259"/>
      <c r="F198" s="400" t="s">
        <v>386</v>
      </c>
      <c r="G198" s="101" t="s">
        <v>621</v>
      </c>
      <c r="H198" s="393" t="s">
        <v>527</v>
      </c>
      <c r="I198" s="378"/>
      <c r="J198" s="245"/>
      <c r="K198" s="246"/>
    </row>
    <row r="199" spans="2:11">
      <c r="B199" s="251"/>
      <c r="C199" s="244"/>
      <c r="D199" s="254"/>
      <c r="E199" s="259"/>
      <c r="F199" s="400" t="s">
        <v>622</v>
      </c>
      <c r="G199" s="101" t="s">
        <v>623</v>
      </c>
      <c r="H199" s="393" t="s">
        <v>556</v>
      </c>
      <c r="I199" s="378"/>
      <c r="J199" s="245"/>
      <c r="K199" s="246"/>
    </row>
    <row r="200" spans="2:11">
      <c r="B200" s="251"/>
      <c r="C200" s="244"/>
      <c r="D200" s="254"/>
      <c r="E200" s="259"/>
      <c r="F200" s="400" t="s">
        <v>624</v>
      </c>
      <c r="G200" s="101" t="s">
        <v>625</v>
      </c>
      <c r="H200" s="393" t="s">
        <v>529</v>
      </c>
      <c r="I200" s="378"/>
      <c r="J200" s="245"/>
      <c r="K200" s="246"/>
    </row>
    <row r="201" spans="2:11">
      <c r="B201" s="251"/>
      <c r="C201" s="244"/>
      <c r="D201" s="254"/>
      <c r="E201" s="259"/>
      <c r="F201" s="400" t="s">
        <v>626</v>
      </c>
      <c r="G201" s="101" t="s">
        <v>627</v>
      </c>
      <c r="H201" s="393" t="s">
        <v>529</v>
      </c>
      <c r="I201" s="378"/>
      <c r="J201" s="245"/>
      <c r="K201" s="246"/>
    </row>
    <row r="202" spans="2:11">
      <c r="B202" s="251"/>
      <c r="C202" s="244"/>
      <c r="D202" s="254"/>
      <c r="E202" s="259"/>
      <c r="F202" s="109"/>
      <c r="G202" s="124"/>
      <c r="H202" s="393"/>
      <c r="I202" s="378"/>
      <c r="J202" s="245"/>
      <c r="K202" s="246"/>
    </row>
    <row r="203" spans="2:11">
      <c r="B203" s="255"/>
      <c r="C203" s="248"/>
      <c r="D203" s="256"/>
      <c r="E203" s="259"/>
      <c r="F203" s="100"/>
      <c r="G203" s="101"/>
      <c r="H203" s="393"/>
      <c r="I203" s="378"/>
      <c r="J203" s="245"/>
      <c r="K203" s="246"/>
    </row>
    <row r="204" spans="2:11">
      <c r="B204" s="257" t="s">
        <v>80</v>
      </c>
      <c r="C204" s="244"/>
      <c r="D204" s="253"/>
      <c r="E204" s="259"/>
      <c r="F204" s="109"/>
      <c r="G204" s="124"/>
      <c r="H204" s="394"/>
      <c r="I204" s="378"/>
      <c r="J204" s="245"/>
      <c r="K204" s="246"/>
    </row>
    <row r="205" spans="2:11">
      <c r="B205" s="258" t="s">
        <v>81</v>
      </c>
      <c r="C205" s="244"/>
      <c r="D205" s="254"/>
      <c r="E205" s="259"/>
      <c r="F205" s="377" t="s">
        <v>391</v>
      </c>
      <c r="G205" s="124" t="s">
        <v>88</v>
      </c>
      <c r="H205" s="394">
        <v>0</v>
      </c>
      <c r="I205" s="378"/>
      <c r="J205" s="245"/>
      <c r="K205" s="246"/>
    </row>
    <row r="206" spans="2:11">
      <c r="B206" s="251"/>
      <c r="C206" s="248"/>
      <c r="D206" s="249"/>
      <c r="E206" s="259"/>
      <c r="F206" s="100"/>
      <c r="G206" s="101"/>
      <c r="H206" s="393"/>
      <c r="I206" s="378"/>
      <c r="J206" s="245"/>
      <c r="K206" s="246"/>
    </row>
    <row r="207" spans="2:11">
      <c r="B207" s="255"/>
      <c r="C207" s="248"/>
      <c r="D207" s="256"/>
      <c r="E207" s="259"/>
      <c r="F207" s="100"/>
      <c r="G207" s="101"/>
      <c r="H207" s="393"/>
      <c r="I207" s="378"/>
      <c r="J207" s="245"/>
      <c r="K207" s="246"/>
    </row>
    <row r="208" spans="2:11">
      <c r="B208" s="255"/>
      <c r="C208" s="248"/>
      <c r="D208" s="256"/>
      <c r="E208" s="259"/>
      <c r="F208" s="100"/>
      <c r="G208" s="101"/>
      <c r="H208" s="393"/>
      <c r="I208" s="378"/>
      <c r="J208" s="245"/>
      <c r="K208" s="246"/>
    </row>
    <row r="209" spans="2:11">
      <c r="B209" s="255"/>
      <c r="C209" s="248"/>
      <c r="D209" s="256"/>
      <c r="E209" s="259"/>
      <c r="F209" s="100"/>
      <c r="G209" s="101"/>
      <c r="H209" s="393"/>
      <c r="I209" s="378"/>
      <c r="J209" s="245"/>
      <c r="K209" s="246"/>
    </row>
    <row r="210" spans="2:11">
      <c r="B210" s="255"/>
      <c r="C210" s="248"/>
      <c r="D210" s="256"/>
      <c r="E210" s="259"/>
      <c r="F210" s="402" t="s">
        <v>1297</v>
      </c>
      <c r="G210" s="101"/>
      <c r="H210" s="393"/>
      <c r="I210" s="378"/>
      <c r="J210" s="245"/>
      <c r="K210" s="246"/>
    </row>
    <row r="211" spans="2:11">
      <c r="B211" s="255"/>
      <c r="C211" s="248"/>
      <c r="D211" s="256"/>
      <c r="E211" s="259"/>
      <c r="F211" s="402" t="s">
        <v>1636</v>
      </c>
      <c r="G211" s="101"/>
      <c r="H211" s="393"/>
      <c r="I211" s="378"/>
      <c r="J211" s="245"/>
      <c r="K211" s="246"/>
    </row>
    <row r="212" spans="2:11">
      <c r="B212" s="255"/>
      <c r="C212" s="248"/>
      <c r="D212" s="256"/>
      <c r="E212" s="259"/>
      <c r="F212" s="100"/>
      <c r="G212" s="101"/>
      <c r="H212" s="393"/>
      <c r="I212" s="378"/>
      <c r="J212" s="245"/>
      <c r="K212" s="246"/>
    </row>
    <row r="213" spans="2:11">
      <c r="B213" s="255"/>
      <c r="C213" s="248"/>
      <c r="D213" s="256"/>
      <c r="E213" s="259"/>
      <c r="F213" s="100"/>
      <c r="G213" s="101"/>
      <c r="H213" s="393"/>
      <c r="I213" s="378"/>
      <c r="J213" s="245"/>
      <c r="K213" s="246"/>
    </row>
    <row r="214" spans="2:11">
      <c r="B214" s="251" t="s">
        <v>72</v>
      </c>
      <c r="C214" s="244"/>
      <c r="D214" s="252" t="s">
        <v>1298</v>
      </c>
      <c r="E214" s="259"/>
      <c r="F214" s="100"/>
      <c r="G214" s="101"/>
      <c r="H214" s="393"/>
      <c r="I214" s="378"/>
      <c r="J214" s="245"/>
      <c r="K214" s="246"/>
    </row>
    <row r="215" spans="2:11">
      <c r="B215" s="251"/>
      <c r="C215" s="244"/>
      <c r="D215" s="253" t="s">
        <v>1299</v>
      </c>
      <c r="E215" s="259"/>
      <c r="F215" s="399"/>
      <c r="G215" s="101"/>
      <c r="H215" s="393"/>
      <c r="I215" s="378"/>
      <c r="J215" s="245"/>
      <c r="K215" s="246"/>
    </row>
    <row r="216" spans="2:11" ht="17">
      <c r="B216" s="251"/>
      <c r="C216" s="244"/>
      <c r="D216" s="254"/>
      <c r="E216" s="259"/>
      <c r="F216" s="100" t="s">
        <v>358</v>
      </c>
      <c r="G216" s="410"/>
      <c r="H216" s="393"/>
      <c r="I216" s="378"/>
      <c r="J216" s="245"/>
      <c r="K216" s="246"/>
    </row>
    <row r="217" spans="2:11">
      <c r="B217" s="251"/>
      <c r="C217" s="244"/>
      <c r="D217" s="254"/>
      <c r="E217" s="259"/>
      <c r="F217" s="350" t="s">
        <v>1300</v>
      </c>
      <c r="G217" s="101" t="s">
        <v>1303</v>
      </c>
      <c r="H217" s="393"/>
      <c r="I217" s="378"/>
      <c r="J217" s="245"/>
      <c r="K217" s="246"/>
    </row>
    <row r="218" spans="2:11">
      <c r="B218" s="251"/>
      <c r="C218" s="244"/>
      <c r="D218" s="254"/>
      <c r="E218" s="259"/>
      <c r="F218" s="350" t="s">
        <v>1301</v>
      </c>
      <c r="G218" s="101" t="s">
        <v>1305</v>
      </c>
      <c r="H218" s="393" t="s">
        <v>1644</v>
      </c>
      <c r="I218" s="378"/>
      <c r="J218" s="245"/>
      <c r="K218" s="246"/>
    </row>
    <row r="219" spans="2:11">
      <c r="B219" s="251"/>
      <c r="C219" s="244"/>
      <c r="D219" s="254"/>
      <c r="E219" s="259"/>
      <c r="F219" s="350"/>
      <c r="G219" s="101"/>
      <c r="H219" s="393"/>
      <c r="I219" s="378"/>
      <c r="J219" s="245"/>
      <c r="K219" s="246"/>
    </row>
    <row r="220" spans="2:11">
      <c r="B220" s="251"/>
      <c r="C220" s="244"/>
      <c r="D220" s="254"/>
      <c r="E220" s="259"/>
      <c r="F220" s="463" t="s">
        <v>1639</v>
      </c>
      <c r="G220" s="101"/>
      <c r="H220" s="393"/>
      <c r="I220" s="378"/>
      <c r="J220" s="245"/>
      <c r="K220" s="246"/>
    </row>
    <row r="221" spans="2:11">
      <c r="B221" s="251"/>
      <c r="C221" s="244"/>
      <c r="D221" s="254"/>
      <c r="E221" s="259"/>
      <c r="F221" s="463" t="s">
        <v>1642</v>
      </c>
      <c r="G221" s="101"/>
      <c r="H221" s="393"/>
      <c r="I221" s="378"/>
      <c r="J221" s="245"/>
      <c r="K221" s="246"/>
    </row>
    <row r="222" spans="2:11">
      <c r="B222" s="251"/>
      <c r="C222" s="244"/>
      <c r="D222" s="254"/>
      <c r="E222" s="259"/>
      <c r="F222" s="463" t="s">
        <v>1640</v>
      </c>
      <c r="G222" s="101"/>
      <c r="H222" s="393"/>
      <c r="I222" s="378"/>
      <c r="J222" s="245"/>
      <c r="K222" s="246"/>
    </row>
    <row r="223" spans="2:11">
      <c r="B223" s="251"/>
      <c r="C223" s="244"/>
      <c r="D223" s="254"/>
      <c r="E223" s="259"/>
      <c r="F223" s="350"/>
      <c r="G223" s="101"/>
      <c r="H223" s="393"/>
      <c r="I223" s="378"/>
      <c r="J223" s="245"/>
      <c r="K223" s="246"/>
    </row>
    <row r="224" spans="2:11">
      <c r="B224" s="251"/>
      <c r="C224" s="244"/>
      <c r="D224" s="254"/>
      <c r="E224" s="259"/>
      <c r="F224" s="350"/>
      <c r="G224" s="101"/>
      <c r="H224" s="393"/>
      <c r="I224" s="378"/>
      <c r="J224" s="245"/>
      <c r="K224" s="246"/>
    </row>
    <row r="225" spans="2:11">
      <c r="B225" s="255"/>
      <c r="C225" s="248"/>
      <c r="D225" s="256"/>
      <c r="E225" s="259"/>
      <c r="F225" s="100"/>
      <c r="G225" s="101"/>
      <c r="H225" s="393"/>
      <c r="I225" s="378"/>
      <c r="J225" s="245"/>
      <c r="K225" s="246"/>
    </row>
    <row r="226" spans="2:11">
      <c r="B226" s="255"/>
      <c r="C226" s="248"/>
      <c r="D226" s="256"/>
      <c r="E226" s="259"/>
      <c r="F226" s="100"/>
      <c r="G226" s="101"/>
      <c r="H226" s="393"/>
      <c r="I226" s="378"/>
      <c r="J226" s="245"/>
      <c r="K226" s="246"/>
    </row>
    <row r="227" spans="2:11">
      <c r="B227" s="251" t="s">
        <v>72</v>
      </c>
      <c r="C227" s="244"/>
      <c r="D227" s="252" t="s">
        <v>1637</v>
      </c>
      <c r="E227" s="259"/>
      <c r="F227" s="100"/>
      <c r="G227" s="101"/>
      <c r="H227" s="393"/>
      <c r="I227" s="378"/>
      <c r="J227" s="245"/>
      <c r="K227" s="246"/>
    </row>
    <row r="228" spans="2:11">
      <c r="B228" s="251"/>
      <c r="C228" s="244"/>
      <c r="D228" s="253" t="s">
        <v>1654</v>
      </c>
      <c r="E228" s="259"/>
      <c r="F228" s="399" t="s">
        <v>1653</v>
      </c>
      <c r="G228" s="101"/>
      <c r="H228" s="393"/>
      <c r="I228" s="378"/>
      <c r="J228" s="245"/>
      <c r="K228" s="246"/>
    </row>
    <row r="229" spans="2:11">
      <c r="B229" s="251"/>
      <c r="C229" s="244"/>
      <c r="D229" s="254"/>
      <c r="E229" s="259"/>
      <c r="F229" s="278" t="s">
        <v>358</v>
      </c>
      <c r="G229" s="278"/>
      <c r="H229" s="393"/>
      <c r="I229" s="378"/>
      <c r="J229" s="245"/>
      <c r="K229" s="246"/>
    </row>
    <row r="230" spans="2:11">
      <c r="B230" s="255"/>
      <c r="C230" s="248"/>
      <c r="D230" s="256"/>
      <c r="E230" s="259"/>
      <c r="F230" s="279" t="s">
        <v>403</v>
      </c>
      <c r="G230" s="278" t="s">
        <v>364</v>
      </c>
      <c r="H230" s="393"/>
      <c r="I230" s="378"/>
      <c r="J230" s="245"/>
      <c r="K230" s="246"/>
    </row>
    <row r="231" spans="2:11">
      <c r="B231" s="255"/>
      <c r="C231" s="248"/>
      <c r="D231" s="256"/>
      <c r="E231" s="259"/>
      <c r="F231" s="279" t="s">
        <v>404</v>
      </c>
      <c r="G231" s="278" t="s">
        <v>365</v>
      </c>
      <c r="H231" s="393">
        <v>112</v>
      </c>
      <c r="I231" s="378"/>
      <c r="J231" s="245"/>
      <c r="K231" s="246"/>
    </row>
    <row r="232" spans="2:11">
      <c r="B232" s="255"/>
      <c r="C232" s="248"/>
      <c r="D232" s="256"/>
      <c r="E232" s="259"/>
      <c r="F232" s="279" t="s">
        <v>1652</v>
      </c>
      <c r="G232" s="278"/>
      <c r="H232" s="393"/>
      <c r="I232" s="378"/>
      <c r="J232" s="245"/>
      <c r="K232" s="246"/>
    </row>
    <row r="233" spans="2:11">
      <c r="B233" s="255"/>
      <c r="C233" s="248"/>
      <c r="D233" s="256"/>
      <c r="E233" s="259"/>
      <c r="F233" s="280" t="s">
        <v>360</v>
      </c>
      <c r="G233" s="278"/>
      <c r="H233" s="393"/>
      <c r="I233" s="378"/>
      <c r="J233" s="245"/>
      <c r="K233" s="246"/>
    </row>
    <row r="234" spans="2:11">
      <c r="B234" s="255"/>
      <c r="C234" s="248"/>
      <c r="D234" s="256"/>
      <c r="E234" s="259"/>
      <c r="F234" s="281" t="s">
        <v>405</v>
      </c>
      <c r="G234" s="278" t="s">
        <v>366</v>
      </c>
      <c r="H234" s="393">
        <v>100</v>
      </c>
      <c r="I234" s="378"/>
      <c r="J234" s="245"/>
      <c r="K234" s="246"/>
    </row>
    <row r="235" spans="2:11">
      <c r="B235" s="255"/>
      <c r="C235" s="248"/>
      <c r="D235" s="256"/>
      <c r="E235" s="259"/>
      <c r="F235" s="281" t="s">
        <v>361</v>
      </c>
      <c r="G235" s="278"/>
      <c r="H235" s="393"/>
      <c r="I235" s="378"/>
      <c r="J235" s="245"/>
      <c r="K235" s="246"/>
    </row>
    <row r="236" spans="2:11">
      <c r="B236" s="255"/>
      <c r="C236" s="248"/>
      <c r="D236" s="256"/>
      <c r="E236" s="259"/>
      <c r="F236" s="288" t="s">
        <v>406</v>
      </c>
      <c r="G236" s="278" t="s">
        <v>367</v>
      </c>
      <c r="H236" s="393" t="s">
        <v>1638</v>
      </c>
      <c r="I236" s="378"/>
      <c r="J236" s="245"/>
      <c r="K236" s="246"/>
    </row>
    <row r="237" spans="2:11">
      <c r="B237" s="255"/>
      <c r="C237" s="248"/>
      <c r="D237" s="256"/>
      <c r="E237" s="259"/>
      <c r="F237" s="288" t="s">
        <v>407</v>
      </c>
      <c r="G237" s="278" t="s">
        <v>368</v>
      </c>
      <c r="H237" s="393" t="s">
        <v>519</v>
      </c>
      <c r="I237" s="378"/>
      <c r="J237" s="245"/>
      <c r="K237" s="246"/>
    </row>
    <row r="238" spans="2:11">
      <c r="B238" s="255"/>
      <c r="C238" s="248"/>
      <c r="D238" s="256"/>
      <c r="E238" s="259"/>
      <c r="F238" s="288" t="s">
        <v>3167</v>
      </c>
      <c r="G238" s="278" t="s">
        <v>369</v>
      </c>
      <c r="H238" s="393">
        <v>301</v>
      </c>
      <c r="I238" s="378"/>
      <c r="J238" s="245"/>
      <c r="K238" s="246"/>
    </row>
    <row r="239" spans="2:11">
      <c r="B239" s="255"/>
      <c r="C239" s="248"/>
      <c r="D239" s="256"/>
      <c r="E239" s="259"/>
      <c r="F239" s="100"/>
      <c r="G239" s="101"/>
      <c r="H239" s="393"/>
      <c r="I239" s="378"/>
      <c r="J239" s="245"/>
      <c r="K239" s="246"/>
    </row>
    <row r="240" spans="2:11">
      <c r="B240" s="257" t="s">
        <v>80</v>
      </c>
      <c r="C240" s="244"/>
      <c r="D240" s="253"/>
      <c r="E240" s="259"/>
      <c r="F240" s="109"/>
      <c r="G240" s="124"/>
      <c r="H240" s="394"/>
      <c r="I240" s="378"/>
      <c r="J240" s="245"/>
      <c r="K240" s="246"/>
    </row>
    <row r="241" spans="2:11">
      <c r="B241" s="258" t="s">
        <v>81</v>
      </c>
      <c r="C241" s="244"/>
      <c r="D241" s="254"/>
      <c r="E241" s="259"/>
      <c r="F241" s="377" t="s">
        <v>391</v>
      </c>
      <c r="G241" s="124" t="s">
        <v>88</v>
      </c>
      <c r="H241" s="394">
        <v>0</v>
      </c>
      <c r="I241" s="378"/>
      <c r="J241" s="245"/>
      <c r="K241" s="246"/>
    </row>
    <row r="242" spans="2:11">
      <c r="B242" s="251"/>
      <c r="C242" s="248"/>
      <c r="D242" s="249"/>
      <c r="E242" s="259"/>
      <c r="F242" s="100"/>
      <c r="G242" s="101"/>
      <c r="H242" s="393"/>
      <c r="I242" s="378"/>
      <c r="J242" s="245"/>
      <c r="K242" s="246"/>
    </row>
    <row r="243" spans="2:11">
      <c r="B243" s="251"/>
      <c r="C243" s="248"/>
      <c r="D243" s="249"/>
      <c r="E243" s="259"/>
      <c r="F243" s="100"/>
      <c r="G243" s="101"/>
      <c r="H243" s="393"/>
      <c r="I243" s="378"/>
      <c r="J243" s="245"/>
      <c r="K243" s="246"/>
    </row>
    <row r="244" spans="2:11">
      <c r="B244" s="251"/>
      <c r="C244" s="248"/>
      <c r="D244" s="249"/>
      <c r="E244" s="259"/>
      <c r="F244" s="100"/>
      <c r="G244" s="101"/>
      <c r="H244" s="393"/>
      <c r="I244" s="378"/>
      <c r="J244" s="245"/>
      <c r="K244" s="246"/>
    </row>
    <row r="245" spans="2:11">
      <c r="B245" s="251"/>
      <c r="C245" s="248"/>
      <c r="D245" s="249"/>
      <c r="E245" s="259"/>
      <c r="F245" s="100"/>
      <c r="G245" s="101"/>
      <c r="H245" s="393"/>
      <c r="I245" s="378"/>
      <c r="J245" s="245"/>
      <c r="K245" s="246"/>
    </row>
    <row r="246" spans="2:11">
      <c r="B246" s="251"/>
      <c r="C246" s="248"/>
      <c r="D246" s="249"/>
      <c r="E246" s="259"/>
      <c r="F246" s="100"/>
      <c r="G246" s="101"/>
      <c r="H246" s="393"/>
      <c r="I246" s="378"/>
      <c r="J246" s="245"/>
      <c r="K246" s="246"/>
    </row>
    <row r="247" spans="2:11">
      <c r="B247" s="255"/>
      <c r="C247" s="248"/>
      <c r="D247" s="256"/>
      <c r="E247" s="259"/>
      <c r="F247" s="100"/>
      <c r="G247" s="101"/>
      <c r="H247" s="393"/>
      <c r="I247" s="378"/>
      <c r="J247" s="245"/>
      <c r="K247" s="246"/>
    </row>
    <row r="248" spans="2:11">
      <c r="B248" s="255"/>
      <c r="C248" s="248"/>
      <c r="D248" s="256"/>
      <c r="E248" s="259"/>
      <c r="F248" s="100"/>
      <c r="G248" s="101"/>
      <c r="H248" s="393"/>
      <c r="I248" s="378"/>
      <c r="J248" s="245"/>
      <c r="K248" s="246"/>
    </row>
    <row r="249" spans="2:11">
      <c r="B249" s="255"/>
      <c r="C249" s="248"/>
      <c r="D249" s="256"/>
      <c r="E249" s="259"/>
      <c r="F249" s="100"/>
      <c r="G249" s="101"/>
      <c r="H249" s="393"/>
      <c r="I249" s="378"/>
      <c r="J249" s="245"/>
      <c r="K249" s="246"/>
    </row>
    <row r="250" spans="2:11">
      <c r="B250" s="255"/>
      <c r="C250" s="248"/>
      <c r="D250" s="256"/>
      <c r="E250" s="259"/>
      <c r="F250" s="403"/>
      <c r="G250" s="101"/>
      <c r="H250" s="393"/>
      <c r="I250" s="378"/>
      <c r="J250" s="245"/>
      <c r="K250" s="246"/>
    </row>
    <row r="251" spans="2:11">
      <c r="B251" s="251" t="s">
        <v>72</v>
      </c>
      <c r="C251" s="244"/>
      <c r="D251" s="252" t="s">
        <v>79</v>
      </c>
      <c r="E251" s="259"/>
      <c r="F251" s="100"/>
      <c r="G251" s="101"/>
      <c r="H251" s="393"/>
      <c r="I251" s="378"/>
      <c r="J251" s="245"/>
      <c r="K251" s="246"/>
    </row>
    <row r="252" spans="2:11">
      <c r="B252" s="251"/>
      <c r="C252" s="244"/>
      <c r="D252" s="253" t="s">
        <v>642</v>
      </c>
      <c r="E252" s="259"/>
      <c r="F252" s="399" t="s">
        <v>643</v>
      </c>
      <c r="G252" s="101"/>
      <c r="H252" s="393"/>
      <c r="I252" s="378"/>
      <c r="J252" s="245"/>
      <c r="K252" s="246"/>
    </row>
    <row r="253" spans="2:11" ht="17">
      <c r="B253" s="251"/>
      <c r="C253" s="244"/>
      <c r="D253" s="254"/>
      <c r="E253" s="259"/>
      <c r="F253" s="100" t="s">
        <v>358</v>
      </c>
      <c r="G253" s="410"/>
      <c r="H253" s="393"/>
      <c r="I253" s="378"/>
      <c r="J253" s="245"/>
      <c r="K253" s="246"/>
    </row>
    <row r="254" spans="2:11">
      <c r="B254" s="251"/>
      <c r="C254" s="244"/>
      <c r="D254" s="254"/>
      <c r="E254" s="259"/>
      <c r="F254" s="100" t="s">
        <v>377</v>
      </c>
      <c r="G254" s="101" t="s">
        <v>364</v>
      </c>
      <c r="H254" s="393"/>
      <c r="I254" s="378"/>
      <c r="J254" s="245"/>
      <c r="K254" s="246"/>
    </row>
    <row r="255" spans="2:11">
      <c r="B255" s="251"/>
      <c r="C255" s="244"/>
      <c r="D255" s="254"/>
      <c r="E255" s="259"/>
      <c r="F255" s="100" t="s">
        <v>378</v>
      </c>
      <c r="G255" s="101" t="s">
        <v>365</v>
      </c>
      <c r="H255" s="393">
        <v>301</v>
      </c>
      <c r="I255" s="378"/>
      <c r="J255" s="245"/>
      <c r="K255" s="246"/>
    </row>
    <row r="256" spans="2:11">
      <c r="B256" s="251"/>
      <c r="C256" s="244"/>
      <c r="D256" s="254"/>
      <c r="E256" s="259"/>
      <c r="F256" s="350" t="s">
        <v>359</v>
      </c>
      <c r="G256" s="101"/>
      <c r="H256" s="393"/>
      <c r="I256" s="378"/>
      <c r="J256" s="245"/>
      <c r="K256" s="246"/>
    </row>
    <row r="257" spans="2:11">
      <c r="B257" s="251"/>
      <c r="C257" s="244"/>
      <c r="D257" s="254"/>
      <c r="E257" s="259"/>
      <c r="F257" s="382" t="s">
        <v>360</v>
      </c>
      <c r="G257" s="101"/>
      <c r="H257" s="393"/>
      <c r="I257" s="378"/>
      <c r="J257" s="245"/>
      <c r="K257" s="246"/>
    </row>
    <row r="258" spans="2:11">
      <c r="B258" s="251"/>
      <c r="C258" s="244"/>
      <c r="D258" s="254"/>
      <c r="E258" s="259"/>
      <c r="F258" s="283" t="s">
        <v>379</v>
      </c>
      <c r="G258" s="101" t="s">
        <v>366</v>
      </c>
      <c r="H258" s="393">
        <v>100</v>
      </c>
      <c r="I258" s="378"/>
      <c r="J258" s="245"/>
      <c r="K258" s="246"/>
    </row>
    <row r="259" spans="2:11">
      <c r="B259" s="251"/>
      <c r="C259" s="244"/>
      <c r="D259" s="254"/>
      <c r="E259" s="259"/>
      <c r="F259" s="283" t="s">
        <v>361</v>
      </c>
      <c r="G259" s="101"/>
      <c r="H259" s="393"/>
      <c r="I259" s="378"/>
      <c r="J259" s="245"/>
      <c r="K259" s="246"/>
    </row>
    <row r="260" spans="2:11">
      <c r="B260" s="251"/>
      <c r="C260" s="244"/>
      <c r="D260" s="254"/>
      <c r="E260" s="259"/>
      <c r="F260" s="400" t="s">
        <v>380</v>
      </c>
      <c r="G260" s="101" t="s">
        <v>367</v>
      </c>
      <c r="H260" s="393" t="s">
        <v>519</v>
      </c>
      <c r="I260" s="378"/>
      <c r="J260" s="245"/>
      <c r="K260" s="246"/>
    </row>
    <row r="261" spans="2:11">
      <c r="B261" s="251"/>
      <c r="C261" s="244"/>
      <c r="D261" s="254"/>
      <c r="E261" s="259"/>
      <c r="F261" s="400" t="s">
        <v>381</v>
      </c>
      <c r="G261" s="101" t="s">
        <v>368</v>
      </c>
      <c r="H261" s="393" t="s">
        <v>519</v>
      </c>
      <c r="I261" s="378"/>
      <c r="J261" s="245"/>
      <c r="K261" s="246"/>
    </row>
    <row r="262" spans="2:11">
      <c r="B262" s="251"/>
      <c r="C262" s="244"/>
      <c r="D262" s="254"/>
      <c r="E262" s="259"/>
      <c r="F262" s="1337" t="s">
        <v>3167</v>
      </c>
      <c r="G262" s="101" t="s">
        <v>369</v>
      </c>
      <c r="H262" s="393">
        <v>301</v>
      </c>
      <c r="I262" s="378"/>
      <c r="J262" s="245"/>
      <c r="K262" s="246"/>
    </row>
    <row r="263" spans="2:11">
      <c r="B263" s="251"/>
      <c r="C263" s="244"/>
      <c r="D263" s="254"/>
      <c r="E263" s="259"/>
      <c r="F263" s="382" t="s">
        <v>362</v>
      </c>
      <c r="G263" s="101"/>
      <c r="H263" s="393"/>
      <c r="I263" s="378"/>
      <c r="J263" s="245"/>
      <c r="K263" s="246"/>
    </row>
    <row r="264" spans="2:11">
      <c r="B264" s="251"/>
      <c r="C264" s="244"/>
      <c r="D264" s="254"/>
      <c r="E264" s="259"/>
      <c r="F264" s="283" t="s">
        <v>379</v>
      </c>
      <c r="G264" s="101" t="s">
        <v>366</v>
      </c>
      <c r="H264" s="393">
        <v>301</v>
      </c>
      <c r="I264" s="378"/>
      <c r="J264" s="245"/>
      <c r="K264" s="246"/>
    </row>
    <row r="265" spans="2:11">
      <c r="B265" s="251"/>
      <c r="C265" s="244"/>
      <c r="D265" s="254"/>
      <c r="E265" s="259"/>
      <c r="F265" s="283" t="s">
        <v>644</v>
      </c>
      <c r="G265" s="101"/>
      <c r="H265" s="393"/>
      <c r="I265" s="378"/>
      <c r="J265" s="245"/>
      <c r="K265" s="246"/>
    </row>
    <row r="266" spans="2:11">
      <c r="B266" s="251"/>
      <c r="C266" s="244"/>
      <c r="D266" s="254"/>
      <c r="E266" s="259"/>
      <c r="F266" s="400" t="s">
        <v>645</v>
      </c>
      <c r="G266" s="101" t="s">
        <v>623</v>
      </c>
      <c r="H266" s="393" t="s">
        <v>556</v>
      </c>
      <c r="I266" s="378"/>
      <c r="J266" s="245"/>
      <c r="K266" s="246"/>
    </row>
    <row r="267" spans="2:11">
      <c r="B267" s="251"/>
      <c r="C267" s="244"/>
      <c r="D267" s="254"/>
      <c r="E267" s="259"/>
      <c r="F267" s="400" t="s">
        <v>646</v>
      </c>
      <c r="G267" s="101" t="s">
        <v>370</v>
      </c>
      <c r="H267" s="393" t="s">
        <v>521</v>
      </c>
      <c r="I267" s="378"/>
      <c r="J267" s="245"/>
      <c r="K267" s="246"/>
    </row>
    <row r="268" spans="2:11">
      <c r="B268" s="251"/>
      <c r="C268" s="244"/>
      <c r="D268" s="254"/>
      <c r="E268" s="259"/>
      <c r="F268" s="400" t="s">
        <v>647</v>
      </c>
      <c r="G268" s="101" t="s">
        <v>371</v>
      </c>
      <c r="H268" s="393" t="s">
        <v>523</v>
      </c>
      <c r="I268" s="378"/>
      <c r="J268" s="245"/>
      <c r="K268" s="246"/>
    </row>
    <row r="269" spans="2:11">
      <c r="B269" s="251"/>
      <c r="C269" s="244"/>
      <c r="D269" s="254"/>
      <c r="E269" s="259"/>
      <c r="F269" s="400" t="s">
        <v>648</v>
      </c>
      <c r="G269" s="101" t="s">
        <v>372</v>
      </c>
      <c r="H269" s="393" t="s">
        <v>524</v>
      </c>
      <c r="I269" s="378"/>
      <c r="J269" s="245"/>
      <c r="K269" s="246"/>
    </row>
    <row r="270" spans="2:11">
      <c r="B270" s="251"/>
      <c r="C270" s="244"/>
      <c r="D270" s="254"/>
      <c r="E270" s="259"/>
      <c r="F270" s="400" t="s">
        <v>386</v>
      </c>
      <c r="G270" s="101" t="s">
        <v>374</v>
      </c>
      <c r="H270" s="393" t="s">
        <v>527</v>
      </c>
      <c r="I270" s="378"/>
      <c r="J270" s="245"/>
      <c r="K270" s="246"/>
    </row>
    <row r="271" spans="2:11">
      <c r="B271" s="251"/>
      <c r="C271" s="244"/>
      <c r="D271" s="254"/>
      <c r="E271" s="259"/>
      <c r="F271" s="400" t="s">
        <v>649</v>
      </c>
      <c r="G271" s="101" t="s">
        <v>650</v>
      </c>
      <c r="H271" s="393" t="s">
        <v>556</v>
      </c>
      <c r="I271" s="378"/>
      <c r="J271" s="245"/>
      <c r="K271" s="246"/>
    </row>
    <row r="272" spans="2:11">
      <c r="B272" s="255"/>
      <c r="C272" s="248"/>
      <c r="D272" s="256"/>
      <c r="E272" s="259"/>
      <c r="F272" s="100"/>
      <c r="G272" s="101"/>
      <c r="H272" s="393"/>
      <c r="I272" s="378"/>
      <c r="J272" s="245"/>
      <c r="K272" s="246"/>
    </row>
    <row r="273" spans="2:12">
      <c r="B273" s="257" t="s">
        <v>80</v>
      </c>
      <c r="C273" s="244"/>
      <c r="D273" s="253"/>
      <c r="E273" s="259"/>
      <c r="F273" s="109"/>
      <c r="G273" s="124"/>
      <c r="H273" s="394"/>
      <c r="I273" s="378"/>
      <c r="J273" s="245"/>
      <c r="K273" s="246"/>
    </row>
    <row r="274" spans="2:12">
      <c r="B274" s="258" t="s">
        <v>81</v>
      </c>
      <c r="C274" s="244"/>
      <c r="D274" s="254"/>
      <c r="E274" s="259"/>
      <c r="F274" s="377" t="s">
        <v>391</v>
      </c>
      <c r="G274" s="124" t="s">
        <v>88</v>
      </c>
      <c r="H274" s="394">
        <v>0</v>
      </c>
      <c r="I274" s="378"/>
      <c r="J274" s="245"/>
      <c r="K274" s="246"/>
    </row>
    <row r="275" spans="2:12">
      <c r="B275" s="251"/>
      <c r="C275" s="248"/>
      <c r="D275" s="249"/>
      <c r="E275" s="259"/>
      <c r="F275" s="100"/>
      <c r="G275" s="101"/>
      <c r="H275" s="393"/>
      <c r="I275" s="378"/>
      <c r="J275" s="245"/>
      <c r="K275" s="246"/>
    </row>
    <row r="276" spans="2:12">
      <c r="B276" s="255"/>
      <c r="C276" s="248"/>
      <c r="D276" s="256"/>
      <c r="E276" s="259"/>
      <c r="F276" s="100"/>
      <c r="G276" s="101"/>
      <c r="H276" s="393"/>
      <c r="I276" s="378"/>
      <c r="J276" s="245"/>
      <c r="K276" s="246"/>
    </row>
    <row r="277" spans="2:12">
      <c r="B277" s="255"/>
      <c r="C277" s="248"/>
      <c r="D277" s="256"/>
      <c r="E277" s="259"/>
      <c r="F277" s="100"/>
      <c r="G277" s="101"/>
      <c r="H277" s="393"/>
      <c r="I277" s="378"/>
      <c r="J277" s="245"/>
      <c r="K277" s="246"/>
    </row>
    <row r="278" spans="2:12">
      <c r="B278" s="475"/>
      <c r="C278" s="476"/>
      <c r="D278" s="477"/>
      <c r="E278" s="259"/>
      <c r="F278" s="100"/>
      <c r="G278" s="101"/>
      <c r="H278" s="473"/>
      <c r="I278" s="378"/>
      <c r="J278" s="245"/>
      <c r="K278" s="246"/>
    </row>
    <row r="279" spans="2:12">
      <c r="B279" s="474"/>
      <c r="C279" s="470"/>
      <c r="D279" s="470"/>
      <c r="E279" s="469"/>
      <c r="F279" s="470"/>
      <c r="G279" s="471"/>
      <c r="H279" s="472"/>
      <c r="I279" s="367"/>
      <c r="J279" s="245"/>
      <c r="K279" s="268"/>
      <c r="L279" s="67"/>
    </row>
    <row r="289" spans="1:15" ht="17.5">
      <c r="A289" s="69" t="s">
        <v>1645</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45"/>
      <c r="F295" s="418" t="s">
        <v>70</v>
      </c>
      <c r="G295" s="419" t="s">
        <v>8</v>
      </c>
      <c r="H295" s="235" t="s">
        <v>71</v>
      </c>
      <c r="I295" s="89" t="s">
        <v>351</v>
      </c>
      <c r="J295" s="245"/>
      <c r="K295" s="237" t="s">
        <v>69</v>
      </c>
    </row>
    <row r="296" spans="1:15">
      <c r="B296" s="238"/>
      <c r="C296" s="239"/>
      <c r="D296" s="240"/>
      <c r="E296" s="391"/>
      <c r="F296" s="100"/>
      <c r="G296" s="101"/>
      <c r="H296" s="392"/>
      <c r="I296" s="241"/>
      <c r="J296" s="242"/>
      <c r="K296" s="243"/>
    </row>
    <row r="297" spans="1:15" ht="13.75" customHeight="1">
      <c r="B297" s="1656" t="s">
        <v>1648</v>
      </c>
      <c r="C297" s="1657"/>
      <c r="D297" s="1658"/>
      <c r="E297" s="259"/>
      <c r="F297" s="100"/>
      <c r="G297" s="101"/>
      <c r="H297" s="393"/>
      <c r="I297" s="1736" t="s">
        <v>352</v>
      </c>
      <c r="J297" s="245"/>
      <c r="K297" s="246"/>
    </row>
    <row r="298" spans="1:15">
      <c r="B298" s="1659"/>
      <c r="C298" s="1657"/>
      <c r="D298" s="1658"/>
      <c r="E298" s="259"/>
      <c r="F298" s="100"/>
      <c r="G298" s="101"/>
      <c r="H298" s="393"/>
      <c r="I298" s="1737"/>
      <c r="J298" s="245"/>
      <c r="K298" s="246"/>
    </row>
    <row r="299" spans="1:15" ht="16">
      <c r="B299" s="247"/>
      <c r="C299" s="248"/>
      <c r="D299" s="249"/>
      <c r="E299" s="259"/>
      <c r="F299" s="100"/>
      <c r="G299" s="101"/>
      <c r="H299" s="393"/>
      <c r="I299" s="378"/>
      <c r="J299" s="245"/>
      <c r="K299" s="246"/>
      <c r="O299" s="250"/>
    </row>
    <row r="300" spans="1:15" ht="13.75" customHeight="1">
      <c r="B300" s="1656" t="s">
        <v>514</v>
      </c>
      <c r="C300" s="1657"/>
      <c r="D300" s="1658"/>
      <c r="E300" s="259"/>
      <c r="F300" s="100"/>
      <c r="G300" s="101"/>
      <c r="H300" s="393"/>
      <c r="I300" s="378"/>
      <c r="J300" s="245"/>
      <c r="K300" s="246"/>
      <c r="O300" s="250"/>
    </row>
    <row r="301" spans="1:15" ht="16">
      <c r="B301" s="1659"/>
      <c r="C301" s="1657"/>
      <c r="D301" s="1658"/>
      <c r="E301" s="259"/>
      <c r="F301" s="100"/>
      <c r="G301" s="101"/>
      <c r="H301" s="393"/>
      <c r="I301" s="378"/>
      <c r="J301" s="245"/>
      <c r="K301" s="246"/>
      <c r="O301" s="250"/>
    </row>
    <row r="302" spans="1:15" ht="16">
      <c r="B302" s="247"/>
      <c r="C302" s="248"/>
      <c r="D302" s="249"/>
      <c r="E302" s="259"/>
      <c r="F302" s="100"/>
      <c r="G302" s="101"/>
      <c r="H302" s="393"/>
      <c r="I302" s="378"/>
      <c r="J302" s="245"/>
      <c r="K302" s="246"/>
      <c r="O302" s="250"/>
    </row>
    <row r="303" spans="1:15">
      <c r="B303" s="251" t="s">
        <v>72</v>
      </c>
      <c r="C303" s="244"/>
      <c r="D303" s="252" t="s">
        <v>79</v>
      </c>
      <c r="E303" s="259"/>
      <c r="F303" s="399"/>
      <c r="G303" s="101"/>
      <c r="H303" s="393"/>
      <c r="I303" s="378"/>
      <c r="J303" s="245"/>
      <c r="K303" s="246"/>
    </row>
    <row r="304" spans="1:15">
      <c r="B304" s="251"/>
      <c r="C304" s="244"/>
      <c r="D304" s="253" t="s">
        <v>517</v>
      </c>
      <c r="E304" s="259"/>
      <c r="F304" s="399" t="s">
        <v>518</v>
      </c>
      <c r="G304" s="101"/>
      <c r="H304" s="393"/>
      <c r="I304" s="378"/>
      <c r="J304" s="245"/>
      <c r="K304" s="246"/>
    </row>
    <row r="305" spans="2:11">
      <c r="B305" s="251"/>
      <c r="C305" s="244"/>
      <c r="D305" s="253"/>
      <c r="E305" s="259"/>
      <c r="F305" s="100" t="s">
        <v>358</v>
      </c>
      <c r="G305" s="101"/>
      <c r="H305" s="393"/>
      <c r="I305" s="378"/>
      <c r="J305" s="245"/>
      <c r="K305" s="246"/>
    </row>
    <row r="306" spans="2:11">
      <c r="B306" s="251"/>
      <c r="C306" s="244"/>
      <c r="D306" s="254"/>
      <c r="E306" s="259"/>
      <c r="F306" s="100" t="s">
        <v>377</v>
      </c>
      <c r="G306" s="101" t="s">
        <v>364</v>
      </c>
      <c r="H306" s="393"/>
      <c r="I306" s="378"/>
      <c r="J306" s="245"/>
      <c r="K306" s="246"/>
    </row>
    <row r="307" spans="2:11">
      <c r="B307" s="255"/>
      <c r="C307" s="248"/>
      <c r="D307" s="256"/>
      <c r="E307" s="259"/>
      <c r="F307" s="100" t="s">
        <v>378</v>
      </c>
      <c r="G307" s="101" t="s">
        <v>365</v>
      </c>
      <c r="H307" s="393">
        <v>200</v>
      </c>
      <c r="I307" s="378"/>
      <c r="J307" s="245"/>
      <c r="K307" s="246"/>
    </row>
    <row r="308" spans="2:11">
      <c r="B308" s="255"/>
      <c r="C308" s="248"/>
      <c r="D308" s="256"/>
      <c r="E308" s="259"/>
      <c r="F308" s="350" t="s">
        <v>359</v>
      </c>
      <c r="G308" s="101"/>
      <c r="H308" s="393"/>
      <c r="I308" s="378"/>
      <c r="J308" s="245"/>
      <c r="K308" s="246"/>
    </row>
    <row r="309" spans="2:11">
      <c r="B309" s="255"/>
      <c r="C309" s="248"/>
      <c r="D309" s="256"/>
      <c r="E309" s="259"/>
      <c r="F309" s="382" t="s">
        <v>360</v>
      </c>
      <c r="G309" s="101"/>
      <c r="H309" s="393"/>
      <c r="I309" s="378"/>
      <c r="J309" s="245"/>
      <c r="K309" s="246"/>
    </row>
    <row r="310" spans="2:11">
      <c r="B310" s="255"/>
      <c r="C310" s="248"/>
      <c r="D310" s="256"/>
      <c r="E310" s="259"/>
      <c r="F310" s="283" t="s">
        <v>379</v>
      </c>
      <c r="G310" s="101" t="s">
        <v>366</v>
      </c>
      <c r="H310" s="393">
        <v>100</v>
      </c>
      <c r="I310" s="378"/>
      <c r="J310" s="245"/>
      <c r="K310" s="246"/>
    </row>
    <row r="311" spans="2:11">
      <c r="B311" s="255"/>
      <c r="C311" s="248"/>
      <c r="D311" s="256"/>
      <c r="E311" s="259"/>
      <c r="F311" s="283" t="s">
        <v>361</v>
      </c>
      <c r="G311" s="101"/>
      <c r="H311" s="393"/>
      <c r="I311" s="378"/>
      <c r="J311" s="245"/>
      <c r="K311" s="246"/>
    </row>
    <row r="312" spans="2:11">
      <c r="B312" s="255"/>
      <c r="C312" s="248"/>
      <c r="D312" s="256"/>
      <c r="E312" s="259"/>
      <c r="F312" s="400" t="s">
        <v>380</v>
      </c>
      <c r="G312" s="101" t="s">
        <v>367</v>
      </c>
      <c r="H312" s="393" t="s">
        <v>519</v>
      </c>
      <c r="I312" s="378"/>
      <c r="J312" s="245"/>
      <c r="K312" s="246"/>
    </row>
    <row r="313" spans="2:11">
      <c r="B313" s="255"/>
      <c r="C313" s="248"/>
      <c r="D313" s="256"/>
      <c r="E313" s="259"/>
      <c r="F313" s="400" t="s">
        <v>381</v>
      </c>
      <c r="G313" s="101" t="s">
        <v>368</v>
      </c>
      <c r="H313" s="393" t="s">
        <v>520</v>
      </c>
      <c r="I313" s="378"/>
      <c r="J313" s="245"/>
      <c r="K313" s="246"/>
    </row>
    <row r="314" spans="2:11">
      <c r="B314" s="255"/>
      <c r="C314" s="248"/>
      <c r="D314" s="256"/>
      <c r="E314" s="259"/>
      <c r="F314" s="1337" t="s">
        <v>3167</v>
      </c>
      <c r="G314" s="101" t="s">
        <v>369</v>
      </c>
      <c r="H314" s="393">
        <v>400</v>
      </c>
      <c r="I314" s="378"/>
      <c r="J314" s="245"/>
      <c r="K314" s="246"/>
    </row>
    <row r="315" spans="2:11">
      <c r="B315" s="255"/>
      <c r="C315" s="248"/>
      <c r="D315" s="256"/>
      <c r="E315" s="259"/>
      <c r="F315" s="382" t="s">
        <v>362</v>
      </c>
      <c r="G315" s="101"/>
      <c r="H315" s="393"/>
      <c r="I315" s="378"/>
      <c r="J315" s="245"/>
      <c r="K315" s="246"/>
    </row>
    <row r="316" spans="2:11">
      <c r="B316" s="255"/>
      <c r="C316" s="248"/>
      <c r="D316" s="256"/>
      <c r="E316" s="259"/>
      <c r="F316" s="283" t="s">
        <v>379</v>
      </c>
      <c r="G316" s="101" t="s">
        <v>366</v>
      </c>
      <c r="H316" s="393">
        <v>200</v>
      </c>
      <c r="I316" s="378"/>
      <c r="J316" s="245"/>
      <c r="K316" s="246"/>
    </row>
    <row r="317" spans="2:11">
      <c r="B317" s="255"/>
      <c r="C317" s="248"/>
      <c r="D317" s="256"/>
      <c r="E317" s="259"/>
      <c r="F317" s="283" t="s">
        <v>363</v>
      </c>
      <c r="G317" s="101"/>
      <c r="H317" s="393"/>
      <c r="I317" s="378"/>
      <c r="J317" s="245"/>
      <c r="K317" s="246"/>
    </row>
    <row r="318" spans="2:11">
      <c r="B318" s="255"/>
      <c r="C318" s="248"/>
      <c r="D318" s="256"/>
      <c r="E318" s="259"/>
      <c r="F318" s="400" t="s">
        <v>379</v>
      </c>
      <c r="G318" s="101" t="s">
        <v>370</v>
      </c>
      <c r="H318" s="393" t="s">
        <v>521</v>
      </c>
      <c r="I318" s="378"/>
      <c r="J318" s="245"/>
      <c r="K318" s="246"/>
    </row>
    <row r="319" spans="2:11">
      <c r="B319" s="255"/>
      <c r="C319" s="248"/>
      <c r="D319" s="256"/>
      <c r="E319" s="259"/>
      <c r="F319" s="400" t="s">
        <v>383</v>
      </c>
      <c r="G319" s="101" t="s">
        <v>371</v>
      </c>
      <c r="H319" s="393" t="s">
        <v>523</v>
      </c>
      <c r="I319" s="378"/>
      <c r="J319" s="245"/>
      <c r="K319" s="246"/>
    </row>
    <row r="320" spans="2:11">
      <c r="B320" s="255"/>
      <c r="C320" s="248"/>
      <c r="D320" s="256"/>
      <c r="E320" s="259"/>
      <c r="F320" s="400" t="s">
        <v>384</v>
      </c>
      <c r="G320" s="101" t="s">
        <v>372</v>
      </c>
      <c r="H320" s="393" t="s">
        <v>524</v>
      </c>
      <c r="I320" s="378"/>
      <c r="J320" s="245"/>
      <c r="K320" s="246"/>
    </row>
    <row r="321" spans="2:11">
      <c r="B321" s="255"/>
      <c r="C321" s="248"/>
      <c r="D321" s="256"/>
      <c r="E321" s="259"/>
      <c r="F321" s="400" t="s">
        <v>385</v>
      </c>
      <c r="G321" s="101" t="s">
        <v>373</v>
      </c>
      <c r="H321" s="393" t="s">
        <v>526</v>
      </c>
      <c r="I321" s="378"/>
      <c r="J321" s="245"/>
      <c r="K321" s="246"/>
    </row>
    <row r="322" spans="2:11">
      <c r="B322" s="255"/>
      <c r="C322" s="248"/>
      <c r="D322" s="256"/>
      <c r="E322" s="259"/>
      <c r="F322" s="400" t="s">
        <v>386</v>
      </c>
      <c r="G322" s="101" t="s">
        <v>374</v>
      </c>
      <c r="H322" s="393" t="s">
        <v>527</v>
      </c>
      <c r="I322" s="378"/>
      <c r="J322" s="245"/>
      <c r="K322" s="246"/>
    </row>
    <row r="323" spans="2:11">
      <c r="B323" s="255"/>
      <c r="C323" s="248"/>
      <c r="D323" s="256"/>
      <c r="E323" s="259"/>
      <c r="F323" s="400" t="s">
        <v>387</v>
      </c>
      <c r="G323" s="101" t="s">
        <v>375</v>
      </c>
      <c r="H323" s="393" t="s">
        <v>529</v>
      </c>
      <c r="I323" s="378"/>
      <c r="J323" s="245"/>
      <c r="K323" s="246"/>
    </row>
    <row r="324" spans="2:11">
      <c r="B324" s="255"/>
      <c r="C324" s="248"/>
      <c r="D324" s="256"/>
      <c r="E324" s="259"/>
      <c r="F324" s="400" t="s">
        <v>388</v>
      </c>
      <c r="G324" s="101" t="s">
        <v>376</v>
      </c>
      <c r="H324" s="393" t="s">
        <v>529</v>
      </c>
      <c r="I324" s="378"/>
      <c r="J324" s="245"/>
      <c r="K324" s="246"/>
    </row>
    <row r="325" spans="2:11">
      <c r="B325" s="255"/>
      <c r="C325" s="248"/>
      <c r="D325" s="256"/>
      <c r="E325" s="259"/>
      <c r="F325" s="109"/>
      <c r="G325" s="124"/>
      <c r="H325" s="393"/>
      <c r="I325" s="378"/>
      <c r="J325" s="245"/>
      <c r="K325" s="246"/>
    </row>
    <row r="326" spans="2:11">
      <c r="B326" s="255"/>
      <c r="C326" s="248"/>
      <c r="D326" s="256"/>
      <c r="E326" s="259"/>
      <c r="F326" s="100"/>
      <c r="G326" s="101"/>
      <c r="H326" s="393"/>
      <c r="I326" s="378"/>
      <c r="J326" s="245"/>
      <c r="K326" s="246"/>
    </row>
    <row r="327" spans="2:11">
      <c r="B327" s="257" t="s">
        <v>80</v>
      </c>
      <c r="C327" s="244"/>
      <c r="D327" s="253"/>
      <c r="E327" s="259"/>
      <c r="F327" s="109"/>
      <c r="G327" s="124"/>
      <c r="H327" s="394"/>
      <c r="I327" s="378"/>
      <c r="J327" s="245"/>
      <c r="K327" s="246"/>
    </row>
    <row r="328" spans="2:11">
      <c r="B328" s="258" t="s">
        <v>81</v>
      </c>
      <c r="C328" s="244"/>
      <c r="D328" s="254"/>
      <c r="E328" s="259"/>
      <c r="F328" s="377"/>
      <c r="G328" s="124"/>
      <c r="H328" s="394"/>
      <c r="I328" s="378"/>
      <c r="J328" s="245"/>
      <c r="K328" s="246"/>
    </row>
    <row r="329" spans="2:11">
      <c r="B329" s="251"/>
      <c r="C329" s="248"/>
      <c r="D329" s="249"/>
      <c r="E329" s="259"/>
      <c r="F329" s="377" t="s">
        <v>391</v>
      </c>
      <c r="G329" s="124" t="s">
        <v>88</v>
      </c>
      <c r="H329" s="394">
        <v>0</v>
      </c>
      <c r="I329" s="378"/>
      <c r="J329" s="245"/>
      <c r="K329" s="246"/>
    </row>
    <row r="330" spans="2:11">
      <c r="B330" s="251"/>
      <c r="C330" s="248"/>
      <c r="D330" s="249"/>
      <c r="E330" s="259"/>
      <c r="F330" s="109"/>
      <c r="G330" s="124"/>
      <c r="H330" s="395"/>
      <c r="I330" s="378"/>
      <c r="J330" s="245"/>
      <c r="K330" s="246"/>
    </row>
    <row r="331" spans="2:11" ht="13.75" customHeight="1">
      <c r="B331" s="251"/>
      <c r="C331" s="248"/>
      <c r="D331" s="249"/>
      <c r="E331" s="259"/>
      <c r="F331" s="100"/>
      <c r="G331" s="101"/>
      <c r="H331" s="393"/>
      <c r="I331" s="378"/>
      <c r="J331" s="245"/>
      <c r="K331" s="246"/>
    </row>
    <row r="332" spans="2:11">
      <c r="B332" s="251"/>
      <c r="C332" s="248"/>
      <c r="D332" s="249"/>
      <c r="E332" s="259"/>
      <c r="F332" s="100"/>
      <c r="G332" s="101"/>
      <c r="H332" s="393"/>
      <c r="I332" s="378"/>
      <c r="J332" s="245"/>
      <c r="K332" s="246"/>
    </row>
    <row r="333" spans="2:11">
      <c r="B333" s="255"/>
      <c r="C333" s="248"/>
      <c r="D333" s="256"/>
      <c r="E333" s="259"/>
      <c r="F333" s="321"/>
      <c r="G333" s="124"/>
      <c r="H333" s="393"/>
      <c r="I333" s="378"/>
      <c r="J333" s="245"/>
      <c r="K333" s="246"/>
    </row>
    <row r="334" spans="2:11">
      <c r="B334" s="255"/>
      <c r="C334" s="248"/>
      <c r="D334" s="256"/>
      <c r="E334" s="259"/>
      <c r="F334" s="401"/>
      <c r="G334" s="101"/>
      <c r="H334" s="393"/>
      <c r="I334" s="378"/>
      <c r="J334" s="245"/>
      <c r="K334" s="246"/>
    </row>
    <row r="335" spans="2:11">
      <c r="B335" s="255"/>
      <c r="C335" s="248"/>
      <c r="D335" s="256"/>
      <c r="E335" s="259"/>
      <c r="F335" s="401"/>
      <c r="G335" s="101"/>
      <c r="H335" s="393"/>
      <c r="I335" s="378"/>
      <c r="J335" s="245"/>
      <c r="K335" s="246"/>
    </row>
    <row r="336" spans="2:11">
      <c r="B336" s="251" t="s">
        <v>72</v>
      </c>
      <c r="C336" s="244"/>
      <c r="D336" s="252" t="s">
        <v>79</v>
      </c>
      <c r="E336" s="259"/>
      <c r="F336" s="399"/>
      <c r="G336" s="101"/>
      <c r="H336" s="393"/>
      <c r="I336" s="378"/>
      <c r="J336" s="245"/>
      <c r="K336" s="246"/>
    </row>
    <row r="337" spans="2:11">
      <c r="B337" s="251"/>
      <c r="C337" s="244"/>
      <c r="D337" s="253" t="s">
        <v>536</v>
      </c>
      <c r="E337" s="259"/>
      <c r="F337" s="399" t="s">
        <v>537</v>
      </c>
      <c r="G337" s="101"/>
      <c r="H337" s="393"/>
      <c r="I337" s="378"/>
      <c r="J337" s="245"/>
      <c r="K337" s="246"/>
    </row>
    <row r="338" spans="2:11">
      <c r="B338" s="255"/>
      <c r="C338" s="248"/>
      <c r="D338" s="256"/>
      <c r="E338" s="259"/>
      <c r="F338" s="100" t="s">
        <v>358</v>
      </c>
      <c r="G338" s="101"/>
      <c r="H338" s="393"/>
      <c r="I338" s="378"/>
      <c r="J338" s="245"/>
      <c r="K338" s="246"/>
    </row>
    <row r="339" spans="2:11">
      <c r="B339" s="251"/>
      <c r="C339" s="244"/>
      <c r="D339" s="254"/>
      <c r="E339" s="259"/>
      <c r="F339" s="100" t="s">
        <v>377</v>
      </c>
      <c r="G339" s="101" t="s">
        <v>364</v>
      </c>
      <c r="H339" s="393"/>
      <c r="I339" s="378"/>
      <c r="J339" s="245"/>
      <c r="K339" s="246"/>
    </row>
    <row r="340" spans="2:11">
      <c r="B340" s="255"/>
      <c r="C340" s="248"/>
      <c r="D340" s="256"/>
      <c r="E340" s="259"/>
      <c r="F340" s="100" t="s">
        <v>378</v>
      </c>
      <c r="G340" s="101" t="s">
        <v>365</v>
      </c>
      <c r="H340" s="393">
        <v>201</v>
      </c>
      <c r="I340" s="378"/>
      <c r="J340" s="245"/>
      <c r="K340" s="246"/>
    </row>
    <row r="341" spans="2:11">
      <c r="B341" s="255"/>
      <c r="C341" s="248"/>
      <c r="D341" s="256"/>
      <c r="E341" s="259"/>
      <c r="F341" s="350" t="s">
        <v>359</v>
      </c>
      <c r="G341" s="101"/>
      <c r="H341" s="393"/>
      <c r="I341" s="378"/>
      <c r="J341" s="245"/>
      <c r="K341" s="246"/>
    </row>
    <row r="342" spans="2:11">
      <c r="B342" s="255"/>
      <c r="C342" s="248"/>
      <c r="D342" s="256"/>
      <c r="E342" s="259"/>
      <c r="F342" s="382" t="s">
        <v>360</v>
      </c>
      <c r="G342" s="101"/>
      <c r="H342" s="393"/>
      <c r="I342" s="378"/>
      <c r="J342" s="245"/>
      <c r="K342" s="246"/>
    </row>
    <row r="343" spans="2:11">
      <c r="B343" s="255"/>
      <c r="C343" s="248"/>
      <c r="D343" s="256"/>
      <c r="E343" s="259"/>
      <c r="F343" s="283" t="s">
        <v>379</v>
      </c>
      <c r="G343" s="101" t="s">
        <v>366</v>
      </c>
      <c r="H343" s="393">
        <v>100</v>
      </c>
      <c r="I343" s="378"/>
      <c r="J343" s="245"/>
      <c r="K343" s="246"/>
    </row>
    <row r="344" spans="2:11">
      <c r="B344" s="255"/>
      <c r="C344" s="248"/>
      <c r="D344" s="256"/>
      <c r="E344" s="259"/>
      <c r="F344" s="283" t="s">
        <v>361</v>
      </c>
      <c r="G344" s="101"/>
      <c r="H344" s="393"/>
      <c r="I344" s="378"/>
      <c r="J344" s="245"/>
      <c r="K344" s="246"/>
    </row>
    <row r="345" spans="2:11">
      <c r="B345" s="255"/>
      <c r="C345" s="248"/>
      <c r="D345" s="256"/>
      <c r="E345" s="259"/>
      <c r="F345" s="400" t="s">
        <v>380</v>
      </c>
      <c r="G345" s="101" t="s">
        <v>367</v>
      </c>
      <c r="H345" s="393" t="s">
        <v>519</v>
      </c>
      <c r="I345" s="378"/>
      <c r="J345" s="245"/>
      <c r="K345" s="246"/>
    </row>
    <row r="346" spans="2:11">
      <c r="B346" s="255"/>
      <c r="C346" s="248"/>
      <c r="D346" s="256"/>
      <c r="E346" s="259"/>
      <c r="F346" s="400" t="s">
        <v>381</v>
      </c>
      <c r="G346" s="101" t="s">
        <v>368</v>
      </c>
      <c r="H346" s="393" t="s">
        <v>519</v>
      </c>
      <c r="I346" s="378"/>
      <c r="J346" s="245"/>
      <c r="K346" s="246"/>
    </row>
    <row r="347" spans="2:11">
      <c r="B347" s="255"/>
      <c r="C347" s="248"/>
      <c r="D347" s="256"/>
      <c r="E347" s="259"/>
      <c r="F347" s="1337" t="s">
        <v>3167</v>
      </c>
      <c r="G347" s="101" t="s">
        <v>369</v>
      </c>
      <c r="H347" s="393">
        <v>301</v>
      </c>
      <c r="I347" s="378"/>
      <c r="J347" s="245"/>
      <c r="K347" s="246"/>
    </row>
    <row r="348" spans="2:11">
      <c r="B348" s="255"/>
      <c r="C348" s="248"/>
      <c r="D348" s="256"/>
      <c r="E348" s="259"/>
      <c r="F348" s="382" t="s">
        <v>362</v>
      </c>
      <c r="G348" s="101"/>
      <c r="H348" s="393"/>
      <c r="I348" s="378"/>
      <c r="J348" s="245"/>
      <c r="K348" s="246"/>
    </row>
    <row r="349" spans="2:11">
      <c r="B349" s="255"/>
      <c r="C349" s="248"/>
      <c r="D349" s="256"/>
      <c r="E349" s="259"/>
      <c r="F349" s="283" t="s">
        <v>379</v>
      </c>
      <c r="G349" s="101" t="s">
        <v>366</v>
      </c>
      <c r="H349" s="393">
        <v>200</v>
      </c>
      <c r="I349" s="378"/>
      <c r="J349" s="245"/>
      <c r="K349" s="246"/>
    </row>
    <row r="350" spans="2:11">
      <c r="B350" s="255"/>
      <c r="C350" s="248"/>
      <c r="D350" s="256"/>
      <c r="E350" s="259"/>
      <c r="F350" s="283" t="s">
        <v>363</v>
      </c>
      <c r="G350" s="101"/>
      <c r="H350" s="393"/>
      <c r="I350" s="378"/>
      <c r="J350" s="245"/>
      <c r="K350" s="246"/>
    </row>
    <row r="351" spans="2:11">
      <c r="B351" s="255"/>
      <c r="C351" s="248"/>
      <c r="D351" s="256"/>
      <c r="E351" s="259"/>
      <c r="F351" s="400" t="s">
        <v>379</v>
      </c>
      <c r="G351" s="101" t="s">
        <v>370</v>
      </c>
      <c r="H351" s="393" t="s">
        <v>521</v>
      </c>
      <c r="I351" s="378"/>
      <c r="J351" s="245"/>
      <c r="K351" s="246"/>
    </row>
    <row r="352" spans="2:11">
      <c r="B352" s="255"/>
      <c r="C352" s="248"/>
      <c r="D352" s="256"/>
      <c r="E352" s="259"/>
      <c r="F352" s="400" t="s">
        <v>383</v>
      </c>
      <c r="G352" s="101" t="s">
        <v>371</v>
      </c>
      <c r="H352" s="393" t="s">
        <v>523</v>
      </c>
      <c r="I352" s="378"/>
      <c r="J352" s="245"/>
      <c r="K352" s="246"/>
    </row>
    <row r="353" spans="2:11">
      <c r="B353" s="255"/>
      <c r="C353" s="248"/>
      <c r="D353" s="256"/>
      <c r="E353" s="259"/>
      <c r="F353" s="400" t="s">
        <v>384</v>
      </c>
      <c r="G353" s="101" t="s">
        <v>372</v>
      </c>
      <c r="H353" s="393" t="s">
        <v>524</v>
      </c>
      <c r="I353" s="378"/>
      <c r="J353" s="245"/>
      <c r="K353" s="246"/>
    </row>
    <row r="354" spans="2:11">
      <c r="B354" s="255"/>
      <c r="C354" s="248"/>
      <c r="D354" s="256"/>
      <c r="E354" s="259"/>
      <c r="F354" s="400" t="s">
        <v>385</v>
      </c>
      <c r="G354" s="101" t="s">
        <v>373</v>
      </c>
      <c r="H354" s="393" t="s">
        <v>526</v>
      </c>
      <c r="I354" s="378"/>
      <c r="J354" s="245"/>
      <c r="K354" s="246"/>
    </row>
    <row r="355" spans="2:11">
      <c r="B355" s="255"/>
      <c r="C355" s="248"/>
      <c r="D355" s="256"/>
      <c r="E355" s="259"/>
      <c r="F355" s="400" t="s">
        <v>386</v>
      </c>
      <c r="G355" s="101" t="s">
        <v>374</v>
      </c>
      <c r="H355" s="393" t="s">
        <v>527</v>
      </c>
      <c r="I355" s="378"/>
      <c r="J355" s="245"/>
      <c r="K355" s="246"/>
    </row>
    <row r="356" spans="2:11">
      <c r="B356" s="255"/>
      <c r="C356" s="248"/>
      <c r="D356" s="256"/>
      <c r="E356" s="259"/>
      <c r="F356" s="400" t="s">
        <v>387</v>
      </c>
      <c r="G356" s="101" t="s">
        <v>375</v>
      </c>
      <c r="H356" s="393" t="s">
        <v>529</v>
      </c>
      <c r="I356" s="378"/>
      <c r="J356" s="245"/>
      <c r="K356" s="246"/>
    </row>
    <row r="357" spans="2:11">
      <c r="B357" s="255"/>
      <c r="C357" s="248"/>
      <c r="D357" s="256"/>
      <c r="E357" s="259"/>
      <c r="F357" s="400" t="s">
        <v>388</v>
      </c>
      <c r="G357" s="101" t="s">
        <v>376</v>
      </c>
      <c r="H357" s="393" t="s">
        <v>529</v>
      </c>
      <c r="I357" s="378"/>
      <c r="J357" s="245"/>
      <c r="K357" s="246"/>
    </row>
    <row r="358" spans="2:11">
      <c r="B358" s="255"/>
      <c r="C358" s="248"/>
      <c r="D358" s="256"/>
      <c r="E358" s="259"/>
      <c r="F358" s="100"/>
      <c r="G358" s="101"/>
      <c r="H358" s="393"/>
      <c r="I358" s="378"/>
      <c r="J358" s="245"/>
      <c r="K358" s="246"/>
    </row>
    <row r="359" spans="2:11">
      <c r="B359" s="257" t="s">
        <v>80</v>
      </c>
      <c r="C359" s="244"/>
      <c r="D359" s="253"/>
      <c r="E359" s="259"/>
      <c r="F359" s="109"/>
      <c r="G359" s="124"/>
      <c r="H359" s="394"/>
      <c r="I359" s="378"/>
      <c r="J359" s="245"/>
      <c r="K359" s="246"/>
    </row>
    <row r="360" spans="2:11">
      <c r="B360" s="260" t="s">
        <v>81</v>
      </c>
      <c r="C360" s="244"/>
      <c r="D360" s="254"/>
      <c r="E360" s="259"/>
      <c r="F360" s="377" t="s">
        <v>391</v>
      </c>
      <c r="G360" s="124" t="s">
        <v>88</v>
      </c>
      <c r="H360" s="394">
        <v>0</v>
      </c>
      <c r="I360" s="378"/>
      <c r="J360" s="245"/>
      <c r="K360" s="246"/>
    </row>
    <row r="361" spans="2:11">
      <c r="B361" s="251"/>
      <c r="C361" s="248"/>
      <c r="D361" s="249"/>
      <c r="E361" s="259"/>
      <c r="F361" s="109"/>
      <c r="G361" s="124"/>
      <c r="H361" s="395"/>
      <c r="I361" s="378"/>
      <c r="J361" s="245"/>
      <c r="K361" s="246"/>
    </row>
    <row r="362" spans="2:11">
      <c r="B362" s="251"/>
      <c r="C362" s="248"/>
      <c r="D362" s="249"/>
      <c r="E362" s="259"/>
      <c r="F362" s="109"/>
      <c r="G362" s="124"/>
      <c r="H362" s="395"/>
      <c r="I362" s="378"/>
      <c r="J362" s="245"/>
      <c r="K362" s="246"/>
    </row>
    <row r="363" spans="2:11">
      <c r="B363" s="251"/>
      <c r="C363" s="248"/>
      <c r="D363" s="249"/>
      <c r="E363" s="259"/>
      <c r="F363" s="109"/>
      <c r="G363" s="124"/>
      <c r="H363" s="395"/>
      <c r="I363" s="378"/>
      <c r="J363" s="245"/>
      <c r="K363" s="246"/>
    </row>
    <row r="364" spans="2:11">
      <c r="B364" s="251"/>
      <c r="C364" s="248"/>
      <c r="D364" s="249"/>
      <c r="E364" s="259"/>
      <c r="F364" s="109"/>
      <c r="G364" s="124"/>
      <c r="H364" s="395"/>
      <c r="I364" s="378"/>
      <c r="J364" s="245"/>
      <c r="K364" s="246"/>
    </row>
    <row r="365" spans="2:11">
      <c r="B365" s="251"/>
      <c r="C365" s="248"/>
      <c r="D365" s="249"/>
      <c r="E365" s="259"/>
      <c r="F365" s="109"/>
      <c r="G365" s="124"/>
      <c r="H365" s="395"/>
      <c r="I365" s="378"/>
      <c r="J365" s="245"/>
      <c r="K365" s="246"/>
    </row>
    <row r="366" spans="2:11">
      <c r="B366" s="251"/>
      <c r="C366" s="248"/>
      <c r="D366" s="249"/>
      <c r="E366" s="259"/>
      <c r="F366" s="109"/>
      <c r="G366" s="124"/>
      <c r="H366" s="395"/>
      <c r="I366" s="378"/>
      <c r="J366" s="245"/>
      <c r="K366" s="246"/>
    </row>
    <row r="367" spans="2:11" ht="13.75" customHeight="1">
      <c r="B367" s="251"/>
      <c r="C367" s="248"/>
      <c r="D367" s="249"/>
      <c r="E367" s="259"/>
      <c r="F367" s="100"/>
      <c r="G367" s="101"/>
      <c r="H367" s="393"/>
      <c r="I367" s="378"/>
      <c r="J367" s="245"/>
      <c r="K367" s="246"/>
    </row>
    <row r="368" spans="2:11">
      <c r="B368" s="251"/>
      <c r="C368" s="248"/>
      <c r="D368" s="249"/>
      <c r="E368" s="259"/>
      <c r="F368" s="401"/>
      <c r="G368" s="101"/>
      <c r="H368" s="393"/>
      <c r="I368" s="378"/>
      <c r="J368" s="245"/>
      <c r="K368" s="246"/>
    </row>
    <row r="369" spans="2:11">
      <c r="B369" s="255"/>
      <c r="C369" s="248"/>
      <c r="D369" s="256"/>
      <c r="E369" s="259"/>
      <c r="F369" s="100"/>
      <c r="G369" s="101"/>
      <c r="H369" s="393"/>
      <c r="I369" s="378"/>
      <c r="J369" s="245"/>
      <c r="K369" s="246"/>
    </row>
    <row r="370" spans="2:11">
      <c r="B370" s="251" t="s">
        <v>72</v>
      </c>
      <c r="C370" s="244"/>
      <c r="D370" s="252" t="s">
        <v>79</v>
      </c>
      <c r="E370" s="259"/>
      <c r="F370" s="399"/>
      <c r="G370" s="101"/>
      <c r="H370" s="393"/>
      <c r="I370" s="378"/>
      <c r="J370" s="245"/>
      <c r="K370" s="246"/>
    </row>
    <row r="371" spans="2:11">
      <c r="B371" s="251"/>
      <c r="C371" s="244"/>
      <c r="D371" s="253" t="s">
        <v>94</v>
      </c>
      <c r="E371" s="259"/>
      <c r="F371" s="399" t="s">
        <v>540</v>
      </c>
      <c r="G371" s="101"/>
      <c r="H371" s="393"/>
      <c r="I371" s="378"/>
      <c r="J371" s="245"/>
      <c r="K371" s="246"/>
    </row>
    <row r="372" spans="2:11">
      <c r="B372" s="251"/>
      <c r="C372" s="244"/>
      <c r="D372" s="254"/>
      <c r="E372" s="259"/>
      <c r="F372" s="100" t="s">
        <v>358</v>
      </c>
      <c r="G372" s="101"/>
      <c r="H372" s="393"/>
      <c r="I372" s="378"/>
      <c r="J372" s="245"/>
      <c r="K372" s="246"/>
    </row>
    <row r="373" spans="2:11">
      <c r="B373" s="251"/>
      <c r="C373" s="244"/>
      <c r="D373" s="254"/>
      <c r="E373" s="259"/>
      <c r="F373" s="100" t="s">
        <v>377</v>
      </c>
      <c r="G373" s="101" t="s">
        <v>364</v>
      </c>
      <c r="H373" s="393"/>
      <c r="I373" s="378"/>
      <c r="J373" s="245"/>
      <c r="K373" s="246"/>
    </row>
    <row r="374" spans="2:11">
      <c r="B374" s="255"/>
      <c r="C374" s="248"/>
      <c r="D374" s="256"/>
      <c r="E374" s="259"/>
      <c r="F374" s="100" t="s">
        <v>378</v>
      </c>
      <c r="G374" s="101" t="s">
        <v>365</v>
      </c>
      <c r="H374" s="393">
        <v>202</v>
      </c>
      <c r="I374" s="378"/>
      <c r="J374" s="245"/>
      <c r="K374" s="246"/>
    </row>
    <row r="375" spans="2:11">
      <c r="B375" s="255"/>
      <c r="C375" s="248"/>
      <c r="D375" s="256"/>
      <c r="E375" s="259"/>
      <c r="F375" s="350" t="s">
        <v>359</v>
      </c>
      <c r="G375" s="101"/>
      <c r="H375" s="393"/>
      <c r="I375" s="378"/>
      <c r="J375" s="245"/>
      <c r="K375" s="246"/>
    </row>
    <row r="376" spans="2:11">
      <c r="B376" s="255"/>
      <c r="C376" s="248"/>
      <c r="D376" s="256"/>
      <c r="E376" s="259"/>
      <c r="F376" s="382" t="s">
        <v>360</v>
      </c>
      <c r="G376" s="101"/>
      <c r="H376" s="393"/>
      <c r="I376" s="378"/>
      <c r="J376" s="245"/>
      <c r="K376" s="246"/>
    </row>
    <row r="377" spans="2:11">
      <c r="B377" s="255"/>
      <c r="C377" s="248"/>
      <c r="D377" s="256"/>
      <c r="E377" s="259"/>
      <c r="F377" s="283" t="s">
        <v>379</v>
      </c>
      <c r="G377" s="101" t="s">
        <v>366</v>
      </c>
      <c r="H377" s="393">
        <v>100</v>
      </c>
      <c r="I377" s="378"/>
      <c r="J377" s="245"/>
      <c r="K377" s="246"/>
    </row>
    <row r="378" spans="2:11">
      <c r="B378" s="255"/>
      <c r="C378" s="248"/>
      <c r="D378" s="256"/>
      <c r="E378" s="259"/>
      <c r="F378" s="283" t="s">
        <v>361</v>
      </c>
      <c r="G378" s="101"/>
      <c r="H378" s="393"/>
      <c r="I378" s="378"/>
      <c r="J378" s="245"/>
      <c r="K378" s="246"/>
    </row>
    <row r="379" spans="2:11">
      <c r="B379" s="255"/>
      <c r="C379" s="248"/>
      <c r="D379" s="256"/>
      <c r="E379" s="259"/>
      <c r="F379" s="400" t="s">
        <v>380</v>
      </c>
      <c r="G379" s="101" t="s">
        <v>367</v>
      </c>
      <c r="H379" s="393" t="s">
        <v>519</v>
      </c>
      <c r="I379" s="378"/>
      <c r="J379" s="245"/>
      <c r="K379" s="246"/>
    </row>
    <row r="380" spans="2:11">
      <c r="B380" s="255"/>
      <c r="C380" s="248"/>
      <c r="D380" s="256"/>
      <c r="E380" s="259"/>
      <c r="F380" s="400" t="s">
        <v>381</v>
      </c>
      <c r="G380" s="101" t="s">
        <v>368</v>
      </c>
      <c r="H380" s="393" t="s">
        <v>519</v>
      </c>
      <c r="I380" s="378"/>
      <c r="J380" s="245"/>
      <c r="K380" s="246"/>
    </row>
    <row r="381" spans="2:11">
      <c r="B381" s="255"/>
      <c r="C381" s="248"/>
      <c r="D381" s="256"/>
      <c r="E381" s="259"/>
      <c r="F381" s="1337" t="s">
        <v>3167</v>
      </c>
      <c r="G381" s="101" t="s">
        <v>369</v>
      </c>
      <c r="H381" s="393">
        <v>301</v>
      </c>
      <c r="I381" s="378"/>
      <c r="J381" s="245"/>
      <c r="K381" s="246"/>
    </row>
    <row r="382" spans="2:11">
      <c r="B382" s="255"/>
      <c r="C382" s="248"/>
      <c r="D382" s="256"/>
      <c r="E382" s="259"/>
      <c r="F382" s="382" t="s">
        <v>362</v>
      </c>
      <c r="G382" s="101"/>
      <c r="H382" s="393"/>
      <c r="I382" s="378"/>
      <c r="J382" s="245"/>
      <c r="K382" s="246"/>
    </row>
    <row r="383" spans="2:11">
      <c r="B383" s="255"/>
      <c r="C383" s="248"/>
      <c r="D383" s="256"/>
      <c r="E383" s="259"/>
      <c r="F383" s="283" t="s">
        <v>379</v>
      </c>
      <c r="G383" s="101" t="s">
        <v>366</v>
      </c>
      <c r="H383" s="393">
        <v>200</v>
      </c>
      <c r="I383" s="378"/>
      <c r="J383" s="245"/>
      <c r="K383" s="246"/>
    </row>
    <row r="384" spans="2:11">
      <c r="B384" s="255"/>
      <c r="C384" s="248"/>
      <c r="D384" s="256"/>
      <c r="E384" s="259"/>
      <c r="F384" s="283" t="s">
        <v>363</v>
      </c>
      <c r="G384" s="101"/>
      <c r="H384" s="393"/>
      <c r="I384" s="378"/>
      <c r="J384" s="245"/>
      <c r="K384" s="246"/>
    </row>
    <row r="385" spans="2:11">
      <c r="B385" s="255"/>
      <c r="C385" s="248"/>
      <c r="D385" s="256"/>
      <c r="E385" s="259"/>
      <c r="F385" s="400" t="s">
        <v>379</v>
      </c>
      <c r="G385" s="101" t="s">
        <v>370</v>
      </c>
      <c r="H385" s="393" t="s">
        <v>521</v>
      </c>
      <c r="I385" s="378"/>
      <c r="J385" s="245"/>
      <c r="K385" s="246"/>
    </row>
    <row r="386" spans="2:11">
      <c r="B386" s="255"/>
      <c r="C386" s="248"/>
      <c r="D386" s="256"/>
      <c r="E386" s="259"/>
      <c r="F386" s="400" t="s">
        <v>383</v>
      </c>
      <c r="G386" s="101" t="s">
        <v>371</v>
      </c>
      <c r="H386" s="393" t="s">
        <v>523</v>
      </c>
      <c r="I386" s="378"/>
      <c r="J386" s="245"/>
      <c r="K386" s="246"/>
    </row>
    <row r="387" spans="2:11">
      <c r="B387" s="255"/>
      <c r="C387" s="248"/>
      <c r="D387" s="256"/>
      <c r="E387" s="259"/>
      <c r="F387" s="400" t="s">
        <v>384</v>
      </c>
      <c r="G387" s="101" t="s">
        <v>372</v>
      </c>
      <c r="H387" s="393" t="s">
        <v>524</v>
      </c>
      <c r="I387" s="378"/>
      <c r="J387" s="245"/>
      <c r="K387" s="246"/>
    </row>
    <row r="388" spans="2:11">
      <c r="B388" s="255"/>
      <c r="C388" s="248"/>
      <c r="D388" s="256"/>
      <c r="E388" s="259"/>
      <c r="F388" s="400" t="s">
        <v>385</v>
      </c>
      <c r="G388" s="101" t="s">
        <v>373</v>
      </c>
      <c r="H388" s="393" t="s">
        <v>526</v>
      </c>
      <c r="I388" s="378"/>
      <c r="J388" s="245"/>
      <c r="K388" s="246"/>
    </row>
    <row r="389" spans="2:11">
      <c r="B389" s="255"/>
      <c r="C389" s="248"/>
      <c r="D389" s="256"/>
      <c r="E389" s="259"/>
      <c r="F389" s="400" t="s">
        <v>386</v>
      </c>
      <c r="G389" s="101" t="s">
        <v>374</v>
      </c>
      <c r="H389" s="393" t="s">
        <v>527</v>
      </c>
      <c r="I389" s="378"/>
      <c r="J389" s="245"/>
      <c r="K389" s="246"/>
    </row>
    <row r="390" spans="2:11">
      <c r="B390" s="255"/>
      <c r="C390" s="248"/>
      <c r="D390" s="256"/>
      <c r="E390" s="259"/>
      <c r="F390" s="400" t="s">
        <v>387</v>
      </c>
      <c r="G390" s="101" t="s">
        <v>375</v>
      </c>
      <c r="H390" s="393" t="s">
        <v>529</v>
      </c>
      <c r="I390" s="378"/>
      <c r="J390" s="245"/>
      <c r="K390" s="246"/>
    </row>
    <row r="391" spans="2:11">
      <c r="B391" s="255"/>
      <c r="C391" s="248"/>
      <c r="D391" s="256"/>
      <c r="E391" s="259"/>
      <c r="F391" s="400" t="s">
        <v>388</v>
      </c>
      <c r="G391" s="101" t="s">
        <v>376</v>
      </c>
      <c r="H391" s="393" t="s">
        <v>529</v>
      </c>
      <c r="I391" s="378"/>
      <c r="J391" s="245"/>
      <c r="K391" s="246"/>
    </row>
    <row r="392" spans="2:11">
      <c r="B392" s="255"/>
      <c r="C392" s="248"/>
      <c r="D392" s="256"/>
      <c r="E392" s="259"/>
      <c r="F392" s="109"/>
      <c r="G392" s="124"/>
      <c r="H392" s="393"/>
      <c r="I392" s="378"/>
      <c r="J392" s="245"/>
      <c r="K392" s="246"/>
    </row>
    <row r="393" spans="2:11">
      <c r="B393" s="255"/>
      <c r="C393" s="248"/>
      <c r="D393" s="256"/>
      <c r="E393" s="259"/>
      <c r="F393" s="100"/>
      <c r="G393" s="101"/>
      <c r="H393" s="393"/>
      <c r="I393" s="378"/>
      <c r="J393" s="245"/>
      <c r="K393" s="246"/>
    </row>
    <row r="394" spans="2:11">
      <c r="B394" s="257" t="s">
        <v>80</v>
      </c>
      <c r="C394" s="244"/>
      <c r="D394" s="253"/>
      <c r="E394" s="259"/>
      <c r="F394" s="109"/>
      <c r="G394" s="124"/>
      <c r="H394" s="394"/>
      <c r="I394" s="378"/>
      <c r="J394" s="245"/>
      <c r="K394" s="246"/>
    </row>
    <row r="395" spans="2:11">
      <c r="B395" s="261" t="s">
        <v>81</v>
      </c>
      <c r="C395" s="244"/>
      <c r="D395" s="254"/>
      <c r="E395" s="259"/>
      <c r="F395" s="377"/>
      <c r="G395" s="124"/>
      <c r="H395" s="394"/>
      <c r="I395" s="378"/>
      <c r="J395" s="245"/>
      <c r="K395" s="246"/>
    </row>
    <row r="396" spans="2:11">
      <c r="B396" s="251"/>
      <c r="C396" s="248"/>
      <c r="D396" s="249"/>
      <c r="E396" s="259"/>
      <c r="F396" s="377" t="s">
        <v>391</v>
      </c>
      <c r="G396" s="124" t="s">
        <v>88</v>
      </c>
      <c r="H396" s="394">
        <v>0</v>
      </c>
      <c r="I396" s="378"/>
      <c r="J396" s="245"/>
      <c r="K396" s="246"/>
    </row>
    <row r="397" spans="2:11">
      <c r="B397" s="251"/>
      <c r="C397" s="248"/>
      <c r="D397" s="249"/>
      <c r="E397" s="259"/>
      <c r="F397" s="100"/>
      <c r="G397" s="101"/>
      <c r="H397" s="393"/>
      <c r="I397" s="378"/>
      <c r="J397" s="245"/>
      <c r="K397" s="246"/>
    </row>
    <row r="398" spans="2:11">
      <c r="B398" s="251"/>
      <c r="C398" s="248"/>
      <c r="D398" s="249"/>
      <c r="E398" s="259"/>
      <c r="F398" s="100"/>
      <c r="G398" s="101"/>
      <c r="H398" s="393"/>
      <c r="I398" s="378"/>
      <c r="J398" s="245"/>
      <c r="K398" s="246"/>
    </row>
    <row r="399" spans="2:11">
      <c r="B399" s="255"/>
      <c r="C399" s="248"/>
      <c r="D399" s="256"/>
      <c r="E399" s="259"/>
      <c r="F399" s="100"/>
      <c r="G399" s="101"/>
      <c r="H399" s="393"/>
      <c r="I399" s="378"/>
      <c r="J399" s="245"/>
      <c r="K399" s="246"/>
    </row>
    <row r="400" spans="2:11">
      <c r="B400" s="255"/>
      <c r="C400" s="248"/>
      <c r="D400" s="256"/>
      <c r="E400" s="259"/>
      <c r="F400" s="100"/>
      <c r="G400" s="101"/>
      <c r="H400" s="393"/>
      <c r="I400" s="378"/>
      <c r="J400" s="245"/>
      <c r="K400" s="246"/>
    </row>
    <row r="401" spans="2:11">
      <c r="B401" s="255"/>
      <c r="C401" s="248"/>
      <c r="D401" s="256"/>
      <c r="E401" s="259"/>
      <c r="F401" s="100"/>
      <c r="G401" s="101"/>
      <c r="H401" s="393"/>
      <c r="I401" s="378"/>
      <c r="J401" s="245"/>
      <c r="K401" s="246"/>
    </row>
    <row r="402" spans="2:11">
      <c r="B402" s="255"/>
      <c r="C402" s="248"/>
      <c r="D402" s="256"/>
      <c r="E402" s="259"/>
      <c r="F402" s="100"/>
      <c r="G402" s="101"/>
      <c r="H402" s="393"/>
      <c r="I402" s="378"/>
      <c r="J402" s="245"/>
      <c r="K402" s="246"/>
    </row>
    <row r="403" spans="2:11">
      <c r="B403" s="257" t="s">
        <v>541</v>
      </c>
      <c r="C403" s="244"/>
      <c r="D403" s="253"/>
      <c r="E403" s="259"/>
      <c r="F403" s="100"/>
      <c r="G403" s="101"/>
      <c r="H403" s="393"/>
      <c r="I403" s="378"/>
      <c r="J403" s="245"/>
      <c r="K403" s="246"/>
    </row>
    <row r="404" spans="2:11">
      <c r="B404" s="258" t="s">
        <v>542</v>
      </c>
      <c r="C404" s="244"/>
      <c r="D404" s="254"/>
      <c r="E404" s="259"/>
      <c r="F404" s="100"/>
      <c r="G404" s="101"/>
      <c r="H404" s="393"/>
      <c r="I404" s="378"/>
      <c r="J404" s="245"/>
      <c r="K404" s="246"/>
    </row>
    <row r="405" spans="2:11">
      <c r="B405" s="251"/>
      <c r="C405" s="248"/>
      <c r="D405" s="249"/>
      <c r="E405" s="259"/>
      <c r="F405" s="278" t="s">
        <v>543</v>
      </c>
      <c r="G405" s="278"/>
      <c r="H405" s="393"/>
      <c r="I405" s="378"/>
      <c r="J405" s="245"/>
      <c r="K405" s="246"/>
    </row>
    <row r="406" spans="2:11">
      <c r="B406" s="251"/>
      <c r="C406" s="248"/>
      <c r="D406" s="249"/>
      <c r="E406" s="259"/>
      <c r="F406" s="279" t="s">
        <v>405</v>
      </c>
      <c r="G406" s="278" t="s">
        <v>370</v>
      </c>
      <c r="H406" s="393" t="s">
        <v>521</v>
      </c>
      <c r="I406" s="378"/>
      <c r="J406" s="245"/>
      <c r="K406" s="246"/>
    </row>
    <row r="407" spans="2:11">
      <c r="B407" s="251"/>
      <c r="C407" s="248"/>
      <c r="D407" s="249"/>
      <c r="E407" s="259"/>
      <c r="F407" s="279" t="s">
        <v>485</v>
      </c>
      <c r="G407" s="278" t="s">
        <v>544</v>
      </c>
      <c r="H407" s="393" t="s">
        <v>523</v>
      </c>
      <c r="I407" s="378"/>
      <c r="J407" s="245"/>
      <c r="K407" s="246"/>
    </row>
    <row r="408" spans="2:11">
      <c r="B408" s="251"/>
      <c r="C408" s="248"/>
      <c r="D408" s="249"/>
      <c r="E408" s="259"/>
      <c r="F408" s="279" t="s">
        <v>486</v>
      </c>
      <c r="G408" s="278" t="s">
        <v>371</v>
      </c>
      <c r="H408" s="393" t="s">
        <v>524</v>
      </c>
      <c r="I408" s="378"/>
      <c r="J408" s="245"/>
      <c r="K408" s="246"/>
    </row>
    <row r="409" spans="2:11">
      <c r="B409" s="251"/>
      <c r="C409" s="248"/>
      <c r="D409" s="249"/>
      <c r="E409" s="259"/>
      <c r="F409" s="279" t="s">
        <v>453</v>
      </c>
      <c r="G409" s="278" t="s">
        <v>374</v>
      </c>
      <c r="H409" s="393" t="s">
        <v>527</v>
      </c>
      <c r="I409" s="378"/>
      <c r="J409" s="245"/>
      <c r="K409" s="246"/>
    </row>
    <row r="410" spans="2:11">
      <c r="B410" s="251"/>
      <c r="C410" s="248"/>
      <c r="D410" s="249"/>
      <c r="E410" s="259"/>
      <c r="F410" s="279" t="s">
        <v>545</v>
      </c>
      <c r="G410" s="278" t="s">
        <v>546</v>
      </c>
      <c r="H410" s="393" t="s">
        <v>547</v>
      </c>
      <c r="I410" s="378"/>
      <c r="J410" s="245"/>
      <c r="K410" s="246"/>
    </row>
    <row r="411" spans="2:11">
      <c r="B411" s="251"/>
      <c r="C411" s="248"/>
      <c r="D411" s="249"/>
      <c r="E411" s="259"/>
      <c r="F411" s="279" t="s">
        <v>548</v>
      </c>
      <c r="G411" s="278" t="s">
        <v>549</v>
      </c>
      <c r="H411" s="393" t="s">
        <v>550</v>
      </c>
      <c r="I411" s="378"/>
      <c r="J411" s="245"/>
      <c r="K411" s="246"/>
    </row>
    <row r="412" spans="2:11">
      <c r="B412" s="251"/>
      <c r="C412" s="248"/>
      <c r="D412" s="249"/>
      <c r="E412" s="259"/>
      <c r="F412" s="279" t="s">
        <v>551</v>
      </c>
      <c r="G412" s="278" t="s">
        <v>552</v>
      </c>
      <c r="H412" s="393" t="s">
        <v>553</v>
      </c>
      <c r="I412" s="378"/>
      <c r="J412" s="245"/>
      <c r="K412" s="246"/>
    </row>
    <row r="413" spans="2:11">
      <c r="B413" s="251"/>
      <c r="C413" s="248"/>
      <c r="D413" s="249"/>
      <c r="E413" s="259"/>
      <c r="F413" s="280" t="s">
        <v>554</v>
      </c>
      <c r="G413" s="278"/>
      <c r="H413" s="393"/>
      <c r="I413" s="378"/>
      <c r="J413" s="245"/>
      <c r="K413" s="246"/>
    </row>
    <row r="414" spans="2:11">
      <c r="B414" s="251"/>
      <c r="C414" s="248"/>
      <c r="D414" s="249"/>
      <c r="E414" s="259"/>
      <c r="F414" s="281" t="s">
        <v>555</v>
      </c>
      <c r="G414" s="278"/>
      <c r="H414" s="393"/>
      <c r="I414" s="378"/>
      <c r="J414" s="245"/>
      <c r="K414" s="246"/>
    </row>
    <row r="415" spans="2:11">
      <c r="B415" s="251"/>
      <c r="C415" s="248"/>
      <c r="D415" s="249"/>
      <c r="E415" s="259"/>
      <c r="F415" s="288" t="s">
        <v>412</v>
      </c>
      <c r="G415" s="278" t="s">
        <v>431</v>
      </c>
      <c r="H415" s="393" t="s">
        <v>556</v>
      </c>
      <c r="I415" s="378"/>
      <c r="J415" s="245"/>
      <c r="K415" s="246"/>
    </row>
    <row r="416" spans="2:11">
      <c r="B416" s="251"/>
      <c r="C416" s="248"/>
      <c r="D416" s="249"/>
      <c r="E416" s="259"/>
      <c r="F416" s="288" t="s">
        <v>451</v>
      </c>
      <c r="G416" s="278" t="s">
        <v>462</v>
      </c>
      <c r="H416" s="393" t="s">
        <v>557</v>
      </c>
      <c r="I416" s="378"/>
      <c r="J416" s="245"/>
      <c r="K416" s="246"/>
    </row>
    <row r="417" spans="2:11">
      <c r="B417" s="251"/>
      <c r="C417" s="248"/>
      <c r="D417" s="249"/>
      <c r="E417" s="259"/>
      <c r="F417" s="288" t="s">
        <v>452</v>
      </c>
      <c r="G417" s="278" t="s">
        <v>463</v>
      </c>
      <c r="H417" s="393" t="s">
        <v>558</v>
      </c>
      <c r="I417" s="378"/>
      <c r="J417" s="245"/>
      <c r="K417" s="246"/>
    </row>
    <row r="418" spans="2:11">
      <c r="B418" s="251"/>
      <c r="C418" s="248"/>
      <c r="D418" s="249"/>
      <c r="E418" s="259"/>
      <c r="F418" s="288" t="s">
        <v>415</v>
      </c>
      <c r="G418" s="278" t="s">
        <v>559</v>
      </c>
      <c r="H418" s="393" t="s">
        <v>560</v>
      </c>
      <c r="I418" s="378"/>
      <c r="J418" s="245"/>
      <c r="K418" s="246"/>
    </row>
    <row r="419" spans="2:11">
      <c r="B419" s="251"/>
      <c r="C419" s="248"/>
      <c r="D419" s="249"/>
      <c r="E419" s="259"/>
      <c r="F419" s="288" t="s">
        <v>545</v>
      </c>
      <c r="G419" s="278" t="s">
        <v>109</v>
      </c>
      <c r="H419" s="393" t="s">
        <v>526</v>
      </c>
      <c r="I419" s="378"/>
      <c r="J419" s="245"/>
      <c r="K419" s="246"/>
    </row>
    <row r="420" spans="2:11">
      <c r="B420" s="251"/>
      <c r="C420" s="248"/>
      <c r="D420" s="249"/>
      <c r="E420" s="259"/>
      <c r="F420" s="288" t="s">
        <v>417</v>
      </c>
      <c r="G420" s="278" t="s">
        <v>422</v>
      </c>
      <c r="H420" s="393" t="s">
        <v>561</v>
      </c>
      <c r="I420" s="378"/>
      <c r="J420" s="245"/>
      <c r="K420" s="246"/>
    </row>
    <row r="421" spans="2:11">
      <c r="B421" s="251"/>
      <c r="C421" s="248"/>
      <c r="D421" s="249"/>
      <c r="E421" s="259"/>
      <c r="F421" s="288" t="s">
        <v>456</v>
      </c>
      <c r="G421" s="278" t="s">
        <v>461</v>
      </c>
      <c r="H421" s="393" t="s">
        <v>562</v>
      </c>
      <c r="I421" s="378"/>
      <c r="J421" s="245"/>
      <c r="K421" s="246"/>
    </row>
    <row r="422" spans="2:11">
      <c r="B422" s="251"/>
      <c r="C422" s="248"/>
      <c r="D422" s="249"/>
      <c r="E422" s="259"/>
      <c r="F422" s="288" t="s">
        <v>457</v>
      </c>
      <c r="G422" s="278" t="s">
        <v>437</v>
      </c>
      <c r="H422" s="393" t="s">
        <v>563</v>
      </c>
      <c r="I422" s="378"/>
      <c r="J422" s="245"/>
      <c r="K422" s="246"/>
    </row>
    <row r="423" spans="2:11">
      <c r="B423" s="251"/>
      <c r="C423" s="248"/>
      <c r="D423" s="249"/>
      <c r="E423" s="259"/>
      <c r="F423" s="288" t="s">
        <v>564</v>
      </c>
      <c r="G423" s="278" t="s">
        <v>565</v>
      </c>
      <c r="H423" s="393" t="s">
        <v>566</v>
      </c>
      <c r="I423" s="378"/>
      <c r="J423" s="245"/>
      <c r="K423" s="246"/>
    </row>
    <row r="424" spans="2:11">
      <c r="B424" s="251"/>
      <c r="C424" s="248"/>
      <c r="D424" s="249"/>
      <c r="E424" s="259"/>
      <c r="F424" s="288" t="s">
        <v>567</v>
      </c>
      <c r="G424" s="278" t="s">
        <v>568</v>
      </c>
      <c r="H424" s="393" t="s">
        <v>560</v>
      </c>
      <c r="I424" s="378"/>
      <c r="J424" s="245"/>
      <c r="K424" s="246"/>
    </row>
    <row r="425" spans="2:11">
      <c r="B425" s="251"/>
      <c r="C425" s="248"/>
      <c r="D425" s="249"/>
      <c r="E425" s="259"/>
      <c r="F425" s="288" t="s">
        <v>569</v>
      </c>
      <c r="G425" s="278" t="s">
        <v>444</v>
      </c>
      <c r="H425" s="393" t="s">
        <v>560</v>
      </c>
      <c r="I425" s="378"/>
      <c r="J425" s="245"/>
      <c r="K425" s="246"/>
    </row>
    <row r="426" spans="2:11">
      <c r="B426" s="251"/>
      <c r="C426" s="248"/>
      <c r="D426" s="249"/>
      <c r="E426" s="259"/>
      <c r="F426" s="288" t="s">
        <v>570</v>
      </c>
      <c r="G426" s="278" t="s">
        <v>445</v>
      </c>
      <c r="H426" s="393" t="s">
        <v>571</v>
      </c>
      <c r="I426" s="378"/>
      <c r="J426" s="245"/>
      <c r="K426" s="246"/>
    </row>
    <row r="427" spans="2:11">
      <c r="B427" s="251"/>
      <c r="C427" s="248"/>
      <c r="D427" s="249"/>
      <c r="E427" s="259"/>
      <c r="F427" s="288" t="s">
        <v>572</v>
      </c>
      <c r="G427" s="278" t="s">
        <v>573</v>
      </c>
      <c r="H427" s="393" t="s">
        <v>574</v>
      </c>
      <c r="I427" s="378"/>
      <c r="J427" s="245"/>
      <c r="K427" s="246"/>
    </row>
    <row r="428" spans="2:11">
      <c r="B428" s="251"/>
      <c r="C428" s="248"/>
      <c r="D428" s="249"/>
      <c r="E428" s="259"/>
      <c r="F428" s="288" t="s">
        <v>575</v>
      </c>
      <c r="G428" s="278" t="s">
        <v>576</v>
      </c>
      <c r="H428" s="393" t="s">
        <v>577</v>
      </c>
      <c r="I428" s="378"/>
      <c r="J428" s="245"/>
      <c r="K428" s="246"/>
    </row>
    <row r="429" spans="2:11">
      <c r="B429" s="251"/>
      <c r="C429" s="248"/>
      <c r="D429" s="249"/>
      <c r="E429" s="259"/>
      <c r="F429" s="288" t="s">
        <v>578</v>
      </c>
      <c r="G429" s="278" t="s">
        <v>579</v>
      </c>
      <c r="H429" s="393" t="s">
        <v>580</v>
      </c>
      <c r="I429" s="378"/>
      <c r="J429" s="245"/>
      <c r="K429" s="246"/>
    </row>
    <row r="430" spans="2:11">
      <c r="B430" s="251"/>
      <c r="C430" s="248"/>
      <c r="D430" s="249"/>
      <c r="E430" s="259"/>
      <c r="F430" s="288" t="s">
        <v>581</v>
      </c>
      <c r="G430" s="278" t="s">
        <v>582</v>
      </c>
      <c r="H430" s="393" t="s">
        <v>571</v>
      </c>
      <c r="I430" s="378"/>
      <c r="J430" s="245"/>
      <c r="K430" s="246"/>
    </row>
    <row r="431" spans="2:11">
      <c r="B431" s="251"/>
      <c r="C431" s="248"/>
      <c r="D431" s="249"/>
      <c r="E431" s="259"/>
      <c r="F431" s="288" t="s">
        <v>583</v>
      </c>
      <c r="G431" s="278" t="s">
        <v>584</v>
      </c>
      <c r="H431" s="393" t="s">
        <v>585</v>
      </c>
      <c r="I431" s="378"/>
      <c r="J431" s="245"/>
      <c r="K431" s="246"/>
    </row>
    <row r="432" spans="2:11">
      <c r="B432" s="251"/>
      <c r="C432" s="248"/>
      <c r="D432" s="249"/>
      <c r="E432" s="259"/>
      <c r="F432" s="288" t="s">
        <v>586</v>
      </c>
      <c r="G432" s="278" t="s">
        <v>587</v>
      </c>
      <c r="H432" s="393" t="s">
        <v>588</v>
      </c>
      <c r="I432" s="378"/>
      <c r="J432" s="245"/>
      <c r="K432" s="246"/>
    </row>
    <row r="433" spans="2:11">
      <c r="B433" s="251"/>
      <c r="C433" s="248"/>
      <c r="D433" s="249"/>
      <c r="E433" s="259"/>
      <c r="F433" s="288" t="s">
        <v>589</v>
      </c>
      <c r="G433" s="278" t="s">
        <v>590</v>
      </c>
      <c r="H433" s="393" t="s">
        <v>588</v>
      </c>
      <c r="I433" s="378"/>
      <c r="J433" s="245"/>
      <c r="K433" s="246"/>
    </row>
    <row r="434" spans="2:11">
      <c r="B434" s="251"/>
      <c r="C434" s="248"/>
      <c r="D434" s="249"/>
      <c r="E434" s="259"/>
      <c r="F434" s="288" t="s">
        <v>591</v>
      </c>
      <c r="G434" s="278" t="s">
        <v>447</v>
      </c>
      <c r="H434" s="393" t="s">
        <v>592</v>
      </c>
      <c r="I434" s="378"/>
      <c r="J434" s="245"/>
      <c r="K434" s="246"/>
    </row>
    <row r="435" spans="2:11">
      <c r="B435" s="251"/>
      <c r="C435" s="248"/>
      <c r="D435" s="249"/>
      <c r="E435" s="259"/>
      <c r="F435" s="288" t="s">
        <v>593</v>
      </c>
      <c r="G435" s="278" t="s">
        <v>594</v>
      </c>
      <c r="H435" s="393" t="s">
        <v>595</v>
      </c>
      <c r="I435" s="378"/>
      <c r="J435" s="245"/>
      <c r="K435" s="246"/>
    </row>
    <row r="436" spans="2:11">
      <c r="B436" s="251"/>
      <c r="C436" s="248"/>
      <c r="D436" s="249"/>
      <c r="E436" s="259"/>
      <c r="F436" s="288" t="s">
        <v>596</v>
      </c>
      <c r="G436" s="278" t="s">
        <v>597</v>
      </c>
      <c r="H436" s="393" t="s">
        <v>598</v>
      </c>
      <c r="I436" s="378"/>
      <c r="J436" s="245"/>
      <c r="K436" s="246"/>
    </row>
    <row r="437" spans="2:11">
      <c r="B437" s="251"/>
      <c r="C437" s="248"/>
      <c r="D437" s="249"/>
      <c r="E437" s="259"/>
      <c r="F437" s="288" t="s">
        <v>599</v>
      </c>
      <c r="G437" s="278" t="s">
        <v>600</v>
      </c>
      <c r="H437" s="393" t="s">
        <v>601</v>
      </c>
      <c r="I437" s="378"/>
      <c r="J437" s="245"/>
      <c r="K437" s="246"/>
    </row>
    <row r="438" spans="2:11">
      <c r="B438" s="251"/>
      <c r="C438" s="248"/>
      <c r="D438" s="249"/>
      <c r="E438" s="259"/>
      <c r="F438" s="288" t="s">
        <v>602</v>
      </c>
      <c r="G438" s="278" t="s">
        <v>603</v>
      </c>
      <c r="H438" s="393" t="s">
        <v>604</v>
      </c>
      <c r="I438" s="378"/>
      <c r="J438" s="245"/>
      <c r="K438" s="246"/>
    </row>
    <row r="439" spans="2:11">
      <c r="B439" s="251"/>
      <c r="C439" s="248"/>
      <c r="D439" s="249"/>
      <c r="E439" s="259"/>
      <c r="F439" s="288" t="s">
        <v>605</v>
      </c>
      <c r="G439" s="278" t="s">
        <v>606</v>
      </c>
      <c r="H439" s="393" t="s">
        <v>607</v>
      </c>
      <c r="I439" s="378"/>
      <c r="J439" s="245"/>
      <c r="K439" s="246"/>
    </row>
    <row r="440" spans="2:11">
      <c r="B440" s="251"/>
      <c r="C440" s="248"/>
      <c r="D440" s="249"/>
      <c r="E440" s="259"/>
      <c r="F440" s="288" t="s">
        <v>608</v>
      </c>
      <c r="G440" s="278" t="s">
        <v>609</v>
      </c>
      <c r="H440" s="393" t="s">
        <v>607</v>
      </c>
      <c r="I440" s="378"/>
      <c r="J440" s="245"/>
      <c r="K440" s="246"/>
    </row>
    <row r="441" spans="2:11">
      <c r="B441" s="251"/>
      <c r="C441" s="248"/>
      <c r="D441" s="249"/>
      <c r="E441" s="259"/>
      <c r="F441" s="401"/>
      <c r="G441" s="101"/>
      <c r="H441" s="393"/>
      <c r="I441" s="378"/>
      <c r="J441" s="245"/>
      <c r="K441" s="246"/>
    </row>
    <row r="442" spans="2:11">
      <c r="B442" s="255"/>
      <c r="C442" s="248"/>
      <c r="D442" s="256"/>
      <c r="E442" s="259"/>
      <c r="F442" s="402" t="s">
        <v>610</v>
      </c>
      <c r="G442" s="101"/>
      <c r="H442" s="393"/>
      <c r="I442" s="378"/>
      <c r="J442" s="245"/>
      <c r="K442" s="246"/>
    </row>
    <row r="443" spans="2:11">
      <c r="B443" s="251" t="s">
        <v>72</v>
      </c>
      <c r="C443" s="244"/>
      <c r="D443" s="252" t="s">
        <v>611</v>
      </c>
      <c r="E443" s="259"/>
      <c r="F443" s="100"/>
      <c r="G443" s="101"/>
      <c r="H443" s="393"/>
      <c r="I443" s="378"/>
      <c r="J443" s="245"/>
      <c r="K443" s="246"/>
    </row>
    <row r="444" spans="2:11">
      <c r="B444" s="251"/>
      <c r="C444" s="244"/>
      <c r="D444" s="253" t="s">
        <v>612</v>
      </c>
      <c r="E444" s="259"/>
      <c r="F444" s="100"/>
      <c r="G444" s="101"/>
      <c r="H444" s="393"/>
      <c r="I444" s="378"/>
      <c r="J444" s="245"/>
      <c r="K444" s="246"/>
    </row>
    <row r="445" spans="2:11">
      <c r="B445" s="251"/>
      <c r="C445" s="244"/>
      <c r="D445" s="254"/>
      <c r="E445" s="259"/>
      <c r="F445" s="377" t="s">
        <v>391</v>
      </c>
      <c r="G445" s="124" t="s">
        <v>614</v>
      </c>
      <c r="H445" s="393">
        <v>0</v>
      </c>
      <c r="I445" s="378"/>
      <c r="J445" s="245"/>
      <c r="K445" s="246"/>
    </row>
    <row r="446" spans="2:11">
      <c r="B446" s="251"/>
      <c r="C446" s="244"/>
      <c r="D446" s="254"/>
      <c r="E446" s="259"/>
      <c r="F446" s="100"/>
      <c r="G446" s="101"/>
      <c r="H446" s="393"/>
      <c r="I446" s="378"/>
      <c r="J446" s="245"/>
      <c r="K446" s="246"/>
    </row>
    <row r="447" spans="2:11">
      <c r="B447" s="251"/>
      <c r="C447" s="244"/>
      <c r="D447" s="254"/>
      <c r="E447" s="259"/>
      <c r="F447" s="100"/>
      <c r="G447" s="101"/>
      <c r="H447" s="393"/>
      <c r="I447" s="378"/>
      <c r="J447" s="245"/>
      <c r="K447" s="246"/>
    </row>
    <row r="448" spans="2:11">
      <c r="B448" s="251"/>
      <c r="C448" s="244"/>
      <c r="D448" s="254"/>
      <c r="E448" s="259"/>
      <c r="F448" s="100"/>
      <c r="G448" s="101"/>
      <c r="H448" s="393"/>
      <c r="I448" s="378"/>
      <c r="J448" s="245"/>
      <c r="K448" s="246"/>
    </row>
    <row r="449" spans="2:11">
      <c r="B449" s="255"/>
      <c r="C449" s="248"/>
      <c r="D449" s="256"/>
      <c r="E449" s="259"/>
      <c r="F449" s="100"/>
      <c r="G449" s="101"/>
      <c r="H449" s="393"/>
      <c r="I449" s="378"/>
      <c r="J449" s="245"/>
      <c r="K449" s="246"/>
    </row>
    <row r="450" spans="2:11" ht="13.75" customHeight="1">
      <c r="B450" s="251"/>
      <c r="C450" s="244"/>
      <c r="D450" s="254"/>
      <c r="E450" s="259"/>
      <c r="F450" s="100"/>
      <c r="G450" s="101"/>
      <c r="H450" s="393"/>
      <c r="I450" s="378"/>
      <c r="J450" s="245"/>
      <c r="K450" s="246"/>
    </row>
    <row r="451" spans="2:11">
      <c r="B451" s="251"/>
      <c r="C451" s="244"/>
      <c r="D451" s="254"/>
      <c r="E451" s="259"/>
      <c r="F451" s="403"/>
      <c r="G451" s="101"/>
      <c r="H451" s="393"/>
      <c r="I451" s="378"/>
      <c r="J451" s="245"/>
      <c r="K451" s="246"/>
    </row>
    <row r="452" spans="2:11" ht="13.75" customHeight="1">
      <c r="B452" s="251"/>
      <c r="C452" s="244"/>
      <c r="D452" s="254"/>
      <c r="E452" s="259"/>
      <c r="F452" s="100"/>
      <c r="G452" s="101"/>
      <c r="H452" s="393"/>
      <c r="I452" s="378"/>
      <c r="J452" s="245"/>
      <c r="K452" s="246"/>
    </row>
    <row r="453" spans="2:11" ht="13.75" customHeight="1">
      <c r="B453" s="251"/>
      <c r="C453" s="244"/>
      <c r="D453" s="254"/>
      <c r="E453" s="259"/>
      <c r="F453" s="100"/>
      <c r="G453" s="101"/>
      <c r="H453" s="393"/>
      <c r="I453" s="378"/>
      <c r="J453" s="245"/>
      <c r="K453" s="246"/>
    </row>
    <row r="454" spans="2:11">
      <c r="B454" s="251"/>
      <c r="C454" s="244"/>
      <c r="D454" s="254"/>
      <c r="E454" s="259"/>
      <c r="F454" s="100"/>
      <c r="G454" s="101"/>
      <c r="H454" s="393"/>
      <c r="I454" s="378"/>
      <c r="J454" s="245"/>
      <c r="K454" s="246"/>
    </row>
    <row r="455" spans="2:11">
      <c r="B455" s="251"/>
      <c r="C455" s="244"/>
      <c r="D455" s="254"/>
      <c r="E455" s="259"/>
      <c r="F455" s="401"/>
      <c r="G455" s="101"/>
      <c r="H455" s="393"/>
      <c r="I455" s="378"/>
      <c r="J455" s="245"/>
      <c r="K455" s="246"/>
    </row>
    <row r="456" spans="2:11">
      <c r="B456" s="255"/>
      <c r="C456" s="248"/>
      <c r="D456" s="256"/>
      <c r="E456" s="259"/>
      <c r="F456" s="403"/>
      <c r="G456" s="101"/>
      <c r="H456" s="393"/>
      <c r="I456" s="378"/>
      <c r="J456" s="245"/>
      <c r="K456" s="246"/>
    </row>
    <row r="457" spans="2:11">
      <c r="B457" s="255"/>
      <c r="C457" s="248"/>
      <c r="D457" s="256"/>
      <c r="E457" s="259"/>
      <c r="F457" s="403"/>
      <c r="G457" s="101"/>
      <c r="H457" s="393"/>
      <c r="I457" s="378"/>
      <c r="J457" s="245"/>
      <c r="K457" s="246"/>
    </row>
    <row r="458" spans="2:11">
      <c r="B458" s="251" t="s">
        <v>72</v>
      </c>
      <c r="C458" s="244"/>
      <c r="D458" s="252" t="s">
        <v>79</v>
      </c>
      <c r="E458" s="259"/>
      <c r="F458" s="100"/>
      <c r="G458" s="101"/>
      <c r="H458" s="393"/>
      <c r="I458" s="378"/>
      <c r="J458" s="245"/>
      <c r="K458" s="246"/>
    </row>
    <row r="459" spans="2:11">
      <c r="B459" s="251"/>
      <c r="C459" s="244"/>
      <c r="D459" s="253" t="s">
        <v>618</v>
      </c>
      <c r="E459" s="259"/>
      <c r="F459" s="399" t="s">
        <v>619</v>
      </c>
      <c r="G459" s="101"/>
      <c r="H459" s="393"/>
      <c r="I459" s="378"/>
      <c r="J459" s="245"/>
      <c r="K459" s="246"/>
    </row>
    <row r="460" spans="2:11" ht="17">
      <c r="B460" s="251"/>
      <c r="C460" s="244"/>
      <c r="D460" s="254"/>
      <c r="E460" s="259"/>
      <c r="F460" s="100" t="s">
        <v>358</v>
      </c>
      <c r="G460" s="410"/>
      <c r="H460" s="393"/>
      <c r="I460" s="378"/>
      <c r="J460" s="245"/>
      <c r="K460" s="246"/>
    </row>
    <row r="461" spans="2:11">
      <c r="B461" s="251"/>
      <c r="C461" s="244"/>
      <c r="D461" s="254"/>
      <c r="E461" s="259"/>
      <c r="F461" s="100" t="s">
        <v>377</v>
      </c>
      <c r="G461" s="101" t="s">
        <v>364</v>
      </c>
      <c r="H461" s="393"/>
      <c r="I461" s="378"/>
      <c r="J461" s="245"/>
      <c r="K461" s="246"/>
    </row>
    <row r="462" spans="2:11">
      <c r="B462" s="251"/>
      <c r="C462" s="244"/>
      <c r="D462" s="254"/>
      <c r="E462" s="259"/>
      <c r="F462" s="100" t="s">
        <v>378</v>
      </c>
      <c r="G462" s="101" t="s">
        <v>365</v>
      </c>
      <c r="H462" s="393">
        <v>110</v>
      </c>
      <c r="I462" s="378"/>
      <c r="J462" s="245"/>
      <c r="K462" s="246"/>
    </row>
    <row r="463" spans="2:11">
      <c r="B463" s="251"/>
      <c r="C463" s="244"/>
      <c r="D463" s="254"/>
      <c r="E463" s="259"/>
      <c r="F463" s="350" t="s">
        <v>359</v>
      </c>
      <c r="G463" s="101"/>
      <c r="H463" s="393"/>
      <c r="I463" s="378"/>
      <c r="J463" s="245"/>
      <c r="K463" s="246"/>
    </row>
    <row r="464" spans="2:11">
      <c r="B464" s="251"/>
      <c r="C464" s="244"/>
      <c r="D464" s="254"/>
      <c r="E464" s="259"/>
      <c r="F464" s="382" t="s">
        <v>360</v>
      </c>
      <c r="G464" s="101"/>
      <c r="H464" s="393"/>
      <c r="I464" s="378"/>
      <c r="J464" s="245"/>
      <c r="K464" s="246"/>
    </row>
    <row r="465" spans="2:11">
      <c r="B465" s="251"/>
      <c r="C465" s="244"/>
      <c r="D465" s="254"/>
      <c r="E465" s="259"/>
      <c r="F465" s="283" t="s">
        <v>379</v>
      </c>
      <c r="G465" s="101" t="s">
        <v>366</v>
      </c>
      <c r="H465" s="393">
        <v>100</v>
      </c>
      <c r="I465" s="378"/>
      <c r="J465" s="245"/>
      <c r="K465" s="246"/>
    </row>
    <row r="466" spans="2:11">
      <c r="B466" s="251"/>
      <c r="C466" s="244"/>
      <c r="D466" s="254"/>
      <c r="E466" s="259"/>
      <c r="F466" s="283" t="s">
        <v>361</v>
      </c>
      <c r="G466" s="101"/>
      <c r="H466" s="393"/>
      <c r="I466" s="378"/>
      <c r="J466" s="245"/>
      <c r="K466" s="246"/>
    </row>
    <row r="467" spans="2:11">
      <c r="B467" s="251"/>
      <c r="C467" s="244"/>
      <c r="D467" s="254"/>
      <c r="E467" s="259"/>
      <c r="F467" s="400" t="s">
        <v>380</v>
      </c>
      <c r="G467" s="101" t="s">
        <v>367</v>
      </c>
      <c r="H467" s="393" t="s">
        <v>519</v>
      </c>
      <c r="I467" s="378"/>
      <c r="J467" s="245"/>
      <c r="K467" s="246"/>
    </row>
    <row r="468" spans="2:11">
      <c r="B468" s="251"/>
      <c r="C468" s="244"/>
      <c r="D468" s="254"/>
      <c r="E468" s="259"/>
      <c r="F468" s="400" t="s">
        <v>381</v>
      </c>
      <c r="G468" s="101" t="s">
        <v>368</v>
      </c>
      <c r="H468" s="393" t="s">
        <v>519</v>
      </c>
      <c r="I468" s="378"/>
      <c r="J468" s="245"/>
      <c r="K468" s="246"/>
    </row>
    <row r="469" spans="2:11">
      <c r="B469" s="251"/>
      <c r="C469" s="244"/>
      <c r="D469" s="254"/>
      <c r="E469" s="259"/>
      <c r="F469" s="1337" t="s">
        <v>3167</v>
      </c>
      <c r="G469" s="101" t="s">
        <v>369</v>
      </c>
      <c r="H469" s="393">
        <v>301</v>
      </c>
      <c r="I469" s="378"/>
      <c r="J469" s="245"/>
      <c r="K469" s="246"/>
    </row>
    <row r="470" spans="2:11">
      <c r="B470" s="251"/>
      <c r="C470" s="244"/>
      <c r="D470" s="254"/>
      <c r="E470" s="259"/>
      <c r="F470" s="382" t="s">
        <v>362</v>
      </c>
      <c r="G470" s="101"/>
      <c r="H470" s="393"/>
      <c r="I470" s="378"/>
      <c r="J470" s="245"/>
      <c r="K470" s="246"/>
    </row>
    <row r="471" spans="2:11">
      <c r="B471" s="251"/>
      <c r="C471" s="244"/>
      <c r="D471" s="254"/>
      <c r="E471" s="259"/>
      <c r="F471" s="283" t="s">
        <v>379</v>
      </c>
      <c r="G471" s="101" t="s">
        <v>366</v>
      </c>
      <c r="H471" s="393">
        <v>110</v>
      </c>
      <c r="I471" s="378"/>
      <c r="J471" s="245"/>
      <c r="K471" s="246"/>
    </row>
    <row r="472" spans="2:11">
      <c r="B472" s="251"/>
      <c r="C472" s="244"/>
      <c r="D472" s="254"/>
      <c r="E472" s="259"/>
      <c r="F472" s="283" t="s">
        <v>620</v>
      </c>
      <c r="G472" s="101"/>
      <c r="H472" s="393"/>
      <c r="I472" s="378"/>
      <c r="J472" s="245"/>
      <c r="K472" s="246"/>
    </row>
    <row r="473" spans="2:11">
      <c r="B473" s="251"/>
      <c r="C473" s="244"/>
      <c r="D473" s="254"/>
      <c r="E473" s="259"/>
      <c r="F473" s="400" t="s">
        <v>379</v>
      </c>
      <c r="G473" s="101" t="s">
        <v>370</v>
      </c>
      <c r="H473" s="393" t="s">
        <v>521</v>
      </c>
      <c r="I473" s="378"/>
      <c r="J473" s="245"/>
      <c r="K473" s="246"/>
    </row>
    <row r="474" spans="2:11">
      <c r="B474" s="251"/>
      <c r="C474" s="244"/>
      <c r="D474" s="254"/>
      <c r="E474" s="259"/>
      <c r="F474" s="400" t="s">
        <v>383</v>
      </c>
      <c r="G474" s="101" t="s">
        <v>371</v>
      </c>
      <c r="H474" s="393" t="s">
        <v>523</v>
      </c>
      <c r="I474" s="378"/>
      <c r="J474" s="245"/>
      <c r="K474" s="246"/>
    </row>
    <row r="475" spans="2:11">
      <c r="B475" s="251"/>
      <c r="C475" s="244"/>
      <c r="D475" s="254"/>
      <c r="E475" s="259"/>
      <c r="F475" s="400" t="s">
        <v>384</v>
      </c>
      <c r="G475" s="101" t="s">
        <v>372</v>
      </c>
      <c r="H475" s="393" t="s">
        <v>524</v>
      </c>
      <c r="I475" s="378"/>
      <c r="J475" s="245"/>
      <c r="K475" s="246"/>
    </row>
    <row r="476" spans="2:11">
      <c r="B476" s="251"/>
      <c r="C476" s="244"/>
      <c r="D476" s="254"/>
      <c r="E476" s="259"/>
      <c r="F476" s="400" t="s">
        <v>385</v>
      </c>
      <c r="G476" s="101" t="s">
        <v>373</v>
      </c>
      <c r="H476" s="393" t="s">
        <v>526</v>
      </c>
      <c r="I476" s="378"/>
      <c r="J476" s="245"/>
      <c r="K476" s="246"/>
    </row>
    <row r="477" spans="2:11">
      <c r="B477" s="251"/>
      <c r="C477" s="244"/>
      <c r="D477" s="254"/>
      <c r="E477" s="259"/>
      <c r="F477" s="400" t="s">
        <v>386</v>
      </c>
      <c r="G477" s="101" t="s">
        <v>621</v>
      </c>
      <c r="H477" s="393" t="s">
        <v>527</v>
      </c>
      <c r="I477" s="378"/>
      <c r="J477" s="245"/>
      <c r="K477" s="246"/>
    </row>
    <row r="478" spans="2:11">
      <c r="B478" s="251"/>
      <c r="C478" s="244"/>
      <c r="D478" s="254"/>
      <c r="E478" s="259"/>
      <c r="F478" s="400" t="s">
        <v>622</v>
      </c>
      <c r="G478" s="101" t="s">
        <v>623</v>
      </c>
      <c r="H478" s="393" t="s">
        <v>556</v>
      </c>
      <c r="I478" s="378"/>
      <c r="J478" s="245"/>
      <c r="K478" s="246"/>
    </row>
    <row r="479" spans="2:11">
      <c r="B479" s="251"/>
      <c r="C479" s="244"/>
      <c r="D479" s="254"/>
      <c r="E479" s="259"/>
      <c r="F479" s="400" t="s">
        <v>624</v>
      </c>
      <c r="G479" s="101" t="s">
        <v>625</v>
      </c>
      <c r="H479" s="393" t="s">
        <v>529</v>
      </c>
      <c r="I479" s="378"/>
      <c r="J479" s="245"/>
      <c r="K479" s="246"/>
    </row>
    <row r="480" spans="2:11">
      <c r="B480" s="251"/>
      <c r="C480" s="244"/>
      <c r="D480" s="254"/>
      <c r="E480" s="259"/>
      <c r="F480" s="400" t="s">
        <v>626</v>
      </c>
      <c r="G480" s="101" t="s">
        <v>627</v>
      </c>
      <c r="H480" s="393" t="s">
        <v>529</v>
      </c>
      <c r="I480" s="378"/>
      <c r="J480" s="245"/>
      <c r="K480" s="246"/>
    </row>
    <row r="481" spans="2:11">
      <c r="B481" s="251"/>
      <c r="C481" s="244"/>
      <c r="D481" s="254"/>
      <c r="E481" s="259"/>
      <c r="F481" s="109"/>
      <c r="G481" s="124"/>
      <c r="H481" s="393"/>
      <c r="I481" s="378"/>
      <c r="J481" s="245"/>
      <c r="K481" s="246"/>
    </row>
    <row r="482" spans="2:11">
      <c r="B482" s="255"/>
      <c r="C482" s="248"/>
      <c r="D482" s="256"/>
      <c r="E482" s="259"/>
      <c r="F482" s="100"/>
      <c r="G482" s="101"/>
      <c r="H482" s="393"/>
      <c r="I482" s="378"/>
      <c r="J482" s="245"/>
      <c r="K482" s="246"/>
    </row>
    <row r="483" spans="2:11">
      <c r="B483" s="257" t="s">
        <v>80</v>
      </c>
      <c r="C483" s="244"/>
      <c r="D483" s="253"/>
      <c r="E483" s="259"/>
      <c r="F483" s="109"/>
      <c r="G483" s="124"/>
      <c r="H483" s="394"/>
      <c r="I483" s="378"/>
      <c r="J483" s="245"/>
      <c r="K483" s="246"/>
    </row>
    <row r="484" spans="2:11">
      <c r="B484" s="258" t="s">
        <v>81</v>
      </c>
      <c r="C484" s="244"/>
      <c r="D484" s="254"/>
      <c r="E484" s="259"/>
      <c r="F484" s="377" t="s">
        <v>391</v>
      </c>
      <c r="G484" s="124" t="s">
        <v>88</v>
      </c>
      <c r="H484" s="394">
        <v>0</v>
      </c>
      <c r="I484" s="378"/>
      <c r="J484" s="245"/>
      <c r="K484" s="246"/>
    </row>
    <row r="485" spans="2:11">
      <c r="B485" s="251"/>
      <c r="C485" s="248"/>
      <c r="D485" s="249"/>
      <c r="E485" s="259"/>
      <c r="F485" s="100"/>
      <c r="G485" s="101"/>
      <c r="H485" s="393"/>
      <c r="I485" s="378"/>
      <c r="J485" s="245"/>
      <c r="K485" s="246"/>
    </row>
    <row r="486" spans="2:11">
      <c r="B486" s="255"/>
      <c r="C486" s="248"/>
      <c r="D486" s="256"/>
      <c r="E486" s="259"/>
      <c r="F486" s="100"/>
      <c r="G486" s="101"/>
      <c r="H486" s="393"/>
      <c r="I486" s="378"/>
      <c r="J486" s="245"/>
      <c r="K486" s="246"/>
    </row>
    <row r="487" spans="2:11">
      <c r="B487" s="255"/>
      <c r="C487" s="248"/>
      <c r="D487" s="256"/>
      <c r="E487" s="259"/>
      <c r="F487" s="100"/>
      <c r="G487" s="101"/>
      <c r="H487" s="393"/>
      <c r="I487" s="378"/>
      <c r="J487" s="245"/>
      <c r="K487" s="246"/>
    </row>
    <row r="488" spans="2:11">
      <c r="B488" s="255"/>
      <c r="C488" s="248"/>
      <c r="D488" s="256"/>
      <c r="E488" s="259"/>
      <c r="F488" s="100"/>
      <c r="G488" s="101"/>
      <c r="H488" s="393"/>
      <c r="I488" s="378"/>
      <c r="J488" s="245"/>
      <c r="K488" s="246"/>
    </row>
    <row r="489" spans="2:11">
      <c r="B489" s="255"/>
      <c r="C489" s="248"/>
      <c r="D489" s="256"/>
      <c r="E489" s="259"/>
      <c r="F489" s="402" t="s">
        <v>1297</v>
      </c>
      <c r="G489" s="101"/>
      <c r="H489" s="393"/>
      <c r="I489" s="378"/>
      <c r="J489" s="245"/>
      <c r="K489" s="246"/>
    </row>
    <row r="490" spans="2:11">
      <c r="B490" s="255"/>
      <c r="C490" s="248"/>
      <c r="D490" s="256"/>
      <c r="E490" s="259"/>
      <c r="F490" s="402" t="s">
        <v>1636</v>
      </c>
      <c r="G490" s="101"/>
      <c r="H490" s="393"/>
      <c r="I490" s="378"/>
      <c r="J490" s="245"/>
      <c r="K490" s="246"/>
    </row>
    <row r="491" spans="2:11">
      <c r="B491" s="255"/>
      <c r="C491" s="248"/>
      <c r="D491" s="256"/>
      <c r="E491" s="259"/>
      <c r="F491" s="100"/>
      <c r="G491" s="101"/>
      <c r="H491" s="393"/>
      <c r="I491" s="378"/>
      <c r="J491" s="245"/>
      <c r="K491" s="246"/>
    </row>
    <row r="492" spans="2:11">
      <c r="B492" s="255"/>
      <c r="C492" s="248"/>
      <c r="D492" s="256"/>
      <c r="E492" s="259"/>
      <c r="F492" s="100"/>
      <c r="G492" s="101"/>
      <c r="H492" s="393"/>
      <c r="I492" s="378"/>
      <c r="J492" s="245"/>
      <c r="K492" s="246"/>
    </row>
    <row r="493" spans="2:11">
      <c r="B493" s="251" t="s">
        <v>72</v>
      </c>
      <c r="C493" s="244"/>
      <c r="D493" s="252" t="s">
        <v>1298</v>
      </c>
      <c r="E493" s="259"/>
      <c r="F493" s="100"/>
      <c r="G493" s="101"/>
      <c r="H493" s="393"/>
      <c r="I493" s="378"/>
      <c r="J493" s="245"/>
      <c r="K493" s="246"/>
    </row>
    <row r="494" spans="2:11">
      <c r="B494" s="251"/>
      <c r="C494" s="244"/>
      <c r="D494" s="253" t="s">
        <v>1299</v>
      </c>
      <c r="E494" s="259"/>
      <c r="F494" s="399"/>
      <c r="G494" s="101"/>
      <c r="H494" s="393"/>
      <c r="I494" s="378"/>
      <c r="J494" s="245"/>
      <c r="K494" s="246"/>
    </row>
    <row r="495" spans="2:11" ht="17">
      <c r="B495" s="251"/>
      <c r="C495" s="244"/>
      <c r="D495" s="254"/>
      <c r="E495" s="259"/>
      <c r="F495" s="100" t="s">
        <v>358</v>
      </c>
      <c r="G495" s="410"/>
      <c r="H495" s="393"/>
      <c r="I495" s="378"/>
      <c r="J495" s="245"/>
      <c r="K495" s="246"/>
    </row>
    <row r="496" spans="2:11">
      <c r="B496" s="251"/>
      <c r="C496" s="244"/>
      <c r="D496" s="254"/>
      <c r="E496" s="259"/>
      <c r="F496" s="350" t="s">
        <v>1300</v>
      </c>
      <c r="G496" s="101" t="s">
        <v>1303</v>
      </c>
      <c r="H496" s="393"/>
      <c r="I496" s="378"/>
      <c r="J496" s="245"/>
      <c r="K496" s="246"/>
    </row>
    <row r="497" spans="2:11">
      <c r="B497" s="251"/>
      <c r="C497" s="244"/>
      <c r="D497" s="254"/>
      <c r="E497" s="259"/>
      <c r="F497" s="350" t="s">
        <v>1301</v>
      </c>
      <c r="G497" s="101" t="s">
        <v>1305</v>
      </c>
      <c r="H497" s="393" t="s">
        <v>1644</v>
      </c>
      <c r="I497" s="378"/>
      <c r="J497" s="245"/>
      <c r="K497" s="246"/>
    </row>
    <row r="498" spans="2:11">
      <c r="B498" s="251"/>
      <c r="C498" s="244"/>
      <c r="D498" s="254"/>
      <c r="E498" s="259"/>
      <c r="F498" s="350"/>
      <c r="G498" s="101"/>
      <c r="H498" s="393"/>
      <c r="I498" s="378"/>
      <c r="J498" s="245"/>
      <c r="K498" s="246"/>
    </row>
    <row r="499" spans="2:11">
      <c r="B499" s="251"/>
      <c r="C499" s="244"/>
      <c r="D499" s="254"/>
      <c r="E499" s="259"/>
      <c r="F499" s="463" t="s">
        <v>1639</v>
      </c>
      <c r="G499" s="101"/>
      <c r="H499" s="393"/>
      <c r="I499" s="378"/>
      <c r="J499" s="245"/>
      <c r="K499" s="246"/>
    </row>
    <row r="500" spans="2:11">
      <c r="B500" s="251"/>
      <c r="C500" s="244"/>
      <c r="D500" s="254"/>
      <c r="E500" s="259"/>
      <c r="F500" s="463" t="s">
        <v>1647</v>
      </c>
      <c r="G500" s="101"/>
      <c r="H500" s="393"/>
      <c r="I500" s="378"/>
      <c r="J500" s="245"/>
      <c r="K500" s="246"/>
    </row>
    <row r="501" spans="2:11">
      <c r="B501" s="251"/>
      <c r="C501" s="244"/>
      <c r="D501" s="254"/>
      <c r="E501" s="259"/>
      <c r="F501" s="463"/>
      <c r="G501" s="101"/>
      <c r="H501" s="393"/>
      <c r="I501" s="378"/>
      <c r="J501" s="245"/>
      <c r="K501" s="246"/>
    </row>
    <row r="502" spans="2:11">
      <c r="B502" s="251"/>
      <c r="C502" s="244"/>
      <c r="D502" s="254"/>
      <c r="E502" s="259"/>
      <c r="F502" s="350"/>
      <c r="G502" s="101"/>
      <c r="H502" s="393"/>
      <c r="I502" s="378"/>
      <c r="J502" s="245"/>
      <c r="K502" s="246"/>
    </row>
    <row r="503" spans="2:11">
      <c r="B503" s="251"/>
      <c r="C503" s="244"/>
      <c r="D503" s="254"/>
      <c r="E503" s="259"/>
      <c r="F503" s="350"/>
      <c r="G503" s="101"/>
      <c r="H503" s="393"/>
      <c r="I503" s="378"/>
      <c r="J503" s="245"/>
      <c r="K503" s="246"/>
    </row>
    <row r="504" spans="2:11">
      <c r="B504" s="255"/>
      <c r="C504" s="248"/>
      <c r="D504" s="256"/>
      <c r="E504" s="259"/>
      <c r="F504" s="100"/>
      <c r="G504" s="101"/>
      <c r="H504" s="393"/>
      <c r="I504" s="378"/>
      <c r="J504" s="245"/>
      <c r="K504" s="246"/>
    </row>
    <row r="505" spans="2:11">
      <c r="B505" s="255"/>
      <c r="C505" s="248"/>
      <c r="D505" s="256"/>
      <c r="E505" s="259"/>
      <c r="F505" s="100"/>
      <c r="G505" s="101"/>
      <c r="H505" s="393"/>
      <c r="I505" s="378"/>
      <c r="J505" s="245"/>
      <c r="K505" s="246"/>
    </row>
    <row r="506" spans="2:11">
      <c r="B506" s="251" t="s">
        <v>72</v>
      </c>
      <c r="C506" s="244"/>
      <c r="D506" s="252" t="s">
        <v>1637</v>
      </c>
      <c r="E506" s="259"/>
      <c r="F506" s="100"/>
      <c r="G506" s="101"/>
      <c r="H506" s="393"/>
      <c r="I506" s="378"/>
      <c r="J506" s="245"/>
      <c r="K506" s="246"/>
    </row>
    <row r="507" spans="2:11">
      <c r="B507" s="251"/>
      <c r="C507" s="244"/>
      <c r="D507" s="253" t="s">
        <v>1655</v>
      </c>
      <c r="E507" s="259"/>
      <c r="F507" s="399" t="s">
        <v>1656</v>
      </c>
      <c r="G507" s="101"/>
      <c r="H507" s="393"/>
      <c r="I507" s="378"/>
      <c r="J507" s="245"/>
      <c r="K507" s="246"/>
    </row>
    <row r="508" spans="2:11">
      <c r="B508" s="251"/>
      <c r="C508" s="244"/>
      <c r="D508" s="254"/>
      <c r="E508" s="259"/>
      <c r="F508" s="278" t="s">
        <v>358</v>
      </c>
      <c r="G508" s="278"/>
      <c r="H508" s="393"/>
      <c r="I508" s="378"/>
      <c r="J508" s="245"/>
      <c r="K508" s="246"/>
    </row>
    <row r="509" spans="2:11">
      <c r="B509" s="255"/>
      <c r="C509" s="248"/>
      <c r="D509" s="256"/>
      <c r="E509" s="259"/>
      <c r="F509" s="279" t="s">
        <v>403</v>
      </c>
      <c r="G509" s="278" t="s">
        <v>364</v>
      </c>
      <c r="H509" s="393"/>
      <c r="I509" s="378"/>
      <c r="J509" s="245"/>
      <c r="K509" s="246"/>
    </row>
    <row r="510" spans="2:11">
      <c r="B510" s="255"/>
      <c r="C510" s="248"/>
      <c r="D510" s="256"/>
      <c r="E510" s="259"/>
      <c r="F510" s="279" t="s">
        <v>404</v>
      </c>
      <c r="G510" s="278" t="s">
        <v>365</v>
      </c>
      <c r="H510" s="393">
        <v>111</v>
      </c>
      <c r="I510" s="378"/>
      <c r="J510" s="245"/>
      <c r="K510" s="246"/>
    </row>
    <row r="511" spans="2:11">
      <c r="B511" s="255"/>
      <c r="C511" s="248"/>
      <c r="D511" s="256"/>
      <c r="E511" s="259"/>
      <c r="F511" s="279" t="s">
        <v>359</v>
      </c>
      <c r="G511" s="278"/>
      <c r="H511" s="393"/>
      <c r="I511" s="378"/>
      <c r="J511" s="245"/>
      <c r="K511" s="246"/>
    </row>
    <row r="512" spans="2:11">
      <c r="B512" s="255"/>
      <c r="C512" s="248"/>
      <c r="D512" s="256"/>
      <c r="E512" s="259"/>
      <c r="F512" s="280" t="s">
        <v>360</v>
      </c>
      <c r="G512" s="278"/>
      <c r="H512" s="393"/>
      <c r="I512" s="378"/>
      <c r="J512" s="245"/>
      <c r="K512" s="246"/>
    </row>
    <row r="513" spans="2:11">
      <c r="B513" s="255"/>
      <c r="C513" s="248"/>
      <c r="D513" s="256"/>
      <c r="E513" s="259"/>
      <c r="F513" s="281" t="s">
        <v>405</v>
      </c>
      <c r="G513" s="278" t="s">
        <v>366</v>
      </c>
      <c r="H513" s="393">
        <v>100</v>
      </c>
      <c r="I513" s="378"/>
      <c r="J513" s="245"/>
      <c r="K513" s="246"/>
    </row>
    <row r="514" spans="2:11">
      <c r="B514" s="255"/>
      <c r="C514" s="248"/>
      <c r="D514" s="256"/>
      <c r="E514" s="259"/>
      <c r="F514" s="281" t="s">
        <v>361</v>
      </c>
      <c r="G514" s="278"/>
      <c r="H514" s="393"/>
      <c r="I514" s="378"/>
      <c r="J514" s="245"/>
      <c r="K514" s="246"/>
    </row>
    <row r="515" spans="2:11">
      <c r="B515" s="255"/>
      <c r="C515" s="248"/>
      <c r="D515" s="256"/>
      <c r="E515" s="259"/>
      <c r="F515" s="288" t="s">
        <v>406</v>
      </c>
      <c r="G515" s="278" t="s">
        <v>367</v>
      </c>
      <c r="H515" s="393" t="s">
        <v>1646</v>
      </c>
      <c r="I515" s="378"/>
      <c r="J515" s="245"/>
      <c r="K515" s="246"/>
    </row>
    <row r="516" spans="2:11">
      <c r="B516" s="255"/>
      <c r="C516" s="248"/>
      <c r="D516" s="256"/>
      <c r="E516" s="259"/>
      <c r="F516" s="288" t="s">
        <v>407</v>
      </c>
      <c r="G516" s="278" t="s">
        <v>368</v>
      </c>
      <c r="H516" s="393" t="s">
        <v>519</v>
      </c>
      <c r="I516" s="378"/>
      <c r="J516" s="245"/>
      <c r="K516" s="246"/>
    </row>
    <row r="517" spans="2:11">
      <c r="B517" s="255"/>
      <c r="C517" s="248"/>
      <c r="D517" s="256"/>
      <c r="E517" s="259"/>
      <c r="F517" s="288" t="s">
        <v>3167</v>
      </c>
      <c r="G517" s="278" t="s">
        <v>369</v>
      </c>
      <c r="H517" s="393">
        <v>301</v>
      </c>
      <c r="I517" s="378"/>
      <c r="J517" s="245"/>
      <c r="K517" s="246"/>
    </row>
    <row r="518" spans="2:11">
      <c r="B518" s="255"/>
      <c r="C518" s="248"/>
      <c r="D518" s="256"/>
      <c r="E518" s="259"/>
      <c r="F518" s="100"/>
      <c r="G518" s="101"/>
      <c r="H518" s="393"/>
      <c r="I518" s="378"/>
      <c r="J518" s="245"/>
      <c r="K518" s="246"/>
    </row>
    <row r="519" spans="2:11">
      <c r="B519" s="257" t="s">
        <v>80</v>
      </c>
      <c r="C519" s="244"/>
      <c r="D519" s="253"/>
      <c r="E519" s="259"/>
      <c r="F519" s="109"/>
      <c r="G519" s="124"/>
      <c r="H519" s="394"/>
      <c r="I519" s="378"/>
      <c r="J519" s="245"/>
      <c r="K519" s="246"/>
    </row>
    <row r="520" spans="2:11">
      <c r="B520" s="258" t="s">
        <v>81</v>
      </c>
      <c r="C520" s="244"/>
      <c r="D520" s="254"/>
      <c r="E520" s="259"/>
      <c r="F520" s="377" t="s">
        <v>391</v>
      </c>
      <c r="G520" s="124" t="s">
        <v>88</v>
      </c>
      <c r="H520" s="394">
        <v>0</v>
      </c>
      <c r="I520" s="378"/>
      <c r="J520" s="245"/>
      <c r="K520" s="246"/>
    </row>
    <row r="521" spans="2:11">
      <c r="B521" s="251"/>
      <c r="C521" s="248"/>
      <c r="D521" s="249"/>
      <c r="E521" s="259"/>
      <c r="F521" s="100"/>
      <c r="G521" s="101"/>
      <c r="H521" s="393"/>
      <c r="I521" s="378"/>
      <c r="J521" s="245"/>
      <c r="K521" s="246"/>
    </row>
    <row r="522" spans="2:11">
      <c r="B522" s="251"/>
      <c r="C522" s="248"/>
      <c r="D522" s="249"/>
      <c r="E522" s="259"/>
      <c r="F522" s="100"/>
      <c r="G522" s="101"/>
      <c r="H522" s="393"/>
      <c r="I522" s="378"/>
      <c r="J522" s="245"/>
      <c r="K522" s="246"/>
    </row>
    <row r="523" spans="2:11">
      <c r="B523" s="251"/>
      <c r="C523" s="248"/>
      <c r="D523" s="249"/>
      <c r="E523" s="259"/>
      <c r="F523" s="100"/>
      <c r="G523" s="101"/>
      <c r="H523" s="393"/>
      <c r="I523" s="378"/>
      <c r="J523" s="245"/>
      <c r="K523" s="246"/>
    </row>
    <row r="524" spans="2:11">
      <c r="B524" s="251"/>
      <c r="C524" s="248"/>
      <c r="D524" s="249"/>
      <c r="E524" s="259"/>
      <c r="F524" s="100"/>
      <c r="G524" s="101"/>
      <c r="H524" s="393"/>
      <c r="I524" s="378"/>
      <c r="J524" s="245"/>
      <c r="K524" s="246"/>
    </row>
    <row r="525" spans="2:11">
      <c r="B525" s="251"/>
      <c r="C525" s="248"/>
      <c r="D525" s="249"/>
      <c r="E525" s="259"/>
      <c r="F525" s="100"/>
      <c r="G525" s="101"/>
      <c r="H525" s="393"/>
      <c r="I525" s="378"/>
      <c r="J525" s="245"/>
      <c r="K525" s="246"/>
    </row>
    <row r="526" spans="2:11">
      <c r="B526" s="255"/>
      <c r="C526" s="248"/>
      <c r="D526" s="256"/>
      <c r="E526" s="259"/>
      <c r="F526" s="100"/>
      <c r="G526" s="101"/>
      <c r="H526" s="393"/>
      <c r="I526" s="378"/>
      <c r="J526" s="245"/>
      <c r="K526" s="246"/>
    </row>
    <row r="527" spans="2:11">
      <c r="B527" s="255"/>
      <c r="C527" s="248"/>
      <c r="D527" s="256"/>
      <c r="E527" s="259"/>
      <c r="F527" s="100"/>
      <c r="G527" s="101"/>
      <c r="H527" s="393"/>
      <c r="I527" s="378"/>
      <c r="J527" s="245"/>
      <c r="K527" s="246"/>
    </row>
    <row r="528" spans="2:11">
      <c r="B528" s="255"/>
      <c r="C528" s="248"/>
      <c r="D528" s="256"/>
      <c r="E528" s="259"/>
      <c r="F528" s="100"/>
      <c r="G528" s="101"/>
      <c r="H528" s="393"/>
      <c r="I528" s="378"/>
      <c r="J528" s="245"/>
      <c r="K528" s="246"/>
    </row>
    <row r="529" spans="2:11">
      <c r="B529" s="255"/>
      <c r="C529" s="248"/>
      <c r="D529" s="256"/>
      <c r="E529" s="259"/>
      <c r="F529" s="403"/>
      <c r="G529" s="101"/>
      <c r="H529" s="393"/>
      <c r="I529" s="378"/>
      <c r="J529" s="245"/>
      <c r="K529" s="246"/>
    </row>
    <row r="530" spans="2:11">
      <c r="B530" s="251" t="s">
        <v>72</v>
      </c>
      <c r="C530" s="244"/>
      <c r="D530" s="252" t="s">
        <v>79</v>
      </c>
      <c r="E530" s="259"/>
      <c r="F530" s="100"/>
      <c r="G530" s="101"/>
      <c r="H530" s="393"/>
      <c r="I530" s="378"/>
      <c r="J530" s="245"/>
      <c r="K530" s="246"/>
    </row>
    <row r="531" spans="2:11">
      <c r="B531" s="251"/>
      <c r="C531" s="244"/>
      <c r="D531" s="253" t="s">
        <v>642</v>
      </c>
      <c r="E531" s="259"/>
      <c r="F531" s="399" t="s">
        <v>643</v>
      </c>
      <c r="G531" s="101"/>
      <c r="H531" s="393"/>
      <c r="I531" s="378"/>
      <c r="J531" s="245"/>
      <c r="K531" s="246"/>
    </row>
    <row r="532" spans="2:11" ht="17">
      <c r="B532" s="251"/>
      <c r="C532" s="244"/>
      <c r="D532" s="254"/>
      <c r="E532" s="259"/>
      <c r="F532" s="100" t="s">
        <v>358</v>
      </c>
      <c r="G532" s="410"/>
      <c r="H532" s="393"/>
      <c r="I532" s="378"/>
      <c r="J532" s="245"/>
      <c r="K532" s="246"/>
    </row>
    <row r="533" spans="2:11">
      <c r="B533" s="251"/>
      <c r="C533" s="244"/>
      <c r="D533" s="254"/>
      <c r="E533" s="259"/>
      <c r="F533" s="100" t="s">
        <v>377</v>
      </c>
      <c r="G533" s="101" t="s">
        <v>364</v>
      </c>
      <c r="H533" s="393"/>
      <c r="I533" s="378"/>
      <c r="J533" s="245"/>
      <c r="K533" s="246"/>
    </row>
    <row r="534" spans="2:11">
      <c r="B534" s="251"/>
      <c r="C534" s="244"/>
      <c r="D534" s="254"/>
      <c r="E534" s="259"/>
      <c r="F534" s="100" t="s">
        <v>378</v>
      </c>
      <c r="G534" s="101" t="s">
        <v>365</v>
      </c>
      <c r="H534" s="393">
        <v>301</v>
      </c>
      <c r="I534" s="378"/>
      <c r="J534" s="245"/>
      <c r="K534" s="246"/>
    </row>
    <row r="535" spans="2:11">
      <c r="B535" s="251"/>
      <c r="C535" s="244"/>
      <c r="D535" s="254"/>
      <c r="E535" s="259"/>
      <c r="F535" s="350" t="s">
        <v>359</v>
      </c>
      <c r="G535" s="101"/>
      <c r="H535" s="393"/>
      <c r="I535" s="378"/>
      <c r="J535" s="245"/>
      <c r="K535" s="246"/>
    </row>
    <row r="536" spans="2:11">
      <c r="B536" s="251"/>
      <c r="C536" s="244"/>
      <c r="D536" s="254"/>
      <c r="E536" s="259"/>
      <c r="F536" s="382" t="s">
        <v>360</v>
      </c>
      <c r="G536" s="101"/>
      <c r="H536" s="393"/>
      <c r="I536" s="378"/>
      <c r="J536" s="245"/>
      <c r="K536" s="246"/>
    </row>
    <row r="537" spans="2:11">
      <c r="B537" s="251"/>
      <c r="C537" s="244"/>
      <c r="D537" s="254"/>
      <c r="E537" s="259"/>
      <c r="F537" s="283" t="s">
        <v>379</v>
      </c>
      <c r="G537" s="101" t="s">
        <v>366</v>
      </c>
      <c r="H537" s="393">
        <v>100</v>
      </c>
      <c r="I537" s="378"/>
      <c r="J537" s="245"/>
      <c r="K537" s="246"/>
    </row>
    <row r="538" spans="2:11">
      <c r="B538" s="251"/>
      <c r="C538" s="244"/>
      <c r="D538" s="254"/>
      <c r="E538" s="259"/>
      <c r="F538" s="283" t="s">
        <v>361</v>
      </c>
      <c r="G538" s="101"/>
      <c r="H538" s="393"/>
      <c r="I538" s="378"/>
      <c r="J538" s="245"/>
      <c r="K538" s="246"/>
    </row>
    <row r="539" spans="2:11">
      <c r="B539" s="251"/>
      <c r="C539" s="244"/>
      <c r="D539" s="254"/>
      <c r="E539" s="259"/>
      <c r="F539" s="400" t="s">
        <v>380</v>
      </c>
      <c r="G539" s="101" t="s">
        <v>367</v>
      </c>
      <c r="H539" s="393" t="s">
        <v>519</v>
      </c>
      <c r="I539" s="378"/>
      <c r="J539" s="245"/>
      <c r="K539" s="246"/>
    </row>
    <row r="540" spans="2:11">
      <c r="B540" s="251"/>
      <c r="C540" s="244"/>
      <c r="D540" s="254"/>
      <c r="E540" s="259"/>
      <c r="F540" s="400" t="s">
        <v>381</v>
      </c>
      <c r="G540" s="101" t="s">
        <v>368</v>
      </c>
      <c r="H540" s="393" t="s">
        <v>519</v>
      </c>
      <c r="I540" s="378"/>
      <c r="J540" s="245"/>
      <c r="K540" s="246"/>
    </row>
    <row r="541" spans="2:11">
      <c r="B541" s="251"/>
      <c r="C541" s="244"/>
      <c r="D541" s="254"/>
      <c r="E541" s="259"/>
      <c r="F541" s="1337" t="s">
        <v>3167</v>
      </c>
      <c r="G541" s="101" t="s">
        <v>369</v>
      </c>
      <c r="H541" s="393">
        <v>301</v>
      </c>
      <c r="I541" s="378"/>
      <c r="J541" s="245"/>
      <c r="K541" s="246"/>
    </row>
    <row r="542" spans="2:11">
      <c r="B542" s="251"/>
      <c r="C542" s="244"/>
      <c r="D542" s="254"/>
      <c r="E542" s="259"/>
      <c r="F542" s="382" t="s">
        <v>362</v>
      </c>
      <c r="G542" s="101"/>
      <c r="H542" s="393"/>
      <c r="I542" s="378"/>
      <c r="J542" s="245"/>
      <c r="K542" s="246"/>
    </row>
    <row r="543" spans="2:11">
      <c r="B543" s="251"/>
      <c r="C543" s="244"/>
      <c r="D543" s="254"/>
      <c r="E543" s="259"/>
      <c r="F543" s="283" t="s">
        <v>379</v>
      </c>
      <c r="G543" s="101" t="s">
        <v>366</v>
      </c>
      <c r="H543" s="393">
        <v>301</v>
      </c>
      <c r="I543" s="378"/>
      <c r="J543" s="245"/>
      <c r="K543" s="246"/>
    </row>
    <row r="544" spans="2:11">
      <c r="B544" s="251"/>
      <c r="C544" s="244"/>
      <c r="D544" s="254"/>
      <c r="E544" s="259"/>
      <c r="F544" s="283" t="s">
        <v>644</v>
      </c>
      <c r="G544" s="101"/>
      <c r="H544" s="393"/>
      <c r="I544" s="378"/>
      <c r="J544" s="245"/>
      <c r="K544" s="246"/>
    </row>
    <row r="545" spans="2:12">
      <c r="B545" s="251"/>
      <c r="C545" s="244"/>
      <c r="D545" s="254"/>
      <c r="E545" s="259"/>
      <c r="F545" s="400" t="s">
        <v>645</v>
      </c>
      <c r="G545" s="101" t="s">
        <v>623</v>
      </c>
      <c r="H545" s="393" t="s">
        <v>556</v>
      </c>
      <c r="I545" s="378"/>
      <c r="J545" s="245"/>
      <c r="K545" s="246"/>
    </row>
    <row r="546" spans="2:12">
      <c r="B546" s="251"/>
      <c r="C546" s="244"/>
      <c r="D546" s="254"/>
      <c r="E546" s="259"/>
      <c r="F546" s="400" t="s">
        <v>646</v>
      </c>
      <c r="G546" s="101" t="s">
        <v>370</v>
      </c>
      <c r="H546" s="393" t="s">
        <v>521</v>
      </c>
      <c r="I546" s="378"/>
      <c r="J546" s="245"/>
      <c r="K546" s="246"/>
    </row>
    <row r="547" spans="2:12">
      <c r="B547" s="251"/>
      <c r="C547" s="244"/>
      <c r="D547" s="254"/>
      <c r="E547" s="259"/>
      <c r="F547" s="400" t="s">
        <v>647</v>
      </c>
      <c r="G547" s="101" t="s">
        <v>371</v>
      </c>
      <c r="H547" s="393" t="s">
        <v>523</v>
      </c>
      <c r="I547" s="378"/>
      <c r="J547" s="245"/>
      <c r="K547" s="246"/>
    </row>
    <row r="548" spans="2:12">
      <c r="B548" s="251"/>
      <c r="C548" s="244"/>
      <c r="D548" s="254"/>
      <c r="E548" s="259"/>
      <c r="F548" s="400" t="s">
        <v>648</v>
      </c>
      <c r="G548" s="101" t="s">
        <v>372</v>
      </c>
      <c r="H548" s="393" t="s">
        <v>524</v>
      </c>
      <c r="I548" s="378"/>
      <c r="J548" s="245"/>
      <c r="K548" s="246"/>
    </row>
    <row r="549" spans="2:12">
      <c r="B549" s="251"/>
      <c r="C549" s="244"/>
      <c r="D549" s="254"/>
      <c r="E549" s="259"/>
      <c r="F549" s="400" t="s">
        <v>386</v>
      </c>
      <c r="G549" s="101" t="s">
        <v>374</v>
      </c>
      <c r="H549" s="393" t="s">
        <v>527</v>
      </c>
      <c r="I549" s="378"/>
      <c r="J549" s="245"/>
      <c r="K549" s="246"/>
    </row>
    <row r="550" spans="2:12">
      <c r="B550" s="251"/>
      <c r="C550" s="244"/>
      <c r="D550" s="254"/>
      <c r="E550" s="259"/>
      <c r="F550" s="400" t="s">
        <v>649</v>
      </c>
      <c r="G550" s="101" t="s">
        <v>650</v>
      </c>
      <c r="H550" s="393" t="s">
        <v>556</v>
      </c>
      <c r="I550" s="378"/>
      <c r="J550" s="245"/>
      <c r="K550" s="246"/>
    </row>
    <row r="551" spans="2:12">
      <c r="B551" s="255"/>
      <c r="C551" s="248"/>
      <c r="D551" s="256"/>
      <c r="E551" s="259"/>
      <c r="F551" s="100"/>
      <c r="G551" s="101"/>
      <c r="H551" s="393"/>
      <c r="I551" s="378"/>
      <c r="J551" s="245"/>
      <c r="K551" s="246"/>
    </row>
    <row r="552" spans="2:12">
      <c r="B552" s="257" t="s">
        <v>80</v>
      </c>
      <c r="C552" s="244"/>
      <c r="D552" s="253"/>
      <c r="E552" s="259"/>
      <c r="F552" s="109"/>
      <c r="G552" s="124"/>
      <c r="H552" s="394"/>
      <c r="I552" s="378"/>
      <c r="J552" s="245"/>
      <c r="K552" s="246"/>
    </row>
    <row r="553" spans="2:12">
      <c r="B553" s="258" t="s">
        <v>81</v>
      </c>
      <c r="C553" s="244"/>
      <c r="D553" s="254"/>
      <c r="E553" s="259"/>
      <c r="F553" s="377" t="s">
        <v>391</v>
      </c>
      <c r="G553" s="124" t="s">
        <v>88</v>
      </c>
      <c r="H553" s="394">
        <v>0</v>
      </c>
      <c r="I553" s="378"/>
      <c r="J553" s="245"/>
      <c r="K553" s="246"/>
    </row>
    <row r="554" spans="2:12">
      <c r="B554" s="251"/>
      <c r="C554" s="248"/>
      <c r="D554" s="249"/>
      <c r="E554" s="259"/>
      <c r="F554" s="100"/>
      <c r="G554" s="101"/>
      <c r="H554" s="393"/>
      <c r="I554" s="378"/>
      <c r="J554" s="245"/>
      <c r="K554" s="246"/>
    </row>
    <row r="555" spans="2:12">
      <c r="B555" s="255"/>
      <c r="C555" s="248"/>
      <c r="D555" s="256"/>
      <c r="E555" s="259"/>
      <c r="F555" s="100"/>
      <c r="G555" s="101"/>
      <c r="H555" s="393"/>
      <c r="I555" s="378"/>
      <c r="J555" s="245"/>
      <c r="K555" s="246"/>
    </row>
    <row r="556" spans="2:12">
      <c r="B556" s="255"/>
      <c r="C556" s="248"/>
      <c r="D556" s="256"/>
      <c r="E556" s="259"/>
      <c r="F556" s="100"/>
      <c r="G556" s="101"/>
      <c r="H556" s="393"/>
      <c r="I556" s="378"/>
      <c r="J556" s="245"/>
      <c r="K556" s="246"/>
    </row>
    <row r="557" spans="2:12">
      <c r="B557" s="255"/>
      <c r="C557" s="248"/>
      <c r="D557" s="256"/>
      <c r="E557" s="259"/>
      <c r="F557" s="100"/>
      <c r="G557" s="101"/>
      <c r="H557" s="396"/>
      <c r="I557" s="378"/>
      <c r="J557" s="245"/>
      <c r="K557" s="246"/>
    </row>
    <row r="558" spans="2:12">
      <c r="B558" s="474"/>
      <c r="C558" s="470"/>
      <c r="D558" s="470"/>
      <c r="E558" s="469"/>
      <c r="F558" s="470"/>
      <c r="G558" s="471"/>
      <c r="H558" s="472"/>
      <c r="I558" s="367"/>
      <c r="J558" s="245"/>
      <c r="K558" s="268"/>
      <c r="L558" s="67"/>
    </row>
    <row r="566" spans="1:11" ht="13.5">
      <c r="G566" s="650" t="s">
        <v>2823</v>
      </c>
    </row>
    <row r="568" spans="1:11" ht="17.5">
      <c r="A568" s="69" t="s">
        <v>2611</v>
      </c>
      <c r="B568" s="166"/>
      <c r="C568" s="221"/>
      <c r="D568" s="166"/>
      <c r="E568" s="221"/>
      <c r="F568" s="221"/>
      <c r="H568" s="227"/>
      <c r="I568" s="296"/>
      <c r="J568" s="221"/>
    </row>
    <row r="570" spans="1:11">
      <c r="B570" s="70" t="s">
        <v>67</v>
      </c>
      <c r="C570" s="71"/>
      <c r="D570" s="72"/>
      <c r="E570" s="71"/>
      <c r="F570" s="71"/>
      <c r="G570" s="73"/>
      <c r="H570" s="272" t="s">
        <v>64</v>
      </c>
      <c r="I570" s="89" t="s">
        <v>353</v>
      </c>
      <c r="K570" s="68"/>
    </row>
    <row r="571" spans="1:11">
      <c r="B571" s="75"/>
      <c r="C571" s="76"/>
      <c r="D571" s="77"/>
      <c r="E571" s="76"/>
      <c r="F571" s="76"/>
      <c r="G571" s="78"/>
      <c r="H571" s="230"/>
      <c r="I571" s="389"/>
      <c r="K571" s="68"/>
    </row>
    <row r="572" spans="1:11">
      <c r="B572" s="81"/>
      <c r="C572" s="82"/>
      <c r="D572" s="83"/>
      <c r="E572" s="82"/>
      <c r="F572" s="82"/>
      <c r="G572" s="84"/>
      <c r="H572" s="231"/>
      <c r="I572" s="390"/>
      <c r="K572" s="68"/>
    </row>
    <row r="573" spans="1:11">
      <c r="K573" s="68"/>
    </row>
    <row r="574" spans="1:11">
      <c r="B574" s="86" t="s">
        <v>354</v>
      </c>
      <c r="C574" s="87"/>
      <c r="D574" s="88" t="s">
        <v>68</v>
      </c>
      <c r="E574" s="245"/>
      <c r="F574" s="418" t="s">
        <v>70</v>
      </c>
      <c r="G574" s="419" t="s">
        <v>8</v>
      </c>
      <c r="H574" s="235" t="s">
        <v>71</v>
      </c>
      <c r="I574" s="89" t="s">
        <v>351</v>
      </c>
      <c r="J574" s="245"/>
      <c r="K574" s="237" t="s">
        <v>69</v>
      </c>
    </row>
    <row r="575" spans="1:11">
      <c r="B575" s="238"/>
      <c r="C575" s="239"/>
      <c r="D575" s="240"/>
      <c r="E575" s="391"/>
      <c r="F575" s="100"/>
      <c r="G575" s="101"/>
      <c r="H575" s="392"/>
      <c r="I575" s="241"/>
      <c r="J575" s="242"/>
      <c r="K575" s="243"/>
    </row>
    <row r="576" spans="1:11">
      <c r="B576" s="1656" t="s">
        <v>1648</v>
      </c>
      <c r="C576" s="1657"/>
      <c r="D576" s="1658"/>
      <c r="E576" s="259"/>
      <c r="F576" s="100"/>
      <c r="G576" s="101"/>
      <c r="H576" s="393"/>
      <c r="I576" s="1736" t="s">
        <v>352</v>
      </c>
      <c r="J576" s="245"/>
      <c r="K576" s="246"/>
    </row>
    <row r="577" spans="2:15">
      <c r="B577" s="1659"/>
      <c r="C577" s="1657"/>
      <c r="D577" s="1658"/>
      <c r="E577" s="259"/>
      <c r="F577" s="100"/>
      <c r="G577" s="101"/>
      <c r="H577" s="393"/>
      <c r="I577" s="1737"/>
      <c r="J577" s="245"/>
      <c r="K577" s="246"/>
    </row>
    <row r="578" spans="2:15" ht="16">
      <c r="B578" s="247"/>
      <c r="C578" s="248"/>
      <c r="D578" s="249"/>
      <c r="E578" s="259"/>
      <c r="F578" s="100"/>
      <c r="G578" s="101"/>
      <c r="H578" s="393"/>
      <c r="I578" s="378"/>
      <c r="J578" s="245"/>
      <c r="K578" s="246"/>
      <c r="O578" s="250"/>
    </row>
    <row r="579" spans="2:15" ht="13.75" customHeight="1">
      <c r="B579" s="1656" t="s">
        <v>514</v>
      </c>
      <c r="C579" s="1657"/>
      <c r="D579" s="1658"/>
      <c r="E579" s="259"/>
      <c r="F579" s="100"/>
      <c r="G579" s="101"/>
      <c r="H579" s="393"/>
      <c r="I579" s="378"/>
      <c r="J579" s="245"/>
      <c r="K579" s="246"/>
      <c r="O579" s="250"/>
    </row>
    <row r="580" spans="2:15" ht="16">
      <c r="B580" s="1659"/>
      <c r="C580" s="1657"/>
      <c r="D580" s="1658"/>
      <c r="E580" s="259"/>
      <c r="F580" s="100"/>
      <c r="G580" s="101"/>
      <c r="H580" s="393"/>
      <c r="I580" s="378"/>
      <c r="J580" s="245"/>
      <c r="K580" s="246"/>
      <c r="O580" s="250"/>
    </row>
    <row r="581" spans="2:15" ht="16">
      <c r="B581" s="247"/>
      <c r="C581" s="248"/>
      <c r="D581" s="249"/>
      <c r="E581" s="259"/>
      <c r="F581" s="100"/>
      <c r="G581" s="101"/>
      <c r="H581" s="393"/>
      <c r="I581" s="378"/>
      <c r="J581" s="245"/>
      <c r="K581" s="246"/>
      <c r="O581" s="250"/>
    </row>
    <row r="582" spans="2:15">
      <c r="B582" s="251" t="s">
        <v>72</v>
      </c>
      <c r="C582" s="244"/>
      <c r="D582" s="252" t="s">
        <v>79</v>
      </c>
      <c r="E582" s="259"/>
      <c r="F582" s="399"/>
      <c r="G582" s="101"/>
      <c r="H582" s="393"/>
      <c r="I582" s="378"/>
      <c r="J582" s="245"/>
      <c r="K582" s="246"/>
    </row>
    <row r="583" spans="2:15">
      <c r="B583" s="251"/>
      <c r="C583" s="244"/>
      <c r="D583" s="253" t="s">
        <v>517</v>
      </c>
      <c r="E583" s="259"/>
      <c r="F583" s="399" t="s">
        <v>518</v>
      </c>
      <c r="G583" s="101"/>
      <c r="H583" s="393"/>
      <c r="I583" s="378"/>
      <c r="J583" s="245"/>
      <c r="K583" s="246"/>
    </row>
    <row r="584" spans="2:15">
      <c r="B584" s="251"/>
      <c r="C584" s="244"/>
      <c r="D584" s="253"/>
      <c r="E584" s="259"/>
      <c r="F584" s="100" t="s">
        <v>358</v>
      </c>
      <c r="G584" s="101"/>
      <c r="H584" s="393"/>
      <c r="I584" s="378"/>
      <c r="J584" s="245"/>
      <c r="K584" s="246"/>
    </row>
    <row r="585" spans="2:15">
      <c r="B585" s="251"/>
      <c r="C585" s="244"/>
      <c r="D585" s="254"/>
      <c r="E585" s="259"/>
      <c r="F585" s="100" t="s">
        <v>377</v>
      </c>
      <c r="G585" s="101" t="s">
        <v>364</v>
      </c>
      <c r="H585" s="393"/>
      <c r="I585" s="378"/>
      <c r="J585" s="245"/>
      <c r="K585" s="246"/>
    </row>
    <row r="586" spans="2:15">
      <c r="B586" s="255"/>
      <c r="C586" s="248"/>
      <c r="D586" s="256"/>
      <c r="E586" s="259"/>
      <c r="F586" s="100" t="s">
        <v>378</v>
      </c>
      <c r="G586" s="101" t="s">
        <v>365</v>
      </c>
      <c r="H586" s="393">
        <v>200</v>
      </c>
      <c r="I586" s="378"/>
      <c r="J586" s="245"/>
      <c r="K586" s="246"/>
    </row>
    <row r="587" spans="2:15">
      <c r="B587" s="255"/>
      <c r="C587" s="248"/>
      <c r="D587" s="256"/>
      <c r="E587" s="259"/>
      <c r="F587" s="350" t="s">
        <v>359</v>
      </c>
      <c r="G587" s="101"/>
      <c r="H587" s="393"/>
      <c r="I587" s="378"/>
      <c r="J587" s="245"/>
      <c r="K587" s="246"/>
    </row>
    <row r="588" spans="2:15">
      <c r="B588" s="255"/>
      <c r="C588" s="248"/>
      <c r="D588" s="256"/>
      <c r="E588" s="259"/>
      <c r="F588" s="382" t="s">
        <v>360</v>
      </c>
      <c r="G588" s="101"/>
      <c r="H588" s="393"/>
      <c r="I588" s="378"/>
      <c r="J588" s="245"/>
      <c r="K588" s="246"/>
    </row>
    <row r="589" spans="2:15">
      <c r="B589" s="255"/>
      <c r="C589" s="248"/>
      <c r="D589" s="256"/>
      <c r="E589" s="259"/>
      <c r="F589" s="283" t="s">
        <v>379</v>
      </c>
      <c r="G589" s="101" t="s">
        <v>366</v>
      </c>
      <c r="H589" s="393">
        <v>100</v>
      </c>
      <c r="I589" s="378"/>
      <c r="J589" s="245"/>
      <c r="K589" s="246"/>
    </row>
    <row r="590" spans="2:15">
      <c r="B590" s="255"/>
      <c r="C590" s="248"/>
      <c r="D590" s="256"/>
      <c r="E590" s="259"/>
      <c r="F590" s="283" t="s">
        <v>361</v>
      </c>
      <c r="G590" s="101"/>
      <c r="H590" s="393"/>
      <c r="I590" s="378"/>
      <c r="J590" s="245"/>
      <c r="K590" s="246"/>
    </row>
    <row r="591" spans="2:15">
      <c r="B591" s="255"/>
      <c r="C591" s="248"/>
      <c r="D591" s="256"/>
      <c r="E591" s="259"/>
      <c r="F591" s="400" t="s">
        <v>380</v>
      </c>
      <c r="G591" s="101" t="s">
        <v>367</v>
      </c>
      <c r="H591" s="393" t="s">
        <v>519</v>
      </c>
      <c r="I591" s="378"/>
      <c r="J591" s="245"/>
      <c r="K591" s="246"/>
    </row>
    <row r="592" spans="2:15">
      <c r="B592" s="255"/>
      <c r="C592" s="248"/>
      <c r="D592" s="256"/>
      <c r="E592" s="259"/>
      <c r="F592" s="400" t="s">
        <v>381</v>
      </c>
      <c r="G592" s="101" t="s">
        <v>368</v>
      </c>
      <c r="H592" s="393" t="s">
        <v>520</v>
      </c>
      <c r="I592" s="378"/>
      <c r="J592" s="245"/>
      <c r="K592" s="246"/>
    </row>
    <row r="593" spans="2:11">
      <c r="B593" s="255"/>
      <c r="C593" s="248"/>
      <c r="D593" s="256"/>
      <c r="E593" s="259"/>
      <c r="F593" s="1337" t="s">
        <v>3167</v>
      </c>
      <c r="G593" s="101" t="s">
        <v>369</v>
      </c>
      <c r="H593" s="393">
        <v>400</v>
      </c>
      <c r="I593" s="378"/>
      <c r="J593" s="245"/>
      <c r="K593" s="246"/>
    </row>
    <row r="594" spans="2:11">
      <c r="B594" s="255"/>
      <c r="C594" s="248"/>
      <c r="D594" s="256"/>
      <c r="E594" s="259"/>
      <c r="F594" s="382" t="s">
        <v>362</v>
      </c>
      <c r="G594" s="101"/>
      <c r="H594" s="393"/>
      <c r="I594" s="378"/>
      <c r="J594" s="245"/>
      <c r="K594" s="246"/>
    </row>
    <row r="595" spans="2:11">
      <c r="B595" s="255"/>
      <c r="C595" s="248"/>
      <c r="D595" s="256"/>
      <c r="E595" s="259"/>
      <c r="F595" s="283" t="s">
        <v>379</v>
      </c>
      <c r="G595" s="101" t="s">
        <v>366</v>
      </c>
      <c r="H595" s="393">
        <v>200</v>
      </c>
      <c r="I595" s="378"/>
      <c r="J595" s="245"/>
      <c r="K595" s="246"/>
    </row>
    <row r="596" spans="2:11">
      <c r="B596" s="255"/>
      <c r="C596" s="248"/>
      <c r="D596" s="256"/>
      <c r="E596" s="259"/>
      <c r="F596" s="283" t="s">
        <v>363</v>
      </c>
      <c r="G596" s="101"/>
      <c r="H596" s="393"/>
      <c r="I596" s="378"/>
      <c r="J596" s="245"/>
      <c r="K596" s="246"/>
    </row>
    <row r="597" spans="2:11">
      <c r="B597" s="255"/>
      <c r="C597" s="248"/>
      <c r="D597" s="256"/>
      <c r="E597" s="259"/>
      <c r="F597" s="400" t="s">
        <v>379</v>
      </c>
      <c r="G597" s="101" t="s">
        <v>370</v>
      </c>
      <c r="H597" s="393" t="s">
        <v>521</v>
      </c>
      <c r="I597" s="378"/>
      <c r="J597" s="245"/>
      <c r="K597" s="246"/>
    </row>
    <row r="598" spans="2:11">
      <c r="B598" s="255"/>
      <c r="C598" s="248"/>
      <c r="D598" s="256"/>
      <c r="E598" s="259"/>
      <c r="F598" s="400" t="s">
        <v>383</v>
      </c>
      <c r="G598" s="101" t="s">
        <v>371</v>
      </c>
      <c r="H598" s="393" t="s">
        <v>523</v>
      </c>
      <c r="I598" s="378"/>
      <c r="J598" s="245"/>
      <c r="K598" s="246"/>
    </row>
    <row r="599" spans="2:11">
      <c r="B599" s="255"/>
      <c r="C599" s="248"/>
      <c r="D599" s="256"/>
      <c r="E599" s="259"/>
      <c r="F599" s="400" t="s">
        <v>384</v>
      </c>
      <c r="G599" s="101" t="s">
        <v>372</v>
      </c>
      <c r="H599" s="393" t="s">
        <v>524</v>
      </c>
      <c r="I599" s="378"/>
      <c r="J599" s="245"/>
      <c r="K599" s="246"/>
    </row>
    <row r="600" spans="2:11">
      <c r="B600" s="255"/>
      <c r="C600" s="248"/>
      <c r="D600" s="256"/>
      <c r="E600" s="259"/>
      <c r="F600" s="400" t="s">
        <v>385</v>
      </c>
      <c r="G600" s="101" t="s">
        <v>373</v>
      </c>
      <c r="H600" s="393" t="s">
        <v>526</v>
      </c>
      <c r="I600" s="378"/>
      <c r="J600" s="245"/>
      <c r="K600" s="246"/>
    </row>
    <row r="601" spans="2:11">
      <c r="B601" s="255"/>
      <c r="C601" s="248"/>
      <c r="D601" s="256"/>
      <c r="E601" s="259"/>
      <c r="F601" s="400" t="s">
        <v>386</v>
      </c>
      <c r="G601" s="101" t="s">
        <v>374</v>
      </c>
      <c r="H601" s="393" t="s">
        <v>527</v>
      </c>
      <c r="I601" s="378"/>
      <c r="J601" s="245"/>
      <c r="K601" s="246"/>
    </row>
    <row r="602" spans="2:11">
      <c r="B602" s="255"/>
      <c r="C602" s="248"/>
      <c r="D602" s="256"/>
      <c r="E602" s="259"/>
      <c r="F602" s="400" t="s">
        <v>387</v>
      </c>
      <c r="G602" s="101" t="s">
        <v>375</v>
      </c>
      <c r="H602" s="393" t="s">
        <v>529</v>
      </c>
      <c r="I602" s="378"/>
      <c r="J602" s="245"/>
      <c r="K602" s="246"/>
    </row>
    <row r="603" spans="2:11">
      <c r="B603" s="255"/>
      <c r="C603" s="248"/>
      <c r="D603" s="256"/>
      <c r="E603" s="259"/>
      <c r="F603" s="400" t="s">
        <v>388</v>
      </c>
      <c r="G603" s="101" t="s">
        <v>376</v>
      </c>
      <c r="H603" s="393" t="s">
        <v>529</v>
      </c>
      <c r="I603" s="378"/>
      <c r="J603" s="245"/>
      <c r="K603" s="246"/>
    </row>
    <row r="604" spans="2:11">
      <c r="B604" s="255"/>
      <c r="C604" s="248"/>
      <c r="D604" s="256"/>
      <c r="E604" s="259"/>
      <c r="F604" s="109"/>
      <c r="G604" s="124"/>
      <c r="H604" s="393"/>
      <c r="I604" s="378"/>
      <c r="J604" s="245"/>
      <c r="K604" s="246"/>
    </row>
    <row r="605" spans="2:11">
      <c r="B605" s="255"/>
      <c r="C605" s="248"/>
      <c r="D605" s="256"/>
      <c r="E605" s="259"/>
      <c r="F605" s="100"/>
      <c r="G605" s="101"/>
      <c r="H605" s="393"/>
      <c r="I605" s="378"/>
      <c r="J605" s="245"/>
      <c r="K605" s="246"/>
    </row>
    <row r="606" spans="2:11">
      <c r="B606" s="257" t="s">
        <v>80</v>
      </c>
      <c r="C606" s="244"/>
      <c r="D606" s="253"/>
      <c r="E606" s="259"/>
      <c r="F606" s="109"/>
      <c r="G606" s="124"/>
      <c r="H606" s="394"/>
      <c r="I606" s="378"/>
      <c r="J606" s="245"/>
      <c r="K606" s="246"/>
    </row>
    <row r="607" spans="2:11">
      <c r="B607" s="258" t="s">
        <v>81</v>
      </c>
      <c r="C607" s="244"/>
      <c r="D607" s="254"/>
      <c r="E607" s="259"/>
      <c r="F607" s="377"/>
      <c r="G607" s="124"/>
      <c r="H607" s="394"/>
      <c r="I607" s="378"/>
      <c r="J607" s="245"/>
      <c r="K607" s="246"/>
    </row>
    <row r="608" spans="2:11">
      <c r="B608" s="251"/>
      <c r="C608" s="248"/>
      <c r="D608" s="249"/>
      <c r="E608" s="259"/>
      <c r="F608" s="377" t="s">
        <v>391</v>
      </c>
      <c r="G608" s="124" t="s">
        <v>88</v>
      </c>
      <c r="H608" s="394">
        <v>0</v>
      </c>
      <c r="I608" s="378"/>
      <c r="J608" s="245"/>
      <c r="K608" s="246"/>
    </row>
    <row r="609" spans="2:11">
      <c r="B609" s="251"/>
      <c r="C609" s="248"/>
      <c r="D609" s="249"/>
      <c r="E609" s="259"/>
      <c r="F609" s="109"/>
      <c r="G609" s="124"/>
      <c r="H609" s="395"/>
      <c r="I609" s="378"/>
      <c r="J609" s="245"/>
      <c r="K609" s="246"/>
    </row>
    <row r="610" spans="2:11" ht="13.75" customHeight="1">
      <c r="B610" s="251"/>
      <c r="C610" s="248"/>
      <c r="D610" s="249"/>
      <c r="E610" s="259"/>
      <c r="F610" s="100"/>
      <c r="G610" s="101"/>
      <c r="H610" s="393"/>
      <c r="I610" s="378"/>
      <c r="J610" s="245"/>
      <c r="K610" s="246"/>
    </row>
    <row r="611" spans="2:11">
      <c r="B611" s="251"/>
      <c r="C611" s="248"/>
      <c r="D611" s="249"/>
      <c r="E611" s="259"/>
      <c r="F611" s="100"/>
      <c r="G611" s="101"/>
      <c r="H611" s="393"/>
      <c r="I611" s="378"/>
      <c r="J611" s="245"/>
      <c r="K611" s="246"/>
    </row>
    <row r="612" spans="2:11">
      <c r="B612" s="255"/>
      <c r="C612" s="248"/>
      <c r="D612" s="256"/>
      <c r="E612" s="259"/>
      <c r="F612" s="321"/>
      <c r="G612" s="124"/>
      <c r="H612" s="393"/>
      <c r="I612" s="378"/>
      <c r="J612" s="245"/>
      <c r="K612" s="246"/>
    </row>
    <row r="613" spans="2:11">
      <c r="B613" s="255"/>
      <c r="C613" s="248"/>
      <c r="D613" s="256"/>
      <c r="E613" s="259"/>
      <c r="F613" s="401"/>
      <c r="G613" s="101"/>
      <c r="H613" s="393"/>
      <c r="I613" s="378"/>
      <c r="J613" s="245"/>
      <c r="K613" s="246"/>
    </row>
    <row r="614" spans="2:11">
      <c r="B614" s="255"/>
      <c r="C614" s="248"/>
      <c r="D614" s="256"/>
      <c r="E614" s="259"/>
      <c r="F614" s="401"/>
      <c r="G614" s="101"/>
      <c r="H614" s="393"/>
      <c r="I614" s="378"/>
      <c r="J614" s="245"/>
      <c r="K614" s="246"/>
    </row>
    <row r="615" spans="2:11">
      <c r="B615" s="251" t="s">
        <v>72</v>
      </c>
      <c r="C615" s="244"/>
      <c r="D615" s="252" t="s">
        <v>79</v>
      </c>
      <c r="E615" s="259"/>
      <c r="F615" s="399"/>
      <c r="G615" s="101"/>
      <c r="H615" s="393"/>
      <c r="I615" s="378"/>
      <c r="J615" s="245"/>
      <c r="K615" s="246"/>
    </row>
    <row r="616" spans="2:11">
      <c r="B616" s="251"/>
      <c r="C616" s="244"/>
      <c r="D616" s="253" t="s">
        <v>536</v>
      </c>
      <c r="E616" s="259"/>
      <c r="F616" s="399" t="s">
        <v>537</v>
      </c>
      <c r="G616" s="101"/>
      <c r="H616" s="393"/>
      <c r="I616" s="378"/>
      <c r="J616" s="245"/>
      <c r="K616" s="246"/>
    </row>
    <row r="617" spans="2:11">
      <c r="B617" s="255"/>
      <c r="C617" s="248"/>
      <c r="D617" s="256"/>
      <c r="E617" s="259"/>
      <c r="F617" s="100" t="s">
        <v>358</v>
      </c>
      <c r="G617" s="101"/>
      <c r="H617" s="393"/>
      <c r="I617" s="378"/>
      <c r="J617" s="245"/>
      <c r="K617" s="246"/>
    </row>
    <row r="618" spans="2:11">
      <c r="B618" s="251"/>
      <c r="C618" s="244"/>
      <c r="D618" s="254"/>
      <c r="E618" s="259"/>
      <c r="F618" s="100" t="s">
        <v>377</v>
      </c>
      <c r="G618" s="101" t="s">
        <v>364</v>
      </c>
      <c r="H618" s="393"/>
      <c r="I618" s="378"/>
      <c r="J618" s="245"/>
      <c r="K618" s="246"/>
    </row>
    <row r="619" spans="2:11">
      <c r="B619" s="255"/>
      <c r="C619" s="248"/>
      <c r="D619" s="256"/>
      <c r="E619" s="259"/>
      <c r="F619" s="100" t="s">
        <v>378</v>
      </c>
      <c r="G619" s="101" t="s">
        <v>365</v>
      </c>
      <c r="H619" s="393">
        <v>201</v>
      </c>
      <c r="I619" s="378"/>
      <c r="J619" s="245"/>
      <c r="K619" s="246"/>
    </row>
    <row r="620" spans="2:11">
      <c r="B620" s="255"/>
      <c r="C620" s="248"/>
      <c r="D620" s="256"/>
      <c r="E620" s="259"/>
      <c r="F620" s="350" t="s">
        <v>359</v>
      </c>
      <c r="G620" s="101"/>
      <c r="H620" s="393"/>
      <c r="I620" s="378"/>
      <c r="J620" s="245"/>
      <c r="K620" s="246"/>
    </row>
    <row r="621" spans="2:11">
      <c r="B621" s="255"/>
      <c r="C621" s="248"/>
      <c r="D621" s="256"/>
      <c r="E621" s="259"/>
      <c r="F621" s="382" t="s">
        <v>360</v>
      </c>
      <c r="G621" s="101"/>
      <c r="H621" s="393"/>
      <c r="I621" s="378"/>
      <c r="J621" s="245"/>
      <c r="K621" s="246"/>
    </row>
    <row r="622" spans="2:11">
      <c r="B622" s="255"/>
      <c r="C622" s="248"/>
      <c r="D622" s="256"/>
      <c r="E622" s="259"/>
      <c r="F622" s="283" t="s">
        <v>379</v>
      </c>
      <c r="G622" s="101" t="s">
        <v>366</v>
      </c>
      <c r="H622" s="393">
        <v>100</v>
      </c>
      <c r="I622" s="378"/>
      <c r="J622" s="245"/>
      <c r="K622" s="246"/>
    </row>
    <row r="623" spans="2:11">
      <c r="B623" s="255"/>
      <c r="C623" s="248"/>
      <c r="D623" s="256"/>
      <c r="E623" s="259"/>
      <c r="F623" s="283" t="s">
        <v>361</v>
      </c>
      <c r="G623" s="101"/>
      <c r="H623" s="393"/>
      <c r="I623" s="378"/>
      <c r="J623" s="245"/>
      <c r="K623" s="246"/>
    </row>
    <row r="624" spans="2:11">
      <c r="B624" s="255"/>
      <c r="C624" s="248"/>
      <c r="D624" s="256"/>
      <c r="E624" s="259"/>
      <c r="F624" s="400" t="s">
        <v>380</v>
      </c>
      <c r="G624" s="101" t="s">
        <v>367</v>
      </c>
      <c r="H624" s="393" t="s">
        <v>519</v>
      </c>
      <c r="I624" s="378"/>
      <c r="J624" s="245"/>
      <c r="K624" s="246"/>
    </row>
    <row r="625" spans="2:11">
      <c r="B625" s="255"/>
      <c r="C625" s="248"/>
      <c r="D625" s="256"/>
      <c r="E625" s="259"/>
      <c r="F625" s="400" t="s">
        <v>381</v>
      </c>
      <c r="G625" s="101" t="s">
        <v>368</v>
      </c>
      <c r="H625" s="393" t="s">
        <v>519</v>
      </c>
      <c r="I625" s="378"/>
      <c r="J625" s="245"/>
      <c r="K625" s="246"/>
    </row>
    <row r="626" spans="2:11">
      <c r="B626" s="255"/>
      <c r="C626" s="248"/>
      <c r="D626" s="256"/>
      <c r="E626" s="259"/>
      <c r="F626" s="1337" t="s">
        <v>3167</v>
      </c>
      <c r="G626" s="101" t="s">
        <v>369</v>
      </c>
      <c r="H626" s="393">
        <v>301</v>
      </c>
      <c r="I626" s="378"/>
      <c r="J626" s="245"/>
      <c r="K626" s="246"/>
    </row>
    <row r="627" spans="2:11">
      <c r="B627" s="255"/>
      <c r="C627" s="248"/>
      <c r="D627" s="256"/>
      <c r="E627" s="259"/>
      <c r="F627" s="382" t="s">
        <v>362</v>
      </c>
      <c r="G627" s="101"/>
      <c r="H627" s="393"/>
      <c r="I627" s="378"/>
      <c r="J627" s="245"/>
      <c r="K627" s="246"/>
    </row>
    <row r="628" spans="2:11">
      <c r="B628" s="255"/>
      <c r="C628" s="248"/>
      <c r="D628" s="256"/>
      <c r="E628" s="259"/>
      <c r="F628" s="283" t="s">
        <v>379</v>
      </c>
      <c r="G628" s="101" t="s">
        <v>366</v>
      </c>
      <c r="H628" s="393">
        <v>200</v>
      </c>
      <c r="I628" s="378"/>
      <c r="J628" s="245"/>
      <c r="K628" s="246"/>
    </row>
    <row r="629" spans="2:11">
      <c r="B629" s="255"/>
      <c r="C629" s="248"/>
      <c r="D629" s="256"/>
      <c r="E629" s="259"/>
      <c r="F629" s="283" t="s">
        <v>363</v>
      </c>
      <c r="G629" s="101"/>
      <c r="H629" s="393"/>
      <c r="I629" s="378"/>
      <c r="J629" s="245"/>
      <c r="K629" s="246"/>
    </row>
    <row r="630" spans="2:11">
      <c r="B630" s="255"/>
      <c r="C630" s="248"/>
      <c r="D630" s="256"/>
      <c r="E630" s="259"/>
      <c r="F630" s="400" t="s">
        <v>379</v>
      </c>
      <c r="G630" s="101" t="s">
        <v>370</v>
      </c>
      <c r="H630" s="393" t="s">
        <v>521</v>
      </c>
      <c r="I630" s="378"/>
      <c r="J630" s="245"/>
      <c r="K630" s="246"/>
    </row>
    <row r="631" spans="2:11">
      <c r="B631" s="255"/>
      <c r="C631" s="248"/>
      <c r="D631" s="256"/>
      <c r="E631" s="259"/>
      <c r="F631" s="400" t="s">
        <v>383</v>
      </c>
      <c r="G631" s="101" t="s">
        <v>371</v>
      </c>
      <c r="H631" s="393" t="s">
        <v>523</v>
      </c>
      <c r="I631" s="378"/>
      <c r="J631" s="245"/>
      <c r="K631" s="246"/>
    </row>
    <row r="632" spans="2:11">
      <c r="B632" s="255"/>
      <c r="C632" s="248"/>
      <c r="D632" s="256"/>
      <c r="E632" s="259"/>
      <c r="F632" s="400" t="s">
        <v>384</v>
      </c>
      <c r="G632" s="101" t="s">
        <v>372</v>
      </c>
      <c r="H632" s="393" t="s">
        <v>524</v>
      </c>
      <c r="I632" s="378"/>
      <c r="J632" s="245"/>
      <c r="K632" s="246"/>
    </row>
    <row r="633" spans="2:11">
      <c r="B633" s="255"/>
      <c r="C633" s="248"/>
      <c r="D633" s="256"/>
      <c r="E633" s="259"/>
      <c r="F633" s="400" t="s">
        <v>385</v>
      </c>
      <c r="G633" s="101" t="s">
        <v>373</v>
      </c>
      <c r="H633" s="393" t="s">
        <v>526</v>
      </c>
      <c r="I633" s="378"/>
      <c r="J633" s="245"/>
      <c r="K633" s="246"/>
    </row>
    <row r="634" spans="2:11">
      <c r="B634" s="255"/>
      <c r="C634" s="248"/>
      <c r="D634" s="256"/>
      <c r="E634" s="259"/>
      <c r="F634" s="400" t="s">
        <v>386</v>
      </c>
      <c r="G634" s="101" t="s">
        <v>374</v>
      </c>
      <c r="H634" s="393" t="s">
        <v>527</v>
      </c>
      <c r="I634" s="378"/>
      <c r="J634" s="245"/>
      <c r="K634" s="246"/>
    </row>
    <row r="635" spans="2:11">
      <c r="B635" s="255"/>
      <c r="C635" s="248"/>
      <c r="D635" s="256"/>
      <c r="E635" s="259"/>
      <c r="F635" s="400" t="s">
        <v>387</v>
      </c>
      <c r="G635" s="101" t="s">
        <v>375</v>
      </c>
      <c r="H635" s="393" t="s">
        <v>529</v>
      </c>
      <c r="I635" s="378"/>
      <c r="J635" s="245"/>
      <c r="K635" s="246"/>
    </row>
    <row r="636" spans="2:11">
      <c r="B636" s="255"/>
      <c r="C636" s="248"/>
      <c r="D636" s="256"/>
      <c r="E636" s="259"/>
      <c r="F636" s="400" t="s">
        <v>388</v>
      </c>
      <c r="G636" s="101" t="s">
        <v>376</v>
      </c>
      <c r="H636" s="393" t="s">
        <v>529</v>
      </c>
      <c r="I636" s="378"/>
      <c r="J636" s="245"/>
      <c r="K636" s="246"/>
    </row>
    <row r="637" spans="2:11">
      <c r="B637" s="255"/>
      <c r="C637" s="248"/>
      <c r="D637" s="256"/>
      <c r="E637" s="259"/>
      <c r="F637" s="100"/>
      <c r="G637" s="101"/>
      <c r="H637" s="393"/>
      <c r="I637" s="378"/>
      <c r="J637" s="245"/>
      <c r="K637" s="246"/>
    </row>
    <row r="638" spans="2:11">
      <c r="B638" s="257" t="s">
        <v>80</v>
      </c>
      <c r="C638" s="244"/>
      <c r="D638" s="253"/>
      <c r="E638" s="259"/>
      <c r="F638" s="109"/>
      <c r="G638" s="124"/>
      <c r="H638" s="394"/>
      <c r="I638" s="378"/>
      <c r="J638" s="245"/>
      <c r="K638" s="246"/>
    </row>
    <row r="639" spans="2:11">
      <c r="B639" s="260" t="s">
        <v>81</v>
      </c>
      <c r="C639" s="244"/>
      <c r="D639" s="254"/>
      <c r="E639" s="259"/>
      <c r="F639" s="377" t="s">
        <v>391</v>
      </c>
      <c r="G639" s="124" t="s">
        <v>88</v>
      </c>
      <c r="H639" s="394">
        <v>0</v>
      </c>
      <c r="I639" s="378"/>
      <c r="J639" s="245"/>
      <c r="K639" s="246"/>
    </row>
    <row r="640" spans="2:11">
      <c r="B640" s="251"/>
      <c r="C640" s="248"/>
      <c r="D640" s="249"/>
      <c r="E640" s="259"/>
      <c r="F640" s="109"/>
      <c r="G640" s="124"/>
      <c r="H640" s="395"/>
      <c r="I640" s="378"/>
      <c r="J640" s="245"/>
      <c r="K640" s="246"/>
    </row>
    <row r="641" spans="2:11">
      <c r="B641" s="251"/>
      <c r="C641" s="248"/>
      <c r="D641" s="249"/>
      <c r="E641" s="259"/>
      <c r="F641" s="109"/>
      <c r="G641" s="124"/>
      <c r="H641" s="395"/>
      <c r="I641" s="378"/>
      <c r="J641" s="245"/>
      <c r="K641" s="246"/>
    </row>
    <row r="642" spans="2:11">
      <c r="B642" s="251"/>
      <c r="C642" s="248"/>
      <c r="D642" s="249"/>
      <c r="E642" s="259"/>
      <c r="F642" s="109"/>
      <c r="G642" s="124"/>
      <c r="H642" s="395"/>
      <c r="I642" s="378"/>
      <c r="J642" s="245"/>
      <c r="K642" s="246"/>
    </row>
    <row r="643" spans="2:11">
      <c r="B643" s="251"/>
      <c r="C643" s="248"/>
      <c r="D643" s="249"/>
      <c r="E643" s="259"/>
      <c r="F643" s="109"/>
      <c r="G643" s="124"/>
      <c r="H643" s="395"/>
      <c r="I643" s="378"/>
      <c r="J643" s="245"/>
      <c r="K643" s="246"/>
    </row>
    <row r="644" spans="2:11">
      <c r="B644" s="251"/>
      <c r="C644" s="248"/>
      <c r="D644" s="249"/>
      <c r="E644" s="259"/>
      <c r="F644" s="109"/>
      <c r="G644" s="124"/>
      <c r="H644" s="395"/>
      <c r="I644" s="378"/>
      <c r="J644" s="245"/>
      <c r="K644" s="246"/>
    </row>
    <row r="645" spans="2:11">
      <c r="B645" s="251"/>
      <c r="C645" s="248"/>
      <c r="D645" s="249"/>
      <c r="E645" s="259"/>
      <c r="F645" s="109"/>
      <c r="G645" s="124"/>
      <c r="H645" s="395"/>
      <c r="I645" s="378"/>
      <c r="J645" s="245"/>
      <c r="K645" s="246"/>
    </row>
    <row r="646" spans="2:11" ht="13.75" customHeight="1">
      <c r="B646" s="251"/>
      <c r="C646" s="248"/>
      <c r="D646" s="249"/>
      <c r="E646" s="259"/>
      <c r="F646" s="100"/>
      <c r="G646" s="101"/>
      <c r="H646" s="393"/>
      <c r="I646" s="378"/>
      <c r="J646" s="245"/>
      <c r="K646" s="246"/>
    </row>
    <row r="647" spans="2:11">
      <c r="B647" s="251"/>
      <c r="C647" s="248"/>
      <c r="D647" s="249"/>
      <c r="E647" s="259"/>
      <c r="F647" s="401"/>
      <c r="G647" s="101"/>
      <c r="H647" s="393"/>
      <c r="I647" s="378"/>
      <c r="J647" s="245"/>
      <c r="K647" s="246"/>
    </row>
    <row r="648" spans="2:11">
      <c r="B648" s="255"/>
      <c r="C648" s="248"/>
      <c r="D648" s="256"/>
      <c r="E648" s="259"/>
      <c r="F648" s="100"/>
      <c r="G648" s="101"/>
      <c r="H648" s="393"/>
      <c r="I648" s="378"/>
      <c r="J648" s="245"/>
      <c r="K648" s="246"/>
    </row>
    <row r="649" spans="2:11">
      <c r="B649" s="251" t="s">
        <v>72</v>
      </c>
      <c r="C649" s="244"/>
      <c r="D649" s="252" t="s">
        <v>79</v>
      </c>
      <c r="E649" s="259"/>
      <c r="F649" s="399"/>
      <c r="G649" s="101"/>
      <c r="H649" s="393"/>
      <c r="I649" s="378"/>
      <c r="J649" s="245"/>
      <c r="K649" s="246"/>
    </row>
    <row r="650" spans="2:11">
      <c r="B650" s="251"/>
      <c r="C650" s="244"/>
      <c r="D650" s="253" t="s">
        <v>94</v>
      </c>
      <c r="E650" s="259"/>
      <c r="F650" s="399" t="s">
        <v>540</v>
      </c>
      <c r="G650" s="101"/>
      <c r="H650" s="393"/>
      <c r="I650" s="378"/>
      <c r="J650" s="245"/>
      <c r="K650" s="246"/>
    </row>
    <row r="651" spans="2:11">
      <c r="B651" s="251"/>
      <c r="C651" s="244"/>
      <c r="D651" s="254"/>
      <c r="E651" s="259"/>
      <c r="F651" s="100" t="s">
        <v>358</v>
      </c>
      <c r="G651" s="101"/>
      <c r="H651" s="393"/>
      <c r="I651" s="378"/>
      <c r="J651" s="245"/>
      <c r="K651" s="246"/>
    </row>
    <row r="652" spans="2:11">
      <c r="B652" s="251"/>
      <c r="C652" s="244"/>
      <c r="D652" s="254"/>
      <c r="E652" s="259"/>
      <c r="F652" s="100" t="s">
        <v>377</v>
      </c>
      <c r="G652" s="101" t="s">
        <v>364</v>
      </c>
      <c r="H652" s="393"/>
      <c r="I652" s="378"/>
      <c r="J652" s="245"/>
      <c r="K652" s="246"/>
    </row>
    <row r="653" spans="2:11">
      <c r="B653" s="255"/>
      <c r="C653" s="248"/>
      <c r="D653" s="256"/>
      <c r="E653" s="259"/>
      <c r="F653" s="100" t="s">
        <v>378</v>
      </c>
      <c r="G653" s="101" t="s">
        <v>365</v>
      </c>
      <c r="H653" s="393">
        <v>202</v>
      </c>
      <c r="I653" s="378"/>
      <c r="J653" s="245"/>
      <c r="K653" s="246"/>
    </row>
    <row r="654" spans="2:11">
      <c r="B654" s="255"/>
      <c r="C654" s="248"/>
      <c r="D654" s="256"/>
      <c r="E654" s="259"/>
      <c r="F654" s="350" t="s">
        <v>359</v>
      </c>
      <c r="G654" s="101"/>
      <c r="H654" s="393"/>
      <c r="I654" s="378"/>
      <c r="J654" s="245"/>
      <c r="K654" s="246"/>
    </row>
    <row r="655" spans="2:11">
      <c r="B655" s="255"/>
      <c r="C655" s="248"/>
      <c r="D655" s="256"/>
      <c r="E655" s="259"/>
      <c r="F655" s="382" t="s">
        <v>360</v>
      </c>
      <c r="G655" s="101"/>
      <c r="H655" s="393"/>
      <c r="I655" s="378"/>
      <c r="J655" s="245"/>
      <c r="K655" s="246"/>
    </row>
    <row r="656" spans="2:11">
      <c r="B656" s="255"/>
      <c r="C656" s="248"/>
      <c r="D656" s="256"/>
      <c r="E656" s="259"/>
      <c r="F656" s="283" t="s">
        <v>379</v>
      </c>
      <c r="G656" s="101" t="s">
        <v>366</v>
      </c>
      <c r="H656" s="393">
        <v>100</v>
      </c>
      <c r="I656" s="378"/>
      <c r="J656" s="245"/>
      <c r="K656" s="246"/>
    </row>
    <row r="657" spans="2:11">
      <c r="B657" s="255"/>
      <c r="C657" s="248"/>
      <c r="D657" s="256"/>
      <c r="E657" s="259"/>
      <c r="F657" s="283" t="s">
        <v>361</v>
      </c>
      <c r="G657" s="101"/>
      <c r="H657" s="393"/>
      <c r="I657" s="378"/>
      <c r="J657" s="245"/>
      <c r="K657" s="246"/>
    </row>
    <row r="658" spans="2:11">
      <c r="B658" s="255"/>
      <c r="C658" s="248"/>
      <c r="D658" s="256"/>
      <c r="E658" s="259"/>
      <c r="F658" s="400" t="s">
        <v>380</v>
      </c>
      <c r="G658" s="101" t="s">
        <v>367</v>
      </c>
      <c r="H658" s="393" t="s">
        <v>519</v>
      </c>
      <c r="I658" s="378"/>
      <c r="J658" s="245"/>
      <c r="K658" s="246"/>
    </row>
    <row r="659" spans="2:11">
      <c r="B659" s="255"/>
      <c r="C659" s="248"/>
      <c r="D659" s="256"/>
      <c r="E659" s="259"/>
      <c r="F659" s="400" t="s">
        <v>381</v>
      </c>
      <c r="G659" s="101" t="s">
        <v>368</v>
      </c>
      <c r="H659" s="393" t="s">
        <v>519</v>
      </c>
      <c r="I659" s="378"/>
      <c r="J659" s="245"/>
      <c r="K659" s="246"/>
    </row>
    <row r="660" spans="2:11">
      <c r="B660" s="255"/>
      <c r="C660" s="248"/>
      <c r="D660" s="256"/>
      <c r="E660" s="259"/>
      <c r="F660" s="1337" t="s">
        <v>3167</v>
      </c>
      <c r="G660" s="101" t="s">
        <v>369</v>
      </c>
      <c r="H660" s="393">
        <v>301</v>
      </c>
      <c r="I660" s="378"/>
      <c r="J660" s="245"/>
      <c r="K660" s="246"/>
    </row>
    <row r="661" spans="2:11">
      <c r="B661" s="255"/>
      <c r="C661" s="248"/>
      <c r="D661" s="256"/>
      <c r="E661" s="259"/>
      <c r="F661" s="382" t="s">
        <v>362</v>
      </c>
      <c r="G661" s="101"/>
      <c r="H661" s="393"/>
      <c r="I661" s="378"/>
      <c r="J661" s="245"/>
      <c r="K661" s="246"/>
    </row>
    <row r="662" spans="2:11">
      <c r="B662" s="255"/>
      <c r="C662" s="248"/>
      <c r="D662" s="256"/>
      <c r="E662" s="259"/>
      <c r="F662" s="283" t="s">
        <v>379</v>
      </c>
      <c r="G662" s="101" t="s">
        <v>366</v>
      </c>
      <c r="H662" s="393">
        <v>200</v>
      </c>
      <c r="I662" s="378"/>
      <c r="J662" s="245"/>
      <c r="K662" s="246"/>
    </row>
    <row r="663" spans="2:11">
      <c r="B663" s="255"/>
      <c r="C663" s="248"/>
      <c r="D663" s="256"/>
      <c r="E663" s="259"/>
      <c r="F663" s="283" t="s">
        <v>363</v>
      </c>
      <c r="G663" s="101"/>
      <c r="H663" s="393"/>
      <c r="I663" s="378"/>
      <c r="J663" s="245"/>
      <c r="K663" s="246"/>
    </row>
    <row r="664" spans="2:11">
      <c r="B664" s="255"/>
      <c r="C664" s="248"/>
      <c r="D664" s="256"/>
      <c r="E664" s="259"/>
      <c r="F664" s="400" t="s">
        <v>379</v>
      </c>
      <c r="G664" s="101" t="s">
        <v>370</v>
      </c>
      <c r="H664" s="393" t="s">
        <v>521</v>
      </c>
      <c r="I664" s="378"/>
      <c r="J664" s="245"/>
      <c r="K664" s="246"/>
    </row>
    <row r="665" spans="2:11">
      <c r="B665" s="255"/>
      <c r="C665" s="248"/>
      <c r="D665" s="256"/>
      <c r="E665" s="259"/>
      <c r="F665" s="400" t="s">
        <v>383</v>
      </c>
      <c r="G665" s="101" t="s">
        <v>371</v>
      </c>
      <c r="H665" s="393" t="s">
        <v>523</v>
      </c>
      <c r="I665" s="378"/>
      <c r="J665" s="245"/>
      <c r="K665" s="246"/>
    </row>
    <row r="666" spans="2:11">
      <c r="B666" s="255"/>
      <c r="C666" s="248"/>
      <c r="D666" s="256"/>
      <c r="E666" s="259"/>
      <c r="F666" s="400" t="s">
        <v>384</v>
      </c>
      <c r="G666" s="101" t="s">
        <v>372</v>
      </c>
      <c r="H666" s="393" t="s">
        <v>524</v>
      </c>
      <c r="I666" s="378"/>
      <c r="J666" s="245"/>
      <c r="K666" s="246"/>
    </row>
    <row r="667" spans="2:11">
      <c r="B667" s="255"/>
      <c r="C667" s="248"/>
      <c r="D667" s="256"/>
      <c r="E667" s="259"/>
      <c r="F667" s="400" t="s">
        <v>385</v>
      </c>
      <c r="G667" s="101" t="s">
        <v>373</v>
      </c>
      <c r="H667" s="393" t="s">
        <v>526</v>
      </c>
      <c r="I667" s="378"/>
      <c r="J667" s="245"/>
      <c r="K667" s="246"/>
    </row>
    <row r="668" spans="2:11">
      <c r="B668" s="255"/>
      <c r="C668" s="248"/>
      <c r="D668" s="256"/>
      <c r="E668" s="259"/>
      <c r="F668" s="400" t="s">
        <v>386</v>
      </c>
      <c r="G668" s="101" t="s">
        <v>374</v>
      </c>
      <c r="H668" s="393" t="s">
        <v>527</v>
      </c>
      <c r="I668" s="378"/>
      <c r="J668" s="245"/>
      <c r="K668" s="246"/>
    </row>
    <row r="669" spans="2:11">
      <c r="B669" s="255"/>
      <c r="C669" s="248"/>
      <c r="D669" s="256"/>
      <c r="E669" s="259"/>
      <c r="F669" s="400" t="s">
        <v>387</v>
      </c>
      <c r="G669" s="101" t="s">
        <v>375</v>
      </c>
      <c r="H669" s="393" t="s">
        <v>529</v>
      </c>
      <c r="I669" s="378"/>
      <c r="J669" s="245"/>
      <c r="K669" s="246"/>
    </row>
    <row r="670" spans="2:11">
      <c r="B670" s="255"/>
      <c r="C670" s="248"/>
      <c r="D670" s="256"/>
      <c r="E670" s="259"/>
      <c r="F670" s="400" t="s">
        <v>388</v>
      </c>
      <c r="G670" s="101" t="s">
        <v>376</v>
      </c>
      <c r="H670" s="393" t="s">
        <v>529</v>
      </c>
      <c r="I670" s="378"/>
      <c r="J670" s="245"/>
      <c r="K670" s="246"/>
    </row>
    <row r="671" spans="2:11">
      <c r="B671" s="255"/>
      <c r="C671" s="248"/>
      <c r="D671" s="256"/>
      <c r="E671" s="259"/>
      <c r="F671" s="109"/>
      <c r="G671" s="124"/>
      <c r="H671" s="393"/>
      <c r="I671" s="378"/>
      <c r="J671" s="245"/>
      <c r="K671" s="246"/>
    </row>
    <row r="672" spans="2:11">
      <c r="B672" s="255"/>
      <c r="C672" s="248"/>
      <c r="D672" s="256"/>
      <c r="E672" s="259"/>
      <c r="F672" s="100"/>
      <c r="G672" s="101"/>
      <c r="H672" s="393"/>
      <c r="I672" s="378"/>
      <c r="J672" s="245"/>
      <c r="K672" s="246"/>
    </row>
    <row r="673" spans="2:11">
      <c r="B673" s="257" t="s">
        <v>80</v>
      </c>
      <c r="C673" s="244"/>
      <c r="D673" s="253"/>
      <c r="E673" s="259"/>
      <c r="F673" s="109"/>
      <c r="G673" s="124"/>
      <c r="H673" s="394"/>
      <c r="I673" s="378"/>
      <c r="J673" s="245"/>
      <c r="K673" s="246"/>
    </row>
    <row r="674" spans="2:11">
      <c r="B674" s="261" t="s">
        <v>81</v>
      </c>
      <c r="C674" s="244"/>
      <c r="D674" s="254"/>
      <c r="E674" s="259"/>
      <c r="F674" s="377"/>
      <c r="G674" s="124"/>
      <c r="H674" s="394"/>
      <c r="I674" s="378"/>
      <c r="J674" s="245"/>
      <c r="K674" s="246"/>
    </row>
    <row r="675" spans="2:11">
      <c r="B675" s="251"/>
      <c r="C675" s="248"/>
      <c r="D675" s="249"/>
      <c r="E675" s="259"/>
      <c r="F675" s="377" t="s">
        <v>391</v>
      </c>
      <c r="G675" s="124" t="s">
        <v>88</v>
      </c>
      <c r="H675" s="394">
        <v>0</v>
      </c>
      <c r="I675" s="378"/>
      <c r="J675" s="245"/>
      <c r="K675" s="246"/>
    </row>
    <row r="676" spans="2:11">
      <c r="B676" s="251"/>
      <c r="C676" s="248"/>
      <c r="D676" s="249"/>
      <c r="E676" s="259"/>
      <c r="F676" s="100"/>
      <c r="G676" s="101"/>
      <c r="H676" s="393"/>
      <c r="I676" s="378"/>
      <c r="J676" s="245"/>
      <c r="K676" s="246"/>
    </row>
    <row r="677" spans="2:11">
      <c r="B677" s="251"/>
      <c r="C677" s="248"/>
      <c r="D677" s="249"/>
      <c r="E677" s="259"/>
      <c r="F677" s="100"/>
      <c r="G677" s="101"/>
      <c r="H677" s="393"/>
      <c r="I677" s="378"/>
      <c r="J677" s="245"/>
      <c r="K677" s="246"/>
    </row>
    <row r="678" spans="2:11">
      <c r="B678" s="255"/>
      <c r="C678" s="248"/>
      <c r="D678" s="256"/>
      <c r="E678" s="259"/>
      <c r="F678" s="100"/>
      <c r="G678" s="101"/>
      <c r="H678" s="393"/>
      <c r="I678" s="378"/>
      <c r="J678" s="245"/>
      <c r="K678" s="246"/>
    </row>
    <row r="679" spans="2:11">
      <c r="B679" s="255"/>
      <c r="C679" s="248"/>
      <c r="D679" s="256"/>
      <c r="E679" s="259"/>
      <c r="F679" s="100"/>
      <c r="G679" s="101"/>
      <c r="H679" s="393"/>
      <c r="I679" s="378"/>
      <c r="J679" s="245"/>
      <c r="K679" s="246"/>
    </row>
    <row r="680" spans="2:11">
      <c r="B680" s="255"/>
      <c r="C680" s="248"/>
      <c r="D680" s="256"/>
      <c r="E680" s="259"/>
      <c r="F680" s="100"/>
      <c r="G680" s="101"/>
      <c r="H680" s="393"/>
      <c r="I680" s="378"/>
      <c r="J680" s="245"/>
      <c r="K680" s="246"/>
    </row>
    <row r="681" spans="2:11">
      <c r="B681" s="255"/>
      <c r="C681" s="248"/>
      <c r="D681" s="256"/>
      <c r="E681" s="259"/>
      <c r="F681" s="100"/>
      <c r="G681" s="101"/>
      <c r="H681" s="393"/>
      <c r="I681" s="378"/>
      <c r="J681" s="245"/>
      <c r="K681" s="246"/>
    </row>
    <row r="682" spans="2:11">
      <c r="B682" s="257" t="s">
        <v>541</v>
      </c>
      <c r="C682" s="244"/>
      <c r="D682" s="253"/>
      <c r="E682" s="259"/>
      <c r="F682" s="100"/>
      <c r="G682" s="101"/>
      <c r="H682" s="393"/>
      <c r="I682" s="378"/>
      <c r="J682" s="245"/>
      <c r="K682" s="246"/>
    </row>
    <row r="683" spans="2:11">
      <c r="B683" s="258" t="s">
        <v>542</v>
      </c>
      <c r="C683" s="244"/>
      <c r="D683" s="254"/>
      <c r="E683" s="259"/>
      <c r="F683" s="100"/>
      <c r="G683" s="101"/>
      <c r="H683" s="393"/>
      <c r="I683" s="378"/>
      <c r="J683" s="245"/>
      <c r="K683" s="246"/>
    </row>
    <row r="684" spans="2:11">
      <c r="B684" s="251"/>
      <c r="C684" s="248"/>
      <c r="D684" s="249"/>
      <c r="E684" s="259"/>
      <c r="F684" s="278" t="s">
        <v>543</v>
      </c>
      <c r="G684" s="278"/>
      <c r="H684" s="393"/>
      <c r="I684" s="378"/>
      <c r="J684" s="245"/>
      <c r="K684" s="246"/>
    </row>
    <row r="685" spans="2:11">
      <c r="B685" s="251"/>
      <c r="C685" s="248"/>
      <c r="D685" s="249"/>
      <c r="E685" s="259"/>
      <c r="F685" s="279" t="s">
        <v>405</v>
      </c>
      <c r="G685" s="278" t="s">
        <v>370</v>
      </c>
      <c r="H685" s="393" t="s">
        <v>521</v>
      </c>
      <c r="I685" s="378"/>
      <c r="J685" s="245"/>
      <c r="K685" s="246"/>
    </row>
    <row r="686" spans="2:11">
      <c r="B686" s="251"/>
      <c r="C686" s="248"/>
      <c r="D686" s="249"/>
      <c r="E686" s="259"/>
      <c r="F686" s="279" t="s">
        <v>485</v>
      </c>
      <c r="G686" s="278" t="s">
        <v>544</v>
      </c>
      <c r="H686" s="393" t="s">
        <v>523</v>
      </c>
      <c r="I686" s="378"/>
      <c r="J686" s="245"/>
      <c r="K686" s="246"/>
    </row>
    <row r="687" spans="2:11">
      <c r="B687" s="251"/>
      <c r="C687" s="248"/>
      <c r="D687" s="249"/>
      <c r="E687" s="259"/>
      <c r="F687" s="279" t="s">
        <v>486</v>
      </c>
      <c r="G687" s="278" t="s">
        <v>371</v>
      </c>
      <c r="H687" s="393" t="s">
        <v>524</v>
      </c>
      <c r="I687" s="378"/>
      <c r="J687" s="245"/>
      <c r="K687" s="246"/>
    </row>
    <row r="688" spans="2:11">
      <c r="B688" s="251"/>
      <c r="C688" s="248"/>
      <c r="D688" s="249"/>
      <c r="E688" s="259"/>
      <c r="F688" s="279" t="s">
        <v>453</v>
      </c>
      <c r="G688" s="278" t="s">
        <v>374</v>
      </c>
      <c r="H688" s="393" t="s">
        <v>527</v>
      </c>
      <c r="I688" s="378"/>
      <c r="J688" s="245"/>
      <c r="K688" s="246"/>
    </row>
    <row r="689" spans="2:11">
      <c r="B689" s="251"/>
      <c r="C689" s="248"/>
      <c r="D689" s="249"/>
      <c r="E689" s="259"/>
      <c r="F689" s="279" t="s">
        <v>545</v>
      </c>
      <c r="G689" s="278" t="s">
        <v>546</v>
      </c>
      <c r="H689" s="393" t="s">
        <v>547</v>
      </c>
      <c r="I689" s="378"/>
      <c r="J689" s="245"/>
      <c r="K689" s="246"/>
    </row>
    <row r="690" spans="2:11">
      <c r="B690" s="251"/>
      <c r="C690" s="248"/>
      <c r="D690" s="249"/>
      <c r="E690" s="259"/>
      <c r="F690" s="279" t="s">
        <v>548</v>
      </c>
      <c r="G690" s="278" t="s">
        <v>549</v>
      </c>
      <c r="H690" s="393" t="s">
        <v>550</v>
      </c>
      <c r="I690" s="378"/>
      <c r="J690" s="245"/>
      <c r="K690" s="246"/>
    </row>
    <row r="691" spans="2:11">
      <c r="B691" s="251"/>
      <c r="C691" s="248"/>
      <c r="D691" s="249"/>
      <c r="E691" s="259"/>
      <c r="F691" s="279" t="s">
        <v>551</v>
      </c>
      <c r="G691" s="278" t="s">
        <v>552</v>
      </c>
      <c r="H691" s="393" t="s">
        <v>553</v>
      </c>
      <c r="I691" s="378"/>
      <c r="J691" s="245"/>
      <c r="K691" s="246"/>
    </row>
    <row r="692" spans="2:11">
      <c r="B692" s="251"/>
      <c r="C692" s="248"/>
      <c r="D692" s="249"/>
      <c r="E692" s="259"/>
      <c r="F692" s="280" t="s">
        <v>554</v>
      </c>
      <c r="G692" s="278"/>
      <c r="H692" s="393"/>
      <c r="I692" s="378"/>
      <c r="J692" s="245"/>
      <c r="K692" s="246"/>
    </row>
    <row r="693" spans="2:11">
      <c r="B693" s="251"/>
      <c r="C693" s="248"/>
      <c r="D693" s="249"/>
      <c r="E693" s="259"/>
      <c r="F693" s="281" t="s">
        <v>555</v>
      </c>
      <c r="G693" s="278"/>
      <c r="H693" s="393"/>
      <c r="I693" s="378"/>
      <c r="J693" s="245"/>
      <c r="K693" s="246"/>
    </row>
    <row r="694" spans="2:11">
      <c r="B694" s="251"/>
      <c r="C694" s="248"/>
      <c r="D694" s="249"/>
      <c r="E694" s="259"/>
      <c r="F694" s="288" t="s">
        <v>412</v>
      </c>
      <c r="G694" s="278" t="s">
        <v>431</v>
      </c>
      <c r="H694" s="393" t="s">
        <v>556</v>
      </c>
      <c r="I694" s="378"/>
      <c r="J694" s="245"/>
      <c r="K694" s="246"/>
    </row>
    <row r="695" spans="2:11">
      <c r="B695" s="251"/>
      <c r="C695" s="248"/>
      <c r="D695" s="249"/>
      <c r="E695" s="259"/>
      <c r="F695" s="288" t="s">
        <v>451</v>
      </c>
      <c r="G695" s="278" t="s">
        <v>462</v>
      </c>
      <c r="H695" s="393" t="s">
        <v>557</v>
      </c>
      <c r="I695" s="378"/>
      <c r="J695" s="245"/>
      <c r="K695" s="246"/>
    </row>
    <row r="696" spans="2:11">
      <c r="B696" s="251"/>
      <c r="C696" s="248"/>
      <c r="D696" s="249"/>
      <c r="E696" s="259"/>
      <c r="F696" s="288" t="s">
        <v>452</v>
      </c>
      <c r="G696" s="278" t="s">
        <v>463</v>
      </c>
      <c r="H696" s="393" t="s">
        <v>558</v>
      </c>
      <c r="I696" s="378"/>
      <c r="J696" s="245"/>
      <c r="K696" s="246"/>
    </row>
    <row r="697" spans="2:11">
      <c r="B697" s="251"/>
      <c r="C697" s="248"/>
      <c r="D697" s="249"/>
      <c r="E697" s="259"/>
      <c r="F697" s="288" t="s">
        <v>415</v>
      </c>
      <c r="G697" s="278" t="s">
        <v>559</v>
      </c>
      <c r="H697" s="393" t="s">
        <v>560</v>
      </c>
      <c r="I697" s="378"/>
      <c r="J697" s="245"/>
      <c r="K697" s="246"/>
    </row>
    <row r="698" spans="2:11">
      <c r="B698" s="251"/>
      <c r="C698" s="248"/>
      <c r="D698" s="249"/>
      <c r="E698" s="259"/>
      <c r="F698" s="288" t="s">
        <v>545</v>
      </c>
      <c r="G698" s="278" t="s">
        <v>109</v>
      </c>
      <c r="H698" s="393" t="s">
        <v>526</v>
      </c>
      <c r="I698" s="378"/>
      <c r="J698" s="245"/>
      <c r="K698" s="246"/>
    </row>
    <row r="699" spans="2:11">
      <c r="B699" s="251"/>
      <c r="C699" s="248"/>
      <c r="D699" s="249"/>
      <c r="E699" s="259"/>
      <c r="F699" s="288" t="s">
        <v>417</v>
      </c>
      <c r="G699" s="278" t="s">
        <v>422</v>
      </c>
      <c r="H699" s="393" t="s">
        <v>561</v>
      </c>
      <c r="I699" s="378"/>
      <c r="J699" s="245"/>
      <c r="K699" s="246"/>
    </row>
    <row r="700" spans="2:11">
      <c r="B700" s="251"/>
      <c r="C700" s="248"/>
      <c r="D700" s="249"/>
      <c r="E700" s="259"/>
      <c r="F700" s="288" t="s">
        <v>456</v>
      </c>
      <c r="G700" s="278" t="s">
        <v>461</v>
      </c>
      <c r="H700" s="393" t="s">
        <v>562</v>
      </c>
      <c r="I700" s="378"/>
      <c r="J700" s="245"/>
      <c r="K700" s="246"/>
    </row>
    <row r="701" spans="2:11">
      <c r="B701" s="251"/>
      <c r="C701" s="248"/>
      <c r="D701" s="249"/>
      <c r="E701" s="259"/>
      <c r="F701" s="288" t="s">
        <v>457</v>
      </c>
      <c r="G701" s="278" t="s">
        <v>437</v>
      </c>
      <c r="H701" s="393" t="s">
        <v>563</v>
      </c>
      <c r="I701" s="378"/>
      <c r="J701" s="245"/>
      <c r="K701" s="246"/>
    </row>
    <row r="702" spans="2:11">
      <c r="B702" s="251"/>
      <c r="C702" s="248"/>
      <c r="D702" s="249"/>
      <c r="E702" s="259"/>
      <c r="F702" s="288" t="s">
        <v>564</v>
      </c>
      <c r="G702" s="278" t="s">
        <v>565</v>
      </c>
      <c r="H702" s="393" t="s">
        <v>566</v>
      </c>
      <c r="I702" s="378"/>
      <c r="J702" s="245"/>
      <c r="K702" s="246"/>
    </row>
    <row r="703" spans="2:11">
      <c r="B703" s="251"/>
      <c r="C703" s="248"/>
      <c r="D703" s="249"/>
      <c r="E703" s="259"/>
      <c r="F703" s="288" t="s">
        <v>567</v>
      </c>
      <c r="G703" s="278" t="s">
        <v>568</v>
      </c>
      <c r="H703" s="393" t="s">
        <v>560</v>
      </c>
      <c r="I703" s="378"/>
      <c r="J703" s="245"/>
      <c r="K703" s="246"/>
    </row>
    <row r="704" spans="2:11">
      <c r="B704" s="251"/>
      <c r="C704" s="248"/>
      <c r="D704" s="249"/>
      <c r="E704" s="259"/>
      <c r="F704" s="288" t="s">
        <v>569</v>
      </c>
      <c r="G704" s="278" t="s">
        <v>444</v>
      </c>
      <c r="H704" s="393" t="s">
        <v>560</v>
      </c>
      <c r="I704" s="378"/>
      <c r="J704" s="245"/>
      <c r="K704" s="246"/>
    </row>
    <row r="705" spans="2:11">
      <c r="B705" s="251"/>
      <c r="C705" s="248"/>
      <c r="D705" s="249"/>
      <c r="E705" s="259"/>
      <c r="F705" s="288" t="s">
        <v>570</v>
      </c>
      <c r="G705" s="278" t="s">
        <v>445</v>
      </c>
      <c r="H705" s="393" t="s">
        <v>571</v>
      </c>
      <c r="I705" s="378"/>
      <c r="J705" s="245"/>
      <c r="K705" s="246"/>
    </row>
    <row r="706" spans="2:11">
      <c r="B706" s="251"/>
      <c r="C706" s="248"/>
      <c r="D706" s="249"/>
      <c r="E706" s="259"/>
      <c r="F706" s="288" t="s">
        <v>572</v>
      </c>
      <c r="G706" s="278" t="s">
        <v>573</v>
      </c>
      <c r="H706" s="393" t="s">
        <v>574</v>
      </c>
      <c r="I706" s="378"/>
      <c r="J706" s="245"/>
      <c r="K706" s="246"/>
    </row>
    <row r="707" spans="2:11">
      <c r="B707" s="251"/>
      <c r="C707" s="248"/>
      <c r="D707" s="249"/>
      <c r="E707" s="259"/>
      <c r="F707" s="288" t="s">
        <v>575</v>
      </c>
      <c r="G707" s="278" t="s">
        <v>576</v>
      </c>
      <c r="H707" s="393" t="s">
        <v>577</v>
      </c>
      <c r="I707" s="378"/>
      <c r="J707" s="245"/>
      <c r="K707" s="246"/>
    </row>
    <row r="708" spans="2:11">
      <c r="B708" s="251"/>
      <c r="C708" s="248"/>
      <c r="D708" s="249"/>
      <c r="E708" s="259"/>
      <c r="F708" s="288" t="s">
        <v>578</v>
      </c>
      <c r="G708" s="278" t="s">
        <v>579</v>
      </c>
      <c r="H708" s="393" t="s">
        <v>580</v>
      </c>
      <c r="I708" s="378"/>
      <c r="J708" s="245"/>
      <c r="K708" s="246"/>
    </row>
    <row r="709" spans="2:11">
      <c r="B709" s="251"/>
      <c r="C709" s="248"/>
      <c r="D709" s="249"/>
      <c r="E709" s="259"/>
      <c r="F709" s="288" t="s">
        <v>581</v>
      </c>
      <c r="G709" s="278" t="s">
        <v>582</v>
      </c>
      <c r="H709" s="393" t="s">
        <v>571</v>
      </c>
      <c r="I709" s="378"/>
      <c r="J709" s="245"/>
      <c r="K709" s="246"/>
    </row>
    <row r="710" spans="2:11">
      <c r="B710" s="251"/>
      <c r="C710" s="248"/>
      <c r="D710" s="249"/>
      <c r="E710" s="259"/>
      <c r="F710" s="288" t="s">
        <v>583</v>
      </c>
      <c r="G710" s="278" t="s">
        <v>584</v>
      </c>
      <c r="H710" s="393" t="s">
        <v>585</v>
      </c>
      <c r="I710" s="378"/>
      <c r="J710" s="245"/>
      <c r="K710" s="246"/>
    </row>
    <row r="711" spans="2:11">
      <c r="B711" s="251"/>
      <c r="C711" s="248"/>
      <c r="D711" s="249"/>
      <c r="E711" s="259"/>
      <c r="F711" s="288" t="s">
        <v>586</v>
      </c>
      <c r="G711" s="278" t="s">
        <v>587</v>
      </c>
      <c r="H711" s="393" t="s">
        <v>588</v>
      </c>
      <c r="I711" s="378"/>
      <c r="J711" s="245"/>
      <c r="K711" s="246"/>
    </row>
    <row r="712" spans="2:11">
      <c r="B712" s="251"/>
      <c r="C712" s="248"/>
      <c r="D712" s="249"/>
      <c r="E712" s="259"/>
      <c r="F712" s="288" t="s">
        <v>589</v>
      </c>
      <c r="G712" s="278" t="s">
        <v>590</v>
      </c>
      <c r="H712" s="393" t="s">
        <v>588</v>
      </c>
      <c r="I712" s="378"/>
      <c r="J712" s="245"/>
      <c r="K712" s="246"/>
    </row>
    <row r="713" spans="2:11">
      <c r="B713" s="251"/>
      <c r="C713" s="248"/>
      <c r="D713" s="249"/>
      <c r="E713" s="259"/>
      <c r="F713" s="288" t="s">
        <v>591</v>
      </c>
      <c r="G713" s="278" t="s">
        <v>447</v>
      </c>
      <c r="H713" s="393" t="s">
        <v>592</v>
      </c>
      <c r="I713" s="378"/>
      <c r="J713" s="245"/>
      <c r="K713" s="246"/>
    </row>
    <row r="714" spans="2:11">
      <c r="B714" s="251"/>
      <c r="C714" s="248"/>
      <c r="D714" s="249"/>
      <c r="E714" s="259"/>
      <c r="F714" s="288" t="s">
        <v>593</v>
      </c>
      <c r="G714" s="278" t="s">
        <v>594</v>
      </c>
      <c r="H714" s="393" t="s">
        <v>595</v>
      </c>
      <c r="I714" s="378"/>
      <c r="J714" s="245"/>
      <c r="K714" s="246"/>
    </row>
    <row r="715" spans="2:11">
      <c r="B715" s="251"/>
      <c r="C715" s="248"/>
      <c r="D715" s="249"/>
      <c r="E715" s="259"/>
      <c r="F715" s="288" t="s">
        <v>596</v>
      </c>
      <c r="G715" s="278" t="s">
        <v>597</v>
      </c>
      <c r="H715" s="393" t="s">
        <v>598</v>
      </c>
      <c r="I715" s="378"/>
      <c r="J715" s="245"/>
      <c r="K715" s="246"/>
    </row>
    <row r="716" spans="2:11">
      <c r="B716" s="251"/>
      <c r="C716" s="248"/>
      <c r="D716" s="249"/>
      <c r="E716" s="259"/>
      <c r="F716" s="288" t="s">
        <v>599</v>
      </c>
      <c r="G716" s="278" t="s">
        <v>600</v>
      </c>
      <c r="H716" s="393" t="s">
        <v>601</v>
      </c>
      <c r="I716" s="378"/>
      <c r="J716" s="245"/>
      <c r="K716" s="246"/>
    </row>
    <row r="717" spans="2:11">
      <c r="B717" s="251"/>
      <c r="C717" s="248"/>
      <c r="D717" s="249"/>
      <c r="E717" s="259"/>
      <c r="F717" s="288" t="s">
        <v>602</v>
      </c>
      <c r="G717" s="278" t="s">
        <v>603</v>
      </c>
      <c r="H717" s="393" t="s">
        <v>604</v>
      </c>
      <c r="I717" s="378"/>
      <c r="J717" s="245"/>
      <c r="K717" s="246"/>
    </row>
    <row r="718" spans="2:11">
      <c r="B718" s="251"/>
      <c r="C718" s="248"/>
      <c r="D718" s="249"/>
      <c r="E718" s="259"/>
      <c r="F718" s="288" t="s">
        <v>605</v>
      </c>
      <c r="G718" s="278" t="s">
        <v>606</v>
      </c>
      <c r="H718" s="393" t="s">
        <v>607</v>
      </c>
      <c r="I718" s="378"/>
      <c r="J718" s="245"/>
      <c r="K718" s="246"/>
    </row>
    <row r="719" spans="2:11">
      <c r="B719" s="251"/>
      <c r="C719" s="248"/>
      <c r="D719" s="249"/>
      <c r="E719" s="259"/>
      <c r="F719" s="288" t="s">
        <v>608</v>
      </c>
      <c r="G719" s="278" t="s">
        <v>609</v>
      </c>
      <c r="H719" s="393" t="s">
        <v>607</v>
      </c>
      <c r="I719" s="378"/>
      <c r="J719" s="245"/>
      <c r="K719" s="246"/>
    </row>
    <row r="720" spans="2:11">
      <c r="B720" s="251"/>
      <c r="C720" s="248"/>
      <c r="D720" s="249"/>
      <c r="E720" s="259"/>
      <c r="F720" s="401"/>
      <c r="G720" s="101"/>
      <c r="H720" s="393"/>
      <c r="I720" s="378"/>
      <c r="J720" s="245"/>
      <c r="K720" s="246"/>
    </row>
    <row r="721" spans="2:11">
      <c r="B721" s="255"/>
      <c r="C721" s="248"/>
      <c r="D721" s="256"/>
      <c r="E721" s="259"/>
      <c r="F721" s="402" t="s">
        <v>610</v>
      </c>
      <c r="G721" s="101"/>
      <c r="H721" s="393"/>
      <c r="I721" s="378"/>
      <c r="J721" s="245"/>
      <c r="K721" s="246"/>
    </row>
    <row r="722" spans="2:11">
      <c r="B722" s="251" t="s">
        <v>72</v>
      </c>
      <c r="C722" s="244"/>
      <c r="D722" s="252" t="s">
        <v>611</v>
      </c>
      <c r="E722" s="259"/>
      <c r="F722" s="100"/>
      <c r="G722" s="101"/>
      <c r="H722" s="393"/>
      <c r="I722" s="378"/>
      <c r="J722" s="245"/>
      <c r="K722" s="246"/>
    </row>
    <row r="723" spans="2:11">
      <c r="B723" s="251"/>
      <c r="C723" s="244"/>
      <c r="D723" s="253" t="s">
        <v>612</v>
      </c>
      <c r="E723" s="259"/>
      <c r="F723" s="100"/>
      <c r="G723" s="101"/>
      <c r="H723" s="393"/>
      <c r="I723" s="378"/>
      <c r="J723" s="245"/>
      <c r="K723" s="246"/>
    </row>
    <row r="724" spans="2:11">
      <c r="B724" s="251"/>
      <c r="C724" s="244"/>
      <c r="D724" s="254"/>
      <c r="E724" s="259"/>
      <c r="F724" s="377" t="s">
        <v>391</v>
      </c>
      <c r="G724" s="124" t="s">
        <v>614</v>
      </c>
      <c r="H724" s="393">
        <v>0</v>
      </c>
      <c r="I724" s="378"/>
      <c r="J724" s="245"/>
      <c r="K724" s="246"/>
    </row>
    <row r="725" spans="2:11">
      <c r="B725" s="251"/>
      <c r="C725" s="244"/>
      <c r="D725" s="254"/>
      <c r="E725" s="259"/>
      <c r="F725" s="100"/>
      <c r="G725" s="101"/>
      <c r="H725" s="393"/>
      <c r="I725" s="378"/>
      <c r="J725" s="245"/>
      <c r="K725" s="246"/>
    </row>
    <row r="726" spans="2:11">
      <c r="B726" s="251"/>
      <c r="C726" s="244"/>
      <c r="D726" s="254"/>
      <c r="E726" s="259"/>
      <c r="F726" s="100"/>
      <c r="G726" s="101"/>
      <c r="H726" s="393"/>
      <c r="I726" s="378"/>
      <c r="J726" s="245"/>
      <c r="K726" s="246"/>
    </row>
    <row r="727" spans="2:11">
      <c r="B727" s="251"/>
      <c r="C727" s="244"/>
      <c r="D727" s="254"/>
      <c r="E727" s="259"/>
      <c r="F727" s="100"/>
      <c r="G727" s="101"/>
      <c r="H727" s="393"/>
      <c r="I727" s="378"/>
      <c r="J727" s="245"/>
      <c r="K727" s="246"/>
    </row>
    <row r="728" spans="2:11">
      <c r="B728" s="255"/>
      <c r="C728" s="248"/>
      <c r="D728" s="256"/>
      <c r="E728" s="259"/>
      <c r="F728" s="100"/>
      <c r="G728" s="101"/>
      <c r="H728" s="393"/>
      <c r="I728" s="378"/>
      <c r="J728" s="245"/>
      <c r="K728" s="246"/>
    </row>
    <row r="729" spans="2:11" ht="13.75" customHeight="1">
      <c r="B729" s="251"/>
      <c r="C729" s="244"/>
      <c r="D729" s="254"/>
      <c r="E729" s="259"/>
      <c r="F729" s="100"/>
      <c r="G729" s="101"/>
      <c r="H729" s="393"/>
      <c r="I729" s="378"/>
      <c r="J729" s="245"/>
      <c r="K729" s="246"/>
    </row>
    <row r="730" spans="2:11">
      <c r="B730" s="251"/>
      <c r="C730" s="244"/>
      <c r="D730" s="254"/>
      <c r="E730" s="259"/>
      <c r="F730" s="403"/>
      <c r="G730" s="101"/>
      <c r="H730" s="393"/>
      <c r="I730" s="378"/>
      <c r="J730" s="245"/>
      <c r="K730" s="246"/>
    </row>
    <row r="731" spans="2:11" ht="13.75" customHeight="1">
      <c r="B731" s="251"/>
      <c r="C731" s="244"/>
      <c r="D731" s="254"/>
      <c r="E731" s="259"/>
      <c r="F731" s="100"/>
      <c r="G731" s="101"/>
      <c r="H731" s="393"/>
      <c r="I731" s="378"/>
      <c r="J731" s="245"/>
      <c r="K731" s="246"/>
    </row>
    <row r="732" spans="2:11" ht="13.75" customHeight="1">
      <c r="B732" s="251"/>
      <c r="C732" s="244"/>
      <c r="D732" s="254"/>
      <c r="E732" s="259"/>
      <c r="F732" s="100"/>
      <c r="G732" s="101"/>
      <c r="H732" s="393"/>
      <c r="I732" s="378"/>
      <c r="J732" s="245"/>
      <c r="K732" s="246"/>
    </row>
    <row r="733" spans="2:11">
      <c r="B733" s="251"/>
      <c r="C733" s="244"/>
      <c r="D733" s="254"/>
      <c r="E733" s="259"/>
      <c r="F733" s="100"/>
      <c r="G733" s="101"/>
      <c r="H733" s="393"/>
      <c r="I733" s="378"/>
      <c r="J733" s="245"/>
      <c r="K733" s="246"/>
    </row>
    <row r="734" spans="2:11">
      <c r="B734" s="251"/>
      <c r="C734" s="244"/>
      <c r="D734" s="254"/>
      <c r="E734" s="259"/>
      <c r="F734" s="401"/>
      <c r="G734" s="101"/>
      <c r="H734" s="393"/>
      <c r="I734" s="378"/>
      <c r="J734" s="245"/>
      <c r="K734" s="246"/>
    </row>
    <row r="735" spans="2:11">
      <c r="B735" s="255"/>
      <c r="C735" s="248"/>
      <c r="D735" s="256"/>
      <c r="E735" s="259"/>
      <c r="F735" s="403"/>
      <c r="G735" s="101"/>
      <c r="H735" s="393"/>
      <c r="I735" s="378"/>
      <c r="J735" s="245"/>
      <c r="K735" s="246"/>
    </row>
    <row r="736" spans="2:11">
      <c r="B736" s="255"/>
      <c r="C736" s="248"/>
      <c r="D736" s="256"/>
      <c r="E736" s="259"/>
      <c r="F736" s="403"/>
      <c r="G736" s="101"/>
      <c r="H736" s="393"/>
      <c r="I736" s="378"/>
      <c r="J736" s="245"/>
      <c r="K736" s="246"/>
    </row>
    <row r="737" spans="2:11">
      <c r="B737" s="251" t="s">
        <v>72</v>
      </c>
      <c r="C737" s="244"/>
      <c r="D737" s="252" t="s">
        <v>79</v>
      </c>
      <c r="E737" s="259"/>
      <c r="F737" s="100"/>
      <c r="G737" s="101"/>
      <c r="H737" s="393"/>
      <c r="I737" s="378"/>
      <c r="J737" s="245"/>
      <c r="K737" s="246"/>
    </row>
    <row r="738" spans="2:11">
      <c r="B738" s="251"/>
      <c r="C738" s="244"/>
      <c r="D738" s="253" t="s">
        <v>618</v>
      </c>
      <c r="E738" s="259"/>
      <c r="F738" s="399" t="s">
        <v>619</v>
      </c>
      <c r="G738" s="101"/>
      <c r="H738" s="393"/>
      <c r="I738" s="378"/>
      <c r="J738" s="245"/>
      <c r="K738" s="246"/>
    </row>
    <row r="739" spans="2:11" ht="17">
      <c r="B739" s="251"/>
      <c r="C739" s="244"/>
      <c r="D739" s="254"/>
      <c r="E739" s="259"/>
      <c r="F739" s="100" t="s">
        <v>358</v>
      </c>
      <c r="G739" s="410"/>
      <c r="H739" s="393"/>
      <c r="I739" s="378"/>
      <c r="J739" s="245"/>
      <c r="K739" s="246"/>
    </row>
    <row r="740" spans="2:11">
      <c r="B740" s="251"/>
      <c r="C740" s="244"/>
      <c r="D740" s="254"/>
      <c r="E740" s="259"/>
      <c r="F740" s="100" t="s">
        <v>377</v>
      </c>
      <c r="G740" s="101" t="s">
        <v>364</v>
      </c>
      <c r="H740" s="393"/>
      <c r="I740" s="378"/>
      <c r="J740" s="245"/>
      <c r="K740" s="246"/>
    </row>
    <row r="741" spans="2:11">
      <c r="B741" s="251"/>
      <c r="C741" s="244"/>
      <c r="D741" s="254"/>
      <c r="E741" s="259"/>
      <c r="F741" s="100" t="s">
        <v>378</v>
      </c>
      <c r="G741" s="101" t="s">
        <v>365</v>
      </c>
      <c r="H741" s="393">
        <v>110</v>
      </c>
      <c r="I741" s="378"/>
      <c r="J741" s="245"/>
      <c r="K741" s="246"/>
    </row>
    <row r="742" spans="2:11">
      <c r="B742" s="251"/>
      <c r="C742" s="244"/>
      <c r="D742" s="254"/>
      <c r="E742" s="259"/>
      <c r="F742" s="350" t="s">
        <v>359</v>
      </c>
      <c r="G742" s="101"/>
      <c r="H742" s="393"/>
      <c r="I742" s="378"/>
      <c r="J742" s="245"/>
      <c r="K742" s="246"/>
    </row>
    <row r="743" spans="2:11">
      <c r="B743" s="251"/>
      <c r="C743" s="244"/>
      <c r="D743" s="254"/>
      <c r="E743" s="259"/>
      <c r="F743" s="382" t="s">
        <v>360</v>
      </c>
      <c r="G743" s="101"/>
      <c r="H743" s="393"/>
      <c r="I743" s="378"/>
      <c r="J743" s="245"/>
      <c r="K743" s="246"/>
    </row>
    <row r="744" spans="2:11">
      <c r="B744" s="251"/>
      <c r="C744" s="244"/>
      <c r="D744" s="254"/>
      <c r="E744" s="259"/>
      <c r="F744" s="283" t="s">
        <v>379</v>
      </c>
      <c r="G744" s="101" t="s">
        <v>366</v>
      </c>
      <c r="H744" s="393">
        <v>100</v>
      </c>
      <c r="I744" s="378"/>
      <c r="J744" s="245"/>
      <c r="K744" s="246"/>
    </row>
    <row r="745" spans="2:11">
      <c r="B745" s="251"/>
      <c r="C745" s="244"/>
      <c r="D745" s="254"/>
      <c r="E745" s="259"/>
      <c r="F745" s="283" t="s">
        <v>361</v>
      </c>
      <c r="G745" s="101"/>
      <c r="H745" s="393"/>
      <c r="I745" s="378"/>
      <c r="J745" s="245"/>
      <c r="K745" s="246"/>
    </row>
    <row r="746" spans="2:11">
      <c r="B746" s="251"/>
      <c r="C746" s="244"/>
      <c r="D746" s="254"/>
      <c r="E746" s="259"/>
      <c r="F746" s="400" t="s">
        <v>380</v>
      </c>
      <c r="G746" s="101" t="s">
        <v>367</v>
      </c>
      <c r="H746" s="393" t="s">
        <v>519</v>
      </c>
      <c r="I746" s="378"/>
      <c r="J746" s="245"/>
      <c r="K746" s="246"/>
    </row>
    <row r="747" spans="2:11">
      <c r="B747" s="251"/>
      <c r="C747" s="244"/>
      <c r="D747" s="254"/>
      <c r="E747" s="259"/>
      <c r="F747" s="400" t="s">
        <v>381</v>
      </c>
      <c r="G747" s="101" t="s">
        <v>368</v>
      </c>
      <c r="H747" s="393" t="s">
        <v>519</v>
      </c>
      <c r="I747" s="378"/>
      <c r="J747" s="245"/>
      <c r="K747" s="246"/>
    </row>
    <row r="748" spans="2:11">
      <c r="B748" s="251"/>
      <c r="C748" s="244"/>
      <c r="D748" s="254"/>
      <c r="E748" s="259"/>
      <c r="F748" s="1337" t="s">
        <v>3167</v>
      </c>
      <c r="G748" s="101" t="s">
        <v>369</v>
      </c>
      <c r="H748" s="393">
        <v>301</v>
      </c>
      <c r="I748" s="378"/>
      <c r="J748" s="245"/>
      <c r="K748" s="246"/>
    </row>
    <row r="749" spans="2:11">
      <c r="B749" s="251"/>
      <c r="C749" s="244"/>
      <c r="D749" s="254"/>
      <c r="E749" s="259"/>
      <c r="F749" s="382" t="s">
        <v>362</v>
      </c>
      <c r="G749" s="101"/>
      <c r="H749" s="393"/>
      <c r="I749" s="378"/>
      <c r="J749" s="245"/>
      <c r="K749" s="246"/>
    </row>
    <row r="750" spans="2:11">
      <c r="B750" s="251"/>
      <c r="C750" s="244"/>
      <c r="D750" s="254"/>
      <c r="E750" s="259"/>
      <c r="F750" s="283" t="s">
        <v>379</v>
      </c>
      <c r="G750" s="101" t="s">
        <v>366</v>
      </c>
      <c r="H750" s="393">
        <v>110</v>
      </c>
      <c r="I750" s="378"/>
      <c r="J750" s="245"/>
      <c r="K750" s="246"/>
    </row>
    <row r="751" spans="2:11">
      <c r="B751" s="251"/>
      <c r="C751" s="244"/>
      <c r="D751" s="254"/>
      <c r="E751" s="259"/>
      <c r="F751" s="283" t="s">
        <v>620</v>
      </c>
      <c r="G751" s="101"/>
      <c r="H751" s="393"/>
      <c r="I751" s="378"/>
      <c r="J751" s="245"/>
      <c r="K751" s="246"/>
    </row>
    <row r="752" spans="2:11">
      <c r="B752" s="251"/>
      <c r="C752" s="244"/>
      <c r="D752" s="254"/>
      <c r="E752" s="259"/>
      <c r="F752" s="400" t="s">
        <v>379</v>
      </c>
      <c r="G752" s="101" t="s">
        <v>370</v>
      </c>
      <c r="H752" s="393" t="s">
        <v>521</v>
      </c>
      <c r="I752" s="378"/>
      <c r="J752" s="245"/>
      <c r="K752" s="246"/>
    </row>
    <row r="753" spans="2:11">
      <c r="B753" s="251"/>
      <c r="C753" s="244"/>
      <c r="D753" s="254"/>
      <c r="E753" s="259"/>
      <c r="F753" s="400" t="s">
        <v>383</v>
      </c>
      <c r="G753" s="101" t="s">
        <v>371</v>
      </c>
      <c r="H753" s="393" t="s">
        <v>523</v>
      </c>
      <c r="I753" s="378"/>
      <c r="J753" s="245"/>
      <c r="K753" s="246"/>
    </row>
    <row r="754" spans="2:11">
      <c r="B754" s="251"/>
      <c r="C754" s="244"/>
      <c r="D754" s="254"/>
      <c r="E754" s="259"/>
      <c r="F754" s="400" t="s">
        <v>384</v>
      </c>
      <c r="G754" s="101" t="s">
        <v>372</v>
      </c>
      <c r="H754" s="393" t="s">
        <v>524</v>
      </c>
      <c r="I754" s="378"/>
      <c r="J754" s="245"/>
      <c r="K754" s="246"/>
    </row>
    <row r="755" spans="2:11">
      <c r="B755" s="251"/>
      <c r="C755" s="244"/>
      <c r="D755" s="254"/>
      <c r="E755" s="259"/>
      <c r="F755" s="400" t="s">
        <v>385</v>
      </c>
      <c r="G755" s="101" t="s">
        <v>373</v>
      </c>
      <c r="H755" s="393" t="s">
        <v>526</v>
      </c>
      <c r="I755" s="378"/>
      <c r="J755" s="245"/>
      <c r="K755" s="246"/>
    </row>
    <row r="756" spans="2:11">
      <c r="B756" s="251"/>
      <c r="C756" s="244"/>
      <c r="D756" s="254"/>
      <c r="E756" s="259"/>
      <c r="F756" s="400" t="s">
        <v>386</v>
      </c>
      <c r="G756" s="101" t="s">
        <v>621</v>
      </c>
      <c r="H756" s="393" t="s">
        <v>527</v>
      </c>
      <c r="I756" s="378"/>
      <c r="J756" s="245"/>
      <c r="K756" s="246"/>
    </row>
    <row r="757" spans="2:11">
      <c r="B757" s="251"/>
      <c r="C757" s="244"/>
      <c r="D757" s="254"/>
      <c r="E757" s="259"/>
      <c r="F757" s="400" t="s">
        <v>622</v>
      </c>
      <c r="G757" s="101" t="s">
        <v>623</v>
      </c>
      <c r="H757" s="393" t="s">
        <v>556</v>
      </c>
      <c r="I757" s="378"/>
      <c r="J757" s="245"/>
      <c r="K757" s="246"/>
    </row>
    <row r="758" spans="2:11">
      <c r="B758" s="251"/>
      <c r="C758" s="244"/>
      <c r="D758" s="254"/>
      <c r="E758" s="259"/>
      <c r="F758" s="400" t="s">
        <v>624</v>
      </c>
      <c r="G758" s="101" t="s">
        <v>625</v>
      </c>
      <c r="H758" s="393" t="s">
        <v>529</v>
      </c>
      <c r="I758" s="378"/>
      <c r="J758" s="245"/>
      <c r="K758" s="246"/>
    </row>
    <row r="759" spans="2:11">
      <c r="B759" s="251"/>
      <c r="C759" s="244"/>
      <c r="D759" s="254"/>
      <c r="E759" s="259"/>
      <c r="F759" s="400" t="s">
        <v>626</v>
      </c>
      <c r="G759" s="101" t="s">
        <v>627</v>
      </c>
      <c r="H759" s="393" t="s">
        <v>529</v>
      </c>
      <c r="I759" s="378"/>
      <c r="J759" s="245"/>
      <c r="K759" s="246"/>
    </row>
    <row r="760" spans="2:11">
      <c r="B760" s="251"/>
      <c r="C760" s="244"/>
      <c r="D760" s="254"/>
      <c r="E760" s="259"/>
      <c r="F760" s="109"/>
      <c r="G760" s="124"/>
      <c r="H760" s="393"/>
      <c r="I760" s="378"/>
      <c r="J760" s="245"/>
      <c r="K760" s="246"/>
    </row>
    <row r="761" spans="2:11">
      <c r="B761" s="255"/>
      <c r="C761" s="248"/>
      <c r="D761" s="256"/>
      <c r="E761" s="259"/>
      <c r="F761" s="100"/>
      <c r="G761" s="101"/>
      <c r="H761" s="393"/>
      <c r="I761" s="378"/>
      <c r="J761" s="245"/>
      <c r="K761" s="246"/>
    </row>
    <row r="762" spans="2:11">
      <c r="B762" s="257" t="s">
        <v>80</v>
      </c>
      <c r="C762" s="244"/>
      <c r="D762" s="253"/>
      <c r="E762" s="259"/>
      <c r="F762" s="109"/>
      <c r="G762" s="124"/>
      <c r="H762" s="394"/>
      <c r="I762" s="378"/>
      <c r="J762" s="245"/>
      <c r="K762" s="246"/>
    </row>
    <row r="763" spans="2:11">
      <c r="B763" s="258" t="s">
        <v>81</v>
      </c>
      <c r="C763" s="244"/>
      <c r="D763" s="254"/>
      <c r="E763" s="259"/>
      <c r="F763" s="377" t="s">
        <v>391</v>
      </c>
      <c r="G763" s="124" t="s">
        <v>88</v>
      </c>
      <c r="H763" s="394">
        <v>0</v>
      </c>
      <c r="I763" s="378"/>
      <c r="J763" s="245"/>
      <c r="K763" s="246"/>
    </row>
    <row r="764" spans="2:11">
      <c r="B764" s="251"/>
      <c r="C764" s="248"/>
      <c r="D764" s="249"/>
      <c r="E764" s="259"/>
      <c r="F764" s="100"/>
      <c r="G764" s="101"/>
      <c r="H764" s="393"/>
      <c r="I764" s="378"/>
      <c r="J764" s="245"/>
      <c r="K764" s="246"/>
    </row>
    <row r="765" spans="2:11">
      <c r="B765" s="255"/>
      <c r="C765" s="248"/>
      <c r="D765" s="256"/>
      <c r="E765" s="259"/>
      <c r="F765" s="100"/>
      <c r="G765" s="101"/>
      <c r="H765" s="393"/>
      <c r="I765" s="378"/>
      <c r="J765" s="245"/>
      <c r="K765" s="246"/>
    </row>
    <row r="766" spans="2:11">
      <c r="B766" s="255"/>
      <c r="C766" s="248"/>
      <c r="D766" s="256"/>
      <c r="E766" s="259"/>
      <c r="F766" s="100"/>
      <c r="G766" s="101"/>
      <c r="H766" s="393"/>
      <c r="I766" s="378"/>
      <c r="J766" s="245"/>
      <c r="K766" s="246"/>
    </row>
    <row r="767" spans="2:11">
      <c r="B767" s="255"/>
      <c r="C767" s="248"/>
      <c r="D767" s="256"/>
      <c r="E767" s="259"/>
      <c r="F767" s="100"/>
      <c r="G767" s="101"/>
      <c r="H767" s="393"/>
      <c r="I767" s="378"/>
      <c r="J767" s="245"/>
      <c r="K767" s="246"/>
    </row>
    <row r="768" spans="2:11">
      <c r="B768" s="255"/>
      <c r="C768" s="248"/>
      <c r="D768" s="256"/>
      <c r="E768" s="259"/>
      <c r="F768" s="402" t="s">
        <v>1297</v>
      </c>
      <c r="G768" s="101"/>
      <c r="H768" s="393"/>
      <c r="I768" s="378"/>
      <c r="J768" s="245"/>
      <c r="K768" s="246"/>
    </row>
    <row r="769" spans="2:11">
      <c r="B769" s="255"/>
      <c r="C769" s="248"/>
      <c r="D769" s="256"/>
      <c r="E769" s="259"/>
      <c r="F769" s="402" t="s">
        <v>1636</v>
      </c>
      <c r="G769" s="101"/>
      <c r="H769" s="393"/>
      <c r="I769" s="378"/>
      <c r="J769" s="245"/>
      <c r="K769" s="246"/>
    </row>
    <row r="770" spans="2:11">
      <c r="B770" s="255"/>
      <c r="C770" s="248"/>
      <c r="D770" s="256"/>
      <c r="E770" s="259"/>
      <c r="F770" s="100"/>
      <c r="G770" s="101"/>
      <c r="H770" s="393"/>
      <c r="I770" s="378"/>
      <c r="J770" s="245"/>
      <c r="K770" s="246"/>
    </row>
    <row r="771" spans="2:11">
      <c r="B771" s="255"/>
      <c r="C771" s="248"/>
      <c r="D771" s="256"/>
      <c r="E771" s="259"/>
      <c r="F771" s="100"/>
      <c r="G771" s="101"/>
      <c r="H771" s="393"/>
      <c r="I771" s="378"/>
      <c r="J771" s="245"/>
      <c r="K771" s="246"/>
    </row>
    <row r="772" spans="2:11">
      <c r="B772" s="251" t="s">
        <v>72</v>
      </c>
      <c r="C772" s="244"/>
      <c r="D772" s="252" t="s">
        <v>1298</v>
      </c>
      <c r="E772" s="259"/>
      <c r="F772" s="100"/>
      <c r="G772" s="101"/>
      <c r="H772" s="393"/>
      <c r="I772" s="378"/>
      <c r="J772" s="245"/>
      <c r="K772" s="246"/>
    </row>
    <row r="773" spans="2:11">
      <c r="B773" s="251"/>
      <c r="C773" s="244"/>
      <c r="D773" s="253" t="s">
        <v>1299</v>
      </c>
      <c r="E773" s="259"/>
      <c r="F773" s="399"/>
      <c r="G773" s="101"/>
      <c r="H773" s="393"/>
      <c r="I773" s="378"/>
      <c r="J773" s="245"/>
      <c r="K773" s="246"/>
    </row>
    <row r="774" spans="2:11" ht="17">
      <c r="B774" s="251"/>
      <c r="C774" s="244"/>
      <c r="D774" s="254"/>
      <c r="E774" s="259"/>
      <c r="F774" s="100" t="s">
        <v>358</v>
      </c>
      <c r="G774" s="410"/>
      <c r="H774" s="393"/>
      <c r="I774" s="378"/>
      <c r="J774" s="245"/>
      <c r="K774" s="246"/>
    </row>
    <row r="775" spans="2:11">
      <c r="B775" s="251"/>
      <c r="C775" s="244"/>
      <c r="D775" s="254"/>
      <c r="E775" s="259"/>
      <c r="F775" s="350" t="s">
        <v>1300</v>
      </c>
      <c r="G775" s="101" t="s">
        <v>1303</v>
      </c>
      <c r="H775" s="393"/>
      <c r="I775" s="378"/>
      <c r="J775" s="245"/>
      <c r="K775" s="246"/>
    </row>
    <row r="776" spans="2:11">
      <c r="B776" s="251"/>
      <c r="C776" s="244"/>
      <c r="D776" s="254"/>
      <c r="E776" s="259"/>
      <c r="F776" s="350" t="s">
        <v>1301</v>
      </c>
      <c r="G776" s="101" t="s">
        <v>1305</v>
      </c>
      <c r="H776" s="393" t="s">
        <v>1644</v>
      </c>
      <c r="I776" s="378"/>
      <c r="J776" s="245"/>
      <c r="K776" s="246"/>
    </row>
    <row r="777" spans="2:11">
      <c r="B777" s="251"/>
      <c r="C777" s="244"/>
      <c r="D777" s="254"/>
      <c r="E777" s="259"/>
      <c r="F777" s="350"/>
      <c r="G777" s="101"/>
      <c r="H777" s="393"/>
      <c r="I777" s="378"/>
      <c r="J777" s="245"/>
      <c r="K777" s="246"/>
    </row>
    <row r="778" spans="2:11">
      <c r="B778" s="251"/>
      <c r="C778" s="244"/>
      <c r="D778" s="254"/>
      <c r="E778" s="259"/>
      <c r="F778" s="463" t="s">
        <v>1639</v>
      </c>
      <c r="G778" s="101"/>
      <c r="H778" s="393"/>
      <c r="I778" s="378"/>
      <c r="J778" s="245"/>
      <c r="K778" s="246"/>
    </row>
    <row r="779" spans="2:11">
      <c r="B779" s="251"/>
      <c r="C779" s="244"/>
      <c r="D779" s="254"/>
      <c r="E779" s="259"/>
      <c r="F779" s="463" t="s">
        <v>1649</v>
      </c>
      <c r="G779" s="101"/>
      <c r="H779" s="393"/>
      <c r="I779" s="378"/>
      <c r="J779" s="245"/>
      <c r="K779" s="246"/>
    </row>
    <row r="780" spans="2:11">
      <c r="B780" s="251"/>
      <c r="C780" s="244"/>
      <c r="D780" s="254"/>
      <c r="E780" s="259"/>
      <c r="F780" s="463"/>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3167</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3167</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56" t="s">
        <v>514</v>
      </c>
      <c r="C845" s="1657"/>
      <c r="D845" s="1658"/>
      <c r="E845" s="259"/>
      <c r="F845" s="100"/>
      <c r="G845" s="101"/>
      <c r="H845" s="393"/>
      <c r="I845" s="378"/>
      <c r="J845" s="245"/>
      <c r="K845" s="246"/>
    </row>
    <row r="846" spans="2:11">
      <c r="B846" s="1659"/>
      <c r="C846" s="1657"/>
      <c r="D846" s="1658"/>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3167</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I576:I577"/>
    <mergeCell ref="B579:D580"/>
    <mergeCell ref="B845:D846"/>
    <mergeCell ref="B576:D577"/>
    <mergeCell ref="B18:D19"/>
    <mergeCell ref="I18:I19"/>
    <mergeCell ref="B21:D22"/>
    <mergeCell ref="B297:D298"/>
    <mergeCell ref="I297:I298"/>
    <mergeCell ref="B300:D301"/>
  </mergeCells>
  <phoneticPr fontId="6" type="noConversion"/>
  <dataValidations count="1">
    <dataValidation type="list" allowBlank="1" showInputMessage="1" showErrorMessage="1" sqref="I18:I19 I297:I298 I576:I57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zoomScale="55" zoomScaleNormal="55" zoomScaleSheetLayoutView="85" workbookViewId="0">
      <selection activeCell="B1" sqref="B1"/>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654" customFormat="1" ht="12.4" customHeight="1">
      <c r="G1" s="10"/>
      <c r="H1" s="269"/>
      <c r="I1" s="10"/>
      <c r="K1" s="186"/>
    </row>
    <row r="2" spans="1:11" s="654" customFormat="1" ht="15" customHeight="1">
      <c r="F2" s="11"/>
      <c r="G2" s="651"/>
      <c r="H2" s="270"/>
      <c r="I2" s="651"/>
      <c r="K2" s="186"/>
    </row>
    <row r="3" spans="1:11" s="654" customFormat="1" ht="12.4" customHeight="1">
      <c r="A3" s="1480" t="s">
        <v>2845</v>
      </c>
      <c r="B3" s="1480"/>
      <c r="C3" s="1480"/>
      <c r="D3" s="1480"/>
      <c r="E3" s="1480"/>
      <c r="F3" s="652"/>
      <c r="G3" s="652"/>
      <c r="H3" s="270"/>
      <c r="I3" s="651"/>
      <c r="J3" s="53"/>
      <c r="K3" s="186"/>
    </row>
    <row r="4" spans="1:11" s="654" customFormat="1" ht="12.4" customHeight="1" thickBot="1">
      <c r="A4" s="1481"/>
      <c r="B4" s="1481"/>
      <c r="C4" s="1481"/>
      <c r="D4" s="1481"/>
      <c r="E4" s="1481"/>
      <c r="F4" s="653"/>
      <c r="G4" s="653"/>
      <c r="H4" s="271"/>
      <c r="I4" s="65"/>
      <c r="J4" s="53"/>
      <c r="K4" s="186"/>
    </row>
    <row r="5" spans="1:11" ht="13.5" thickTop="1"/>
    <row r="7" spans="1:11" ht="17.5">
      <c r="A7" s="69" t="s">
        <v>2847</v>
      </c>
      <c r="B7" s="166"/>
      <c r="C7" s="221"/>
      <c r="D7" s="166"/>
      <c r="E7" s="221"/>
      <c r="F7" s="221"/>
      <c r="H7" s="270"/>
      <c r="I7" s="651"/>
      <c r="J7" s="221"/>
      <c r="K7" s="130"/>
    </row>
    <row r="8" spans="1:11">
      <c r="K8" s="130"/>
    </row>
    <row r="9" spans="1:11">
      <c r="B9" s="70" t="s">
        <v>67</v>
      </c>
      <c r="C9" s="71"/>
      <c r="D9" s="72"/>
      <c r="E9" s="71"/>
      <c r="F9" s="71"/>
      <c r="G9" s="73"/>
      <c r="H9" s="272" t="s">
        <v>64</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68</v>
      </c>
      <c r="E13" s="221"/>
      <c r="F13" s="89" t="s">
        <v>70</v>
      </c>
      <c r="G13" s="90" t="s">
        <v>8</v>
      </c>
      <c r="H13" s="272" t="s">
        <v>71</v>
      </c>
      <c r="I13" s="89" t="s">
        <v>353</v>
      </c>
      <c r="K13" s="188" t="s">
        <v>69</v>
      </c>
    </row>
    <row r="14" spans="1:11">
      <c r="B14" s="92"/>
      <c r="C14" s="93"/>
      <c r="D14" s="94"/>
      <c r="E14" s="221"/>
      <c r="F14" s="95"/>
      <c r="G14" s="96"/>
      <c r="H14" s="333"/>
      <c r="I14" s="97"/>
      <c r="K14" s="130"/>
    </row>
    <row r="15" spans="1:11" ht="13.75" customHeight="1">
      <c r="B15" s="1603" t="s">
        <v>2897</v>
      </c>
      <c r="C15" s="1623"/>
      <c r="D15" s="1624"/>
      <c r="E15" s="221"/>
      <c r="F15" s="98"/>
      <c r="G15" s="99"/>
      <c r="H15" s="119"/>
      <c r="I15" s="1736" t="s">
        <v>352</v>
      </c>
      <c r="K15" s="68"/>
    </row>
    <row r="16" spans="1:11">
      <c r="B16" s="1634"/>
      <c r="C16" s="1635"/>
      <c r="D16" s="1636"/>
      <c r="E16" s="221"/>
      <c r="F16" s="109"/>
      <c r="G16" s="120"/>
      <c r="H16" s="121"/>
      <c r="I16" s="1737"/>
      <c r="K16" s="68"/>
    </row>
    <row r="17" spans="1:11">
      <c r="B17" s="122"/>
      <c r="C17" s="221"/>
      <c r="D17" s="106"/>
      <c r="E17" s="221"/>
      <c r="F17" s="109"/>
      <c r="G17" s="120"/>
      <c r="H17" s="121"/>
      <c r="I17" s="378"/>
      <c r="K17" s="68"/>
    </row>
    <row r="18" spans="1:11">
      <c r="B18" s="220"/>
      <c r="C18" s="221"/>
      <c r="D18" s="363" t="s">
        <v>2895</v>
      </c>
      <c r="E18" s="221"/>
      <c r="F18" s="100"/>
      <c r="G18" s="99"/>
      <c r="H18" s="334"/>
      <c r="I18" s="378"/>
      <c r="K18" s="130"/>
    </row>
    <row r="19" spans="1:11">
      <c r="B19" s="220"/>
      <c r="C19" s="221"/>
      <c r="D19" s="105" t="s">
        <v>2896</v>
      </c>
      <c r="E19" s="221"/>
      <c r="F19" s="386" t="s">
        <v>2898</v>
      </c>
      <c r="G19" s="101"/>
      <c r="H19" s="320"/>
      <c r="I19" s="378"/>
      <c r="K19" s="130"/>
    </row>
    <row r="20" spans="1:11">
      <c r="B20" s="110"/>
      <c r="C20" s="103"/>
      <c r="D20" s="151"/>
      <c r="E20" s="221"/>
      <c r="F20" s="210" t="s">
        <v>358</v>
      </c>
      <c r="G20" s="124"/>
      <c r="H20" s="320"/>
      <c r="I20" s="378"/>
      <c r="K20" s="130"/>
    </row>
    <row r="21" spans="1:11">
      <c r="B21" s="125"/>
      <c r="C21" s="103"/>
      <c r="D21" s="126"/>
      <c r="E21" s="221"/>
      <c r="F21" s="323" t="s">
        <v>2848</v>
      </c>
      <c r="G21" s="124" t="s">
        <v>2849</v>
      </c>
      <c r="H21" s="320"/>
      <c r="I21" s="378"/>
      <c r="K21" s="130"/>
    </row>
    <row r="22" spans="1:11">
      <c r="B22" s="125"/>
      <c r="C22" s="103"/>
      <c r="D22" s="126"/>
      <c r="E22" s="221"/>
      <c r="F22" s="323" t="s">
        <v>2850</v>
      </c>
      <c r="G22" s="124" t="s">
        <v>2868</v>
      </c>
      <c r="H22" s="320" t="s">
        <v>2869</v>
      </c>
      <c r="I22" s="378"/>
      <c r="K22" s="130"/>
    </row>
    <row r="23" spans="1:11">
      <c r="B23" s="164"/>
      <c r="C23" s="221"/>
      <c r="D23" s="106"/>
      <c r="E23" s="221"/>
      <c r="F23" s="323" t="s">
        <v>2851</v>
      </c>
      <c r="G23" s="124"/>
      <c r="H23" s="320"/>
      <c r="I23" s="378"/>
      <c r="K23" s="130"/>
    </row>
    <row r="24" spans="1:11" s="221" customFormat="1">
      <c r="A24" s="53"/>
      <c r="B24" s="220"/>
      <c r="C24" s="103"/>
      <c r="D24" s="104"/>
      <c r="F24" s="324" t="s">
        <v>2852</v>
      </c>
      <c r="G24" s="124"/>
      <c r="H24" s="320"/>
      <c r="I24" s="378"/>
      <c r="J24" s="53"/>
      <c r="K24" s="130"/>
    </row>
    <row r="25" spans="1:11" s="221" customFormat="1">
      <c r="A25" s="53"/>
      <c r="B25" s="220"/>
      <c r="D25" s="151"/>
      <c r="F25" s="325" t="s">
        <v>2853</v>
      </c>
      <c r="G25" s="124" t="s">
        <v>2870</v>
      </c>
      <c r="H25" s="320" t="s">
        <v>2871</v>
      </c>
      <c r="I25" s="378"/>
      <c r="J25" s="53"/>
      <c r="K25" s="130"/>
    </row>
    <row r="26" spans="1:11" s="221" customFormat="1">
      <c r="A26" s="53"/>
      <c r="B26" s="220"/>
      <c r="D26" s="363"/>
      <c r="F26" s="325" t="s">
        <v>2854</v>
      </c>
      <c r="G26" s="124"/>
      <c r="H26" s="320"/>
      <c r="I26" s="378"/>
      <c r="J26" s="53"/>
      <c r="K26" s="130"/>
    </row>
    <row r="27" spans="1:11" s="221" customFormat="1">
      <c r="A27" s="53"/>
      <c r="B27" s="220"/>
      <c r="D27" s="105"/>
      <c r="F27" s="339" t="s">
        <v>2855</v>
      </c>
      <c r="G27" s="124" t="s">
        <v>2872</v>
      </c>
      <c r="H27" s="320" t="s">
        <v>2875</v>
      </c>
      <c r="I27" s="378"/>
      <c r="J27" s="53"/>
      <c r="K27" s="130"/>
    </row>
    <row r="28" spans="1:11" s="221" customFormat="1">
      <c r="A28" s="53"/>
      <c r="B28" s="110"/>
      <c r="C28" s="103"/>
      <c r="D28" s="151"/>
      <c r="F28" s="339" t="s">
        <v>2857</v>
      </c>
      <c r="G28" s="124" t="s">
        <v>2873</v>
      </c>
      <c r="H28" s="320" t="s">
        <v>2876</v>
      </c>
      <c r="I28" s="378"/>
      <c r="J28" s="53"/>
      <c r="K28" s="130"/>
    </row>
    <row r="29" spans="1:11" s="221" customFormat="1">
      <c r="A29" s="53"/>
      <c r="B29" s="110"/>
      <c r="C29" s="103"/>
      <c r="D29" s="151"/>
      <c r="F29" s="1341" t="s">
        <v>3167</v>
      </c>
      <c r="G29" s="124" t="s">
        <v>2874</v>
      </c>
      <c r="H29" s="320"/>
      <c r="I29" s="378"/>
      <c r="J29" s="53"/>
      <c r="K29" s="130"/>
    </row>
    <row r="30" spans="1:11" ht="13.75" customHeight="1">
      <c r="B30" s="220"/>
      <c r="C30" s="221"/>
      <c r="D30" s="105"/>
      <c r="E30" s="221"/>
      <c r="F30" s="662" t="s">
        <v>2858</v>
      </c>
      <c r="G30" s="99"/>
      <c r="H30" s="119"/>
      <c r="I30" s="378"/>
      <c r="K30" s="68"/>
    </row>
    <row r="31" spans="1:11">
      <c r="B31" s="110"/>
      <c r="C31" s="103"/>
      <c r="D31" s="151"/>
      <c r="E31" s="221"/>
      <c r="F31" s="325" t="s">
        <v>2853</v>
      </c>
      <c r="G31" s="120"/>
      <c r="H31" s="320" t="s">
        <v>2877</v>
      </c>
      <c r="I31" s="378"/>
      <c r="K31" s="68"/>
    </row>
    <row r="32" spans="1:11">
      <c r="B32" s="110"/>
      <c r="C32" s="103"/>
      <c r="D32" s="151"/>
      <c r="E32" s="221"/>
      <c r="F32" s="325" t="s">
        <v>2859</v>
      </c>
      <c r="G32" s="120"/>
      <c r="H32" s="121"/>
      <c r="I32" s="378"/>
      <c r="K32" s="68"/>
    </row>
    <row r="33" spans="1:11">
      <c r="B33" s="364"/>
      <c r="C33" s="221"/>
      <c r="D33" s="106"/>
      <c r="E33" s="221"/>
      <c r="F33" s="661" t="s">
        <v>2860</v>
      </c>
      <c r="G33" s="99" t="s">
        <v>2878</v>
      </c>
      <c r="H33" s="334" t="s">
        <v>2887</v>
      </c>
      <c r="I33" s="378"/>
      <c r="K33" s="130"/>
    </row>
    <row r="34" spans="1:11">
      <c r="B34" s="220"/>
      <c r="C34" s="103"/>
      <c r="D34" s="104"/>
      <c r="E34" s="221"/>
      <c r="F34" s="339" t="s">
        <v>2861</v>
      </c>
      <c r="G34" s="101" t="s">
        <v>2879</v>
      </c>
      <c r="H34" s="320"/>
      <c r="I34" s="378"/>
      <c r="K34" s="130"/>
    </row>
    <row r="35" spans="1:11">
      <c r="B35" s="220"/>
      <c r="C35" s="221"/>
      <c r="D35" s="106"/>
      <c r="E35" s="221"/>
      <c r="F35" s="339" t="s">
        <v>2856</v>
      </c>
      <c r="G35" s="124" t="s">
        <v>2880</v>
      </c>
      <c r="H35" s="320" t="s">
        <v>2888</v>
      </c>
      <c r="I35" s="378"/>
      <c r="K35" s="130"/>
    </row>
    <row r="36" spans="1:11">
      <c r="B36" s="125"/>
      <c r="C36" s="103"/>
      <c r="D36" s="126"/>
      <c r="E36" s="221"/>
      <c r="F36" s="339" t="s">
        <v>2862</v>
      </c>
      <c r="G36" s="124" t="s">
        <v>2881</v>
      </c>
      <c r="H36" s="320" t="s">
        <v>2889</v>
      </c>
      <c r="I36" s="378"/>
      <c r="K36" s="130"/>
    </row>
    <row r="37" spans="1:11">
      <c r="B37" s="125"/>
      <c r="C37" s="103"/>
      <c r="D37" s="126"/>
      <c r="E37" s="221"/>
      <c r="F37" s="339" t="s">
        <v>2863</v>
      </c>
      <c r="G37" s="124" t="s">
        <v>2882</v>
      </c>
      <c r="H37" s="320" t="s">
        <v>2890</v>
      </c>
      <c r="I37" s="378"/>
      <c r="K37" s="130"/>
    </row>
    <row r="38" spans="1:11">
      <c r="B38" s="164"/>
      <c r="C38" s="221"/>
      <c r="D38" s="106"/>
      <c r="E38" s="221"/>
      <c r="F38" s="339" t="s">
        <v>2864</v>
      </c>
      <c r="G38" s="124" t="s">
        <v>2883</v>
      </c>
      <c r="H38" s="320" t="s">
        <v>2891</v>
      </c>
      <c r="I38" s="378"/>
      <c r="K38" s="130"/>
    </row>
    <row r="39" spans="1:11" s="221" customFormat="1">
      <c r="A39" s="53"/>
      <c r="B39" s="220"/>
      <c r="C39" s="103"/>
      <c r="D39" s="104"/>
      <c r="F39" s="339" t="s">
        <v>2865</v>
      </c>
      <c r="G39" s="124" t="s">
        <v>2884</v>
      </c>
      <c r="H39" s="320" t="s">
        <v>2892</v>
      </c>
      <c r="I39" s="378"/>
      <c r="J39" s="53"/>
      <c r="K39" s="130"/>
    </row>
    <row r="40" spans="1:11" s="221" customFormat="1">
      <c r="A40" s="53"/>
      <c r="B40" s="220"/>
      <c r="D40" s="151"/>
      <c r="F40" s="339" t="s">
        <v>2866</v>
      </c>
      <c r="G40" s="124" t="s">
        <v>2885</v>
      </c>
      <c r="H40" s="320" t="s">
        <v>2893</v>
      </c>
      <c r="I40" s="378"/>
      <c r="J40" s="53"/>
      <c r="K40" s="130"/>
    </row>
    <row r="41" spans="1:11" s="221" customFormat="1">
      <c r="A41" s="53"/>
      <c r="B41" s="220"/>
      <c r="D41" s="363"/>
      <c r="F41" s="339" t="s">
        <v>2867</v>
      </c>
      <c r="G41" s="124" t="s">
        <v>2886</v>
      </c>
      <c r="H41" s="320" t="s">
        <v>2894</v>
      </c>
      <c r="I41" s="378"/>
      <c r="J41" s="53"/>
      <c r="K41" s="130"/>
    </row>
    <row r="42" spans="1:11" s="221" customFormat="1">
      <c r="A42" s="53"/>
      <c r="B42" s="220"/>
      <c r="D42" s="105"/>
      <c r="F42" s="109"/>
      <c r="G42" s="124"/>
      <c r="H42" s="320"/>
      <c r="I42" s="378"/>
      <c r="J42" s="53"/>
      <c r="K42" s="130"/>
    </row>
    <row r="43" spans="1:11" s="221" customFormat="1">
      <c r="A43" s="53"/>
      <c r="B43" s="364" t="s">
        <v>1424</v>
      </c>
      <c r="D43" s="106"/>
      <c r="F43" s="109"/>
      <c r="G43" s="124"/>
      <c r="H43" s="320"/>
      <c r="I43" s="378"/>
      <c r="J43" s="53"/>
      <c r="K43" s="130"/>
    </row>
    <row r="44" spans="1:11" s="221" customFormat="1">
      <c r="A44" s="53"/>
      <c r="B44" s="220" t="s">
        <v>1425</v>
      </c>
      <c r="C44" s="103"/>
      <c r="D44" s="104"/>
      <c r="F44" s="109"/>
      <c r="G44" s="124"/>
      <c r="H44" s="320"/>
      <c r="I44" s="378"/>
      <c r="J44" s="53"/>
      <c r="K44" s="129"/>
    </row>
    <row r="45" spans="1:11">
      <c r="B45" s="220"/>
      <c r="C45" s="221"/>
      <c r="D45" s="106"/>
      <c r="E45" s="221"/>
      <c r="F45" s="172" t="s">
        <v>391</v>
      </c>
      <c r="G45" s="173" t="s">
        <v>88</v>
      </c>
      <c r="H45" s="374" t="s">
        <v>588</v>
      </c>
      <c r="I45" s="378"/>
      <c r="K45" s="130"/>
    </row>
    <row r="46" spans="1:11">
      <c r="B46" s="220"/>
      <c r="C46" s="103"/>
      <c r="D46" s="104"/>
      <c r="F46" s="109"/>
      <c r="G46" s="124"/>
      <c r="H46" s="320"/>
      <c r="I46" s="378"/>
    </row>
    <row r="47" spans="1:11">
      <c r="B47" s="1603" t="s">
        <v>2899</v>
      </c>
      <c r="C47" s="1623"/>
      <c r="D47" s="1624"/>
      <c r="E47" s="221"/>
      <c r="F47" s="98"/>
      <c r="G47" s="99"/>
      <c r="H47" s="119"/>
      <c r="I47" s="378"/>
    </row>
    <row r="48" spans="1:11" s="221" customFormat="1">
      <c r="B48" s="1634"/>
      <c r="C48" s="1635"/>
      <c r="D48" s="1636"/>
      <c r="F48" s="109"/>
      <c r="G48" s="120"/>
      <c r="H48" s="121"/>
      <c r="I48" s="378"/>
    </row>
    <row r="49" spans="2:11" s="221" customFormat="1">
      <c r="B49" s="122"/>
      <c r="D49" s="106"/>
      <c r="F49" s="109"/>
      <c r="G49" s="120"/>
      <c r="H49" s="121"/>
      <c r="I49" s="378"/>
    </row>
    <row r="50" spans="2:11" s="221" customFormat="1">
      <c r="B50" s="220"/>
      <c r="D50" s="363" t="s">
        <v>2895</v>
      </c>
      <c r="F50" s="100"/>
      <c r="G50" s="99"/>
      <c r="H50" s="334"/>
      <c r="I50" s="378"/>
    </row>
    <row r="51" spans="2:11" s="221" customFormat="1">
      <c r="B51" s="220"/>
      <c r="D51" s="105" t="s">
        <v>2896</v>
      </c>
      <c r="F51" s="386" t="s">
        <v>2901</v>
      </c>
      <c r="G51" s="101"/>
      <c r="H51" s="320"/>
      <c r="I51" s="378"/>
    </row>
    <row r="52" spans="2:11">
      <c r="B52" s="110"/>
      <c r="C52" s="103"/>
      <c r="D52" s="151"/>
      <c r="E52" s="221"/>
      <c r="F52" s="210" t="s">
        <v>358</v>
      </c>
      <c r="G52" s="124"/>
      <c r="H52" s="320"/>
      <c r="I52" s="378"/>
      <c r="K52" s="53"/>
    </row>
    <row r="53" spans="2:11">
      <c r="B53" s="125"/>
      <c r="C53" s="103"/>
      <c r="D53" s="126"/>
      <c r="E53" s="221"/>
      <c r="F53" s="323" t="s">
        <v>2848</v>
      </c>
      <c r="G53" s="124" t="s">
        <v>2849</v>
      </c>
      <c r="H53" s="320"/>
      <c r="I53" s="378"/>
      <c r="K53" s="53"/>
    </row>
    <row r="54" spans="2:11">
      <c r="B54" s="125"/>
      <c r="C54" s="103"/>
      <c r="D54" s="126"/>
      <c r="E54" s="221"/>
      <c r="F54" s="323" t="s">
        <v>2850</v>
      </c>
      <c r="G54" s="124" t="s">
        <v>2868</v>
      </c>
      <c r="H54" s="320" t="s">
        <v>2900</v>
      </c>
      <c r="I54" s="378"/>
      <c r="K54" s="53"/>
    </row>
    <row r="55" spans="2:11">
      <c r="B55" s="164"/>
      <c r="C55" s="221"/>
      <c r="D55" s="106"/>
      <c r="E55" s="221"/>
      <c r="F55" s="323" t="s">
        <v>2851</v>
      </c>
      <c r="G55" s="124"/>
      <c r="H55" s="320"/>
      <c r="I55" s="378"/>
      <c r="K55" s="53"/>
    </row>
    <row r="56" spans="2:11">
      <c r="B56" s="220"/>
      <c r="C56" s="103"/>
      <c r="D56" s="104"/>
      <c r="E56" s="221"/>
      <c r="F56" s="324" t="s">
        <v>2852</v>
      </c>
      <c r="G56" s="124"/>
      <c r="H56" s="320"/>
      <c r="I56" s="378"/>
      <c r="K56" s="53"/>
    </row>
    <row r="57" spans="2:11">
      <c r="B57" s="220"/>
      <c r="C57" s="221"/>
      <c r="D57" s="151"/>
      <c r="E57" s="221"/>
      <c r="F57" s="325" t="s">
        <v>2853</v>
      </c>
      <c r="G57" s="124" t="s">
        <v>2870</v>
      </c>
      <c r="H57" s="320" t="s">
        <v>2871</v>
      </c>
      <c r="I57" s="378"/>
      <c r="K57" s="53"/>
    </row>
    <row r="58" spans="2:11">
      <c r="B58" s="220"/>
      <c r="C58" s="221"/>
      <c r="D58" s="363"/>
      <c r="E58" s="221"/>
      <c r="F58" s="325" t="s">
        <v>2854</v>
      </c>
      <c r="G58" s="124"/>
      <c r="H58" s="320"/>
      <c r="I58" s="378"/>
      <c r="K58" s="53"/>
    </row>
    <row r="59" spans="2:11">
      <c r="B59" s="220"/>
      <c r="C59" s="221"/>
      <c r="D59" s="105"/>
      <c r="E59" s="221"/>
      <c r="F59" s="339" t="s">
        <v>2855</v>
      </c>
      <c r="G59" s="124" t="s">
        <v>2872</v>
      </c>
      <c r="H59" s="320" t="s">
        <v>2875</v>
      </c>
      <c r="I59" s="378"/>
      <c r="K59" s="53"/>
    </row>
    <row r="60" spans="2:11">
      <c r="B60" s="110"/>
      <c r="C60" s="103"/>
      <c r="D60" s="151"/>
      <c r="E60" s="221"/>
      <c r="F60" s="339" t="s">
        <v>2857</v>
      </c>
      <c r="G60" s="124" t="s">
        <v>2873</v>
      </c>
      <c r="H60" s="320" t="s">
        <v>2876</v>
      </c>
      <c r="I60" s="378"/>
      <c r="K60" s="53"/>
    </row>
    <row r="61" spans="2:11">
      <c r="B61" s="110"/>
      <c r="C61" s="103"/>
      <c r="D61" s="151"/>
      <c r="E61" s="221"/>
      <c r="F61" s="1341" t="s">
        <v>3167</v>
      </c>
      <c r="G61" s="124" t="s">
        <v>2874</v>
      </c>
      <c r="H61" s="320"/>
      <c r="I61" s="378"/>
      <c r="K61" s="53"/>
    </row>
    <row r="62" spans="2:11">
      <c r="B62" s="220"/>
      <c r="C62" s="221"/>
      <c r="D62" s="105"/>
      <c r="E62" s="221"/>
      <c r="F62" s="662" t="s">
        <v>2858</v>
      </c>
      <c r="G62" s="99"/>
      <c r="H62" s="119"/>
      <c r="I62" s="378"/>
      <c r="K62" s="53"/>
    </row>
    <row r="63" spans="2:11">
      <c r="B63" s="110"/>
      <c r="C63" s="103"/>
      <c r="D63" s="151"/>
      <c r="E63" s="221"/>
      <c r="F63" s="325" t="s">
        <v>2853</v>
      </c>
      <c r="G63" s="120"/>
      <c r="H63" s="320" t="s">
        <v>2877</v>
      </c>
      <c r="I63" s="378"/>
      <c r="K63" s="53"/>
    </row>
    <row r="64" spans="2:11">
      <c r="B64" s="110"/>
      <c r="C64" s="103"/>
      <c r="D64" s="151"/>
      <c r="E64" s="221"/>
      <c r="F64" s="325" t="s">
        <v>2859</v>
      </c>
      <c r="G64" s="120"/>
      <c r="H64" s="121"/>
      <c r="I64" s="378"/>
      <c r="K64" s="53"/>
    </row>
    <row r="65" spans="2:11">
      <c r="B65" s="364"/>
      <c r="C65" s="221"/>
      <c r="D65" s="106"/>
      <c r="E65" s="221"/>
      <c r="F65" s="661" t="s">
        <v>2860</v>
      </c>
      <c r="G65" s="99" t="s">
        <v>2878</v>
      </c>
      <c r="H65" s="334" t="s">
        <v>2887</v>
      </c>
      <c r="I65" s="378"/>
      <c r="K65" s="53"/>
    </row>
    <row r="66" spans="2:11">
      <c r="B66" s="220"/>
      <c r="C66" s="103"/>
      <c r="D66" s="104"/>
      <c r="E66" s="221"/>
      <c r="F66" s="339" t="s">
        <v>2861</v>
      </c>
      <c r="G66" s="101" t="s">
        <v>2879</v>
      </c>
      <c r="H66" s="320"/>
      <c r="I66" s="378"/>
      <c r="K66" s="53"/>
    </row>
    <row r="67" spans="2:11">
      <c r="B67" s="220"/>
      <c r="C67" s="221"/>
      <c r="D67" s="106"/>
      <c r="E67" s="221"/>
      <c r="F67" s="339" t="s">
        <v>2856</v>
      </c>
      <c r="G67" s="124" t="s">
        <v>2880</v>
      </c>
      <c r="H67" s="320" t="s">
        <v>2888</v>
      </c>
      <c r="I67" s="378"/>
      <c r="K67" s="53"/>
    </row>
    <row r="68" spans="2:11">
      <c r="B68" s="125"/>
      <c r="C68" s="103"/>
      <c r="D68" s="126"/>
      <c r="E68" s="221"/>
      <c r="F68" s="339" t="s">
        <v>2862</v>
      </c>
      <c r="G68" s="124" t="s">
        <v>2881</v>
      </c>
      <c r="H68" s="320" t="s">
        <v>2889</v>
      </c>
      <c r="I68" s="378"/>
      <c r="K68" s="53"/>
    </row>
    <row r="69" spans="2:11">
      <c r="B69" s="125"/>
      <c r="C69" s="103"/>
      <c r="D69" s="126"/>
      <c r="E69" s="221"/>
      <c r="F69" s="339" t="s">
        <v>2863</v>
      </c>
      <c r="G69" s="124" t="s">
        <v>2882</v>
      </c>
      <c r="H69" s="320" t="s">
        <v>2890</v>
      </c>
      <c r="I69" s="378"/>
      <c r="K69" s="53"/>
    </row>
    <row r="70" spans="2:11">
      <c r="B70" s="164"/>
      <c r="C70" s="221"/>
      <c r="D70" s="106"/>
      <c r="E70" s="221"/>
      <c r="F70" s="339" t="s">
        <v>2864</v>
      </c>
      <c r="G70" s="124" t="s">
        <v>2883</v>
      </c>
      <c r="H70" s="320" t="s">
        <v>2891</v>
      </c>
      <c r="I70" s="378"/>
      <c r="K70" s="53"/>
    </row>
    <row r="71" spans="2:11" s="221" customFormat="1">
      <c r="B71" s="220"/>
      <c r="C71" s="103"/>
      <c r="D71" s="104"/>
      <c r="F71" s="339" t="s">
        <v>2865</v>
      </c>
      <c r="G71" s="124" t="s">
        <v>2884</v>
      </c>
      <c r="H71" s="320" t="s">
        <v>2892</v>
      </c>
      <c r="I71" s="378"/>
    </row>
    <row r="72" spans="2:11" s="221" customFormat="1">
      <c r="B72" s="220"/>
      <c r="D72" s="151"/>
      <c r="F72" s="339" t="s">
        <v>2866</v>
      </c>
      <c r="G72" s="124" t="s">
        <v>2885</v>
      </c>
      <c r="H72" s="320" t="s">
        <v>2893</v>
      </c>
      <c r="I72" s="378"/>
    </row>
    <row r="73" spans="2:11" s="221" customFormat="1">
      <c r="B73" s="220"/>
      <c r="D73" s="363"/>
      <c r="F73" s="339" t="s">
        <v>2867</v>
      </c>
      <c r="G73" s="124" t="s">
        <v>2886</v>
      </c>
      <c r="H73" s="320"/>
      <c r="I73" s="378"/>
    </row>
    <row r="74" spans="2:11" s="221" customFormat="1">
      <c r="B74" s="220"/>
      <c r="D74" s="105"/>
      <c r="F74" s="109"/>
      <c r="G74" s="124"/>
      <c r="H74" s="320"/>
      <c r="I74" s="378"/>
    </row>
    <row r="75" spans="2:11" s="221" customFormat="1">
      <c r="B75" s="364" t="s">
        <v>1424</v>
      </c>
      <c r="D75" s="106"/>
      <c r="F75" s="109"/>
      <c r="G75" s="124"/>
      <c r="H75" s="320"/>
      <c r="I75" s="378"/>
    </row>
    <row r="76" spans="2:11" s="221" customFormat="1">
      <c r="B76" s="220" t="s">
        <v>1425</v>
      </c>
      <c r="C76" s="103"/>
      <c r="D76" s="104"/>
      <c r="F76" s="109"/>
      <c r="G76" s="124"/>
      <c r="H76" s="320"/>
      <c r="I76" s="378"/>
    </row>
    <row r="77" spans="2:11" s="221" customFormat="1">
      <c r="B77" s="220"/>
      <c r="D77" s="106"/>
      <c r="F77" s="172" t="s">
        <v>391</v>
      </c>
      <c r="G77" s="173" t="s">
        <v>88</v>
      </c>
      <c r="H77" s="374" t="s">
        <v>588</v>
      </c>
      <c r="I77" s="378"/>
    </row>
    <row r="78" spans="2:11" s="221" customFormat="1">
      <c r="B78" s="220"/>
      <c r="D78" s="151"/>
      <c r="I78" s="378"/>
    </row>
    <row r="79" spans="2:11" s="221" customFormat="1">
      <c r="B79" s="220"/>
      <c r="D79" s="151"/>
      <c r="I79" s="378"/>
    </row>
    <row r="80" spans="2:11" s="221" customFormat="1">
      <c r="B80" s="663"/>
      <c r="C80" s="470"/>
      <c r="D80" s="470"/>
      <c r="E80" s="470"/>
      <c r="F80" s="470"/>
      <c r="G80" s="470"/>
      <c r="H80" s="470"/>
      <c r="I80" s="664"/>
    </row>
    <row r="81" spans="7:11" s="221" customFormat="1"/>
    <row r="82" spans="7:11" s="221" customFormat="1"/>
    <row r="83" spans="7:11" s="221" customFormat="1"/>
    <row r="84" spans="7:11" s="221" customFormat="1"/>
    <row r="85" spans="7:11" s="221" customFormat="1"/>
    <row r="86" spans="7:11" s="221" customFormat="1"/>
    <row r="87" spans="7:11" s="221" customFormat="1"/>
    <row r="88" spans="7:11" s="221" customFormat="1"/>
    <row r="89" spans="7:11" s="221" customFormat="1"/>
    <row r="90" spans="7:11" s="221" customFormat="1"/>
    <row r="91" spans="7:11" s="221" customFormat="1"/>
    <row r="92" spans="7:11" s="221" customFormat="1"/>
    <row r="93" spans="7:11" s="221" customFormat="1"/>
    <row r="94" spans="7:11">
      <c r="G94" s="53"/>
      <c r="H94" s="53"/>
      <c r="I94" s="53"/>
      <c r="K94" s="53"/>
    </row>
    <row r="95" spans="7:11">
      <c r="G95" s="53"/>
      <c r="H95" s="53"/>
      <c r="I95" s="53"/>
      <c r="K95" s="53"/>
    </row>
    <row r="96" spans="7:11">
      <c r="G96" s="53"/>
      <c r="H96" s="53"/>
      <c r="I96" s="53"/>
      <c r="K96" s="53"/>
    </row>
    <row r="97" spans="7:11">
      <c r="G97" s="53"/>
      <c r="H97" s="53"/>
      <c r="I97" s="53"/>
      <c r="K97" s="53"/>
    </row>
    <row r="98" spans="7:11">
      <c r="G98" s="53"/>
      <c r="H98" s="53"/>
      <c r="I98" s="53"/>
      <c r="K98" s="53"/>
    </row>
    <row r="99" spans="7:11">
      <c r="G99" s="53"/>
      <c r="H99" s="53"/>
      <c r="I99" s="53"/>
      <c r="K99" s="53"/>
    </row>
    <row r="100" spans="7:11">
      <c r="G100" s="53"/>
      <c r="H100" s="53"/>
      <c r="I100" s="53"/>
      <c r="K100" s="53"/>
    </row>
    <row r="101" spans="7:11">
      <c r="G101" s="53"/>
      <c r="H101" s="53"/>
      <c r="I101" s="53"/>
      <c r="K101" s="53"/>
    </row>
    <row r="102" spans="7:11">
      <c r="G102" s="53"/>
      <c r="H102" s="53"/>
      <c r="I102" s="53"/>
      <c r="K102" s="53"/>
    </row>
    <row r="103" spans="7:11">
      <c r="G103" s="53"/>
      <c r="H103" s="53"/>
      <c r="I103" s="53"/>
      <c r="K103" s="53"/>
    </row>
    <row r="104" spans="7:11">
      <c r="G104" s="53"/>
      <c r="H104" s="53"/>
      <c r="I104" s="53"/>
      <c r="K104" s="53"/>
    </row>
    <row r="105" spans="7:11">
      <c r="G105" s="53"/>
      <c r="H105" s="53"/>
      <c r="I105" s="53"/>
      <c r="K105" s="53"/>
    </row>
    <row r="106" spans="7:11">
      <c r="G106" s="53"/>
      <c r="H106" s="53"/>
      <c r="I106" s="53"/>
      <c r="K106" s="53"/>
    </row>
    <row r="107" spans="7:11">
      <c r="G107" s="53"/>
      <c r="H107" s="53"/>
      <c r="I107" s="53"/>
      <c r="K107" s="53"/>
    </row>
    <row r="108" spans="7:11">
      <c r="G108" s="53"/>
      <c r="H108" s="53"/>
      <c r="I108" s="53"/>
      <c r="K108" s="53"/>
    </row>
    <row r="109" spans="7:11" s="221" customFormat="1"/>
    <row r="110" spans="7:11" s="221" customFormat="1"/>
    <row r="111" spans="7:11" s="221" customFormat="1"/>
    <row r="112" spans="7:11" s="221" customFormat="1"/>
    <row r="113" s="221" customFormat="1"/>
    <row r="114" s="221" customFormat="1"/>
    <row r="115" s="221" customFormat="1"/>
    <row r="116" s="221" customFormat="1"/>
    <row r="117" s="221" customFormat="1"/>
    <row r="118" s="221" customFormat="1"/>
    <row r="119" s="221" customFormat="1"/>
    <row r="120" s="221" customFormat="1"/>
    <row r="121" s="221" customFormat="1"/>
    <row r="122" s="221" customFormat="1"/>
    <row r="123" s="221" customFormat="1"/>
    <row r="124" s="221" customFormat="1"/>
    <row r="125" s="221" customFormat="1"/>
    <row r="126" s="221" customFormat="1"/>
    <row r="127" s="221" customFormat="1"/>
    <row r="128" s="221" customFormat="1"/>
    <row r="129" spans="7:11" s="221" customFormat="1"/>
    <row r="130" spans="7:11" s="221" customFormat="1"/>
    <row r="131" spans="7:11" s="221" customFormat="1"/>
    <row r="132" spans="7:11" s="221" customFormat="1"/>
    <row r="133" spans="7:11" s="221" customFormat="1"/>
    <row r="134" spans="7:11" s="221" customFormat="1"/>
    <row r="135" spans="7:11" s="221" customFormat="1"/>
    <row r="136" spans="7:11" s="221" customFormat="1"/>
    <row r="137" spans="7:11">
      <c r="G137" s="53"/>
      <c r="H137" s="53"/>
      <c r="I137" s="53"/>
      <c r="K137" s="53"/>
    </row>
    <row r="138" spans="7:11">
      <c r="G138" s="53"/>
      <c r="H138" s="53"/>
      <c r="I138" s="53"/>
      <c r="K138" s="53"/>
    </row>
    <row r="139" spans="7:11">
      <c r="G139" s="53"/>
      <c r="H139" s="53"/>
      <c r="I139" s="53"/>
      <c r="K139" s="53"/>
    </row>
    <row r="140" spans="7:11">
      <c r="G140" s="53"/>
      <c r="H140" s="53"/>
      <c r="I140" s="53"/>
      <c r="K140" s="53"/>
    </row>
    <row r="141" spans="7:11">
      <c r="G141" s="53"/>
      <c r="H141" s="53"/>
      <c r="I141" s="53"/>
      <c r="K141" s="53"/>
    </row>
    <row r="142" spans="7:11">
      <c r="G142" s="53"/>
      <c r="H142" s="53"/>
      <c r="I142" s="53"/>
      <c r="K142" s="53"/>
    </row>
    <row r="143" spans="7:11">
      <c r="G143" s="53"/>
      <c r="H143" s="53"/>
      <c r="I143" s="53"/>
      <c r="K143" s="53"/>
    </row>
    <row r="144" spans="7:11">
      <c r="G144" s="53"/>
      <c r="H144" s="53"/>
      <c r="I144" s="53"/>
      <c r="K144" s="53"/>
    </row>
    <row r="145" spans="7:11">
      <c r="G145" s="53"/>
      <c r="H145" s="53"/>
      <c r="I145" s="53"/>
      <c r="K145" s="53"/>
    </row>
    <row r="146" spans="7:11" s="221" customFormat="1"/>
    <row r="147" spans="7:11" s="221" customFormat="1"/>
    <row r="148" spans="7:11" s="221" customFormat="1"/>
    <row r="149" spans="7:11">
      <c r="G149" s="53"/>
      <c r="H149" s="53"/>
      <c r="I149" s="53"/>
      <c r="K149" s="53"/>
    </row>
    <row r="150" spans="7:11">
      <c r="G150" s="53"/>
      <c r="H150" s="53"/>
      <c r="I150" s="53"/>
      <c r="K150" s="53"/>
    </row>
    <row r="151" spans="7:11">
      <c r="G151" s="53"/>
      <c r="H151" s="53"/>
      <c r="I151" s="53"/>
      <c r="K151" s="53"/>
    </row>
    <row r="152" spans="7:11">
      <c r="G152" s="53"/>
      <c r="H152" s="53"/>
      <c r="I152" s="53"/>
      <c r="K152" s="53"/>
    </row>
    <row r="153" spans="7:11">
      <c r="G153" s="53"/>
      <c r="H153" s="53"/>
      <c r="I153" s="53"/>
      <c r="K153" s="53"/>
    </row>
    <row r="154" spans="7:11">
      <c r="G154" s="53"/>
      <c r="H154" s="53"/>
      <c r="I154" s="53"/>
      <c r="K154" s="53"/>
    </row>
    <row r="155" spans="7:11">
      <c r="G155" s="53"/>
      <c r="H155" s="53"/>
      <c r="I155" s="53"/>
      <c r="K155" s="53"/>
    </row>
    <row r="156" spans="7:11">
      <c r="G156" s="53"/>
      <c r="H156" s="53"/>
      <c r="I156" s="53"/>
      <c r="K156" s="53"/>
    </row>
    <row r="157" spans="7:11">
      <c r="G157" s="53"/>
      <c r="H157" s="53"/>
      <c r="I157" s="53"/>
      <c r="K157" s="53"/>
    </row>
    <row r="158" spans="7:11">
      <c r="G158" s="53"/>
      <c r="H158" s="53"/>
      <c r="I158" s="53"/>
      <c r="K158" s="53"/>
    </row>
    <row r="159" spans="7:11">
      <c r="G159" s="53"/>
      <c r="H159" s="53"/>
      <c r="I159" s="53"/>
      <c r="K159" s="53"/>
    </row>
    <row r="160" spans="7:11">
      <c r="G160" s="53"/>
      <c r="H160" s="53"/>
      <c r="I160" s="53"/>
      <c r="K160" s="53"/>
    </row>
    <row r="161" spans="7:11">
      <c r="G161" s="53"/>
      <c r="H161" s="53"/>
      <c r="I161" s="53"/>
      <c r="K161" s="53"/>
    </row>
    <row r="162" spans="7:11">
      <c r="G162" s="53"/>
      <c r="H162" s="53"/>
      <c r="I162" s="53"/>
      <c r="K162" s="53"/>
    </row>
    <row r="163" spans="7:11">
      <c r="G163" s="53"/>
      <c r="H163" s="53"/>
      <c r="I163" s="53"/>
      <c r="K163" s="53"/>
    </row>
    <row r="164" spans="7:11">
      <c r="G164" s="53"/>
      <c r="H164" s="53"/>
      <c r="I164" s="53"/>
      <c r="K164" s="53"/>
    </row>
    <row r="165" spans="7:11" s="221" customFormat="1"/>
    <row r="166" spans="7:11" s="221" customFormat="1"/>
    <row r="167" spans="7:11" s="221" customFormat="1"/>
    <row r="168" spans="7:11">
      <c r="G168" s="53"/>
      <c r="H168" s="53"/>
      <c r="I168" s="53"/>
      <c r="K168" s="53"/>
    </row>
    <row r="169" spans="7:11">
      <c r="G169" s="53"/>
      <c r="H169" s="53"/>
      <c r="I169" s="53"/>
      <c r="K169" s="53"/>
    </row>
    <row r="170" spans="7:11">
      <c r="G170" s="53"/>
      <c r="H170" s="53"/>
      <c r="I170" s="53"/>
      <c r="K170" s="53"/>
    </row>
    <row r="171" spans="7:11">
      <c r="G171" s="53"/>
      <c r="H171" s="53"/>
      <c r="I171" s="53"/>
      <c r="K171" s="53"/>
    </row>
    <row r="172" spans="7:11">
      <c r="G172" s="53"/>
      <c r="H172" s="53"/>
      <c r="I172" s="53"/>
      <c r="K172" s="53"/>
    </row>
    <row r="173" spans="7:11">
      <c r="G173" s="53"/>
      <c r="H173" s="53"/>
      <c r="I173" s="53"/>
      <c r="K173" s="53"/>
    </row>
    <row r="174" spans="7:11">
      <c r="G174" s="53"/>
      <c r="H174" s="53"/>
      <c r="I174" s="53"/>
      <c r="K174" s="53"/>
    </row>
    <row r="175" spans="7:11">
      <c r="G175" s="53"/>
      <c r="H175" s="53"/>
      <c r="I175" s="53"/>
      <c r="K175" s="53"/>
    </row>
    <row r="176" spans="7:11">
      <c r="G176" s="53"/>
      <c r="H176" s="53"/>
      <c r="I176" s="53"/>
      <c r="K176" s="53"/>
    </row>
    <row r="177" spans="7:11">
      <c r="G177" s="53"/>
      <c r="H177" s="53"/>
      <c r="I177" s="53"/>
      <c r="K177" s="53"/>
    </row>
    <row r="178" spans="7:11">
      <c r="G178" s="53"/>
      <c r="H178" s="53"/>
      <c r="I178" s="53"/>
      <c r="K178" s="53"/>
    </row>
    <row r="179" spans="7:11">
      <c r="G179" s="53"/>
      <c r="H179" s="53"/>
      <c r="I179" s="53"/>
      <c r="K179" s="53"/>
    </row>
    <row r="180" spans="7:11">
      <c r="G180" s="53"/>
      <c r="H180" s="53"/>
      <c r="I180" s="53"/>
      <c r="K180" s="53"/>
    </row>
    <row r="181" spans="7:11">
      <c r="G181" s="53"/>
      <c r="H181" s="53"/>
      <c r="I181" s="53"/>
      <c r="K181" s="53"/>
    </row>
    <row r="182" spans="7:11">
      <c r="G182" s="53"/>
      <c r="H182" s="53"/>
      <c r="I182" s="53"/>
      <c r="K182" s="53"/>
    </row>
    <row r="183" spans="7:11" s="221" customFormat="1"/>
    <row r="184" spans="7:11" s="221" customFormat="1"/>
    <row r="185" spans="7:11" s="221" customFormat="1"/>
    <row r="186" spans="7:11">
      <c r="G186" s="53"/>
      <c r="H186" s="53"/>
      <c r="I186" s="53"/>
      <c r="K186" s="53"/>
    </row>
    <row r="187" spans="7:11">
      <c r="G187" s="53"/>
      <c r="H187" s="53"/>
      <c r="I187" s="53"/>
      <c r="K187" s="53"/>
    </row>
    <row r="188" spans="7:11">
      <c r="G188" s="53"/>
      <c r="H188" s="53"/>
      <c r="I188" s="53"/>
      <c r="K188" s="53"/>
    </row>
    <row r="189" spans="7:11">
      <c r="G189" s="53"/>
      <c r="H189" s="53"/>
      <c r="I189" s="53"/>
      <c r="K189" s="53"/>
    </row>
    <row r="190" spans="7:11">
      <c r="G190" s="53"/>
      <c r="H190" s="53"/>
      <c r="I190" s="53"/>
      <c r="K190" s="53"/>
    </row>
    <row r="191" spans="7:11">
      <c r="G191" s="53"/>
      <c r="H191" s="53"/>
      <c r="I191" s="53"/>
      <c r="K191" s="53"/>
    </row>
    <row r="192" spans="7:11">
      <c r="G192" s="53"/>
      <c r="H192" s="53"/>
      <c r="I192" s="53"/>
      <c r="K192" s="53"/>
    </row>
    <row r="193" spans="7:11">
      <c r="G193" s="53"/>
      <c r="H193" s="53"/>
      <c r="I193" s="53"/>
      <c r="K193" s="53"/>
    </row>
    <row r="194" spans="7:11">
      <c r="G194" s="53"/>
      <c r="H194" s="53"/>
      <c r="I194" s="53"/>
      <c r="K194" s="53"/>
    </row>
    <row r="195" spans="7:11">
      <c r="G195" s="53"/>
      <c r="H195" s="53"/>
      <c r="I195" s="53"/>
      <c r="K195" s="53"/>
    </row>
    <row r="196" spans="7:11">
      <c r="G196" s="53"/>
      <c r="H196" s="53"/>
      <c r="I196" s="53"/>
      <c r="K196" s="53"/>
    </row>
    <row r="197" spans="7:11">
      <c r="G197" s="53"/>
      <c r="H197" s="53"/>
      <c r="I197" s="53"/>
      <c r="K197" s="53"/>
    </row>
    <row r="198" spans="7:11">
      <c r="G198" s="53"/>
      <c r="H198" s="53"/>
      <c r="I198" s="53"/>
      <c r="K198" s="53"/>
    </row>
    <row r="199" spans="7:11">
      <c r="G199" s="53"/>
      <c r="H199" s="53"/>
      <c r="I199" s="53"/>
      <c r="K199" s="53"/>
    </row>
    <row r="200" spans="7:11">
      <c r="G200" s="53"/>
      <c r="H200" s="53"/>
      <c r="I200" s="53"/>
      <c r="K200" s="53"/>
    </row>
    <row r="201" spans="7:11">
      <c r="G201" s="53"/>
      <c r="H201" s="53"/>
      <c r="I201" s="53"/>
      <c r="K201" s="53"/>
    </row>
    <row r="202" spans="7:11" s="221" customFormat="1"/>
    <row r="203" spans="7:11" s="221" customFormat="1"/>
    <row r="204" spans="7:11" s="221" customFormat="1"/>
    <row r="205" spans="7:11">
      <c r="G205" s="53"/>
      <c r="H205" s="53"/>
      <c r="I205" s="53"/>
      <c r="K205" s="53"/>
    </row>
    <row r="206" spans="7:11">
      <c r="G206" s="53"/>
      <c r="H206" s="53"/>
      <c r="I206" s="53"/>
      <c r="K206" s="53"/>
    </row>
    <row r="207" spans="7:11">
      <c r="G207" s="53"/>
      <c r="H207" s="53"/>
      <c r="I207" s="53"/>
      <c r="K207" s="53"/>
    </row>
    <row r="208" spans="7:11">
      <c r="G208" s="53"/>
      <c r="H208" s="53"/>
      <c r="I208" s="53"/>
      <c r="K208" s="53"/>
    </row>
    <row r="209" spans="7:11">
      <c r="G209" s="53"/>
      <c r="H209" s="53"/>
      <c r="I209" s="53"/>
      <c r="K209" s="53"/>
    </row>
    <row r="210" spans="7:11">
      <c r="G210" s="53"/>
      <c r="H210" s="53"/>
      <c r="I210" s="53"/>
      <c r="K210" s="53"/>
    </row>
    <row r="211" spans="7:11">
      <c r="G211" s="53"/>
      <c r="H211" s="53"/>
      <c r="I211" s="53"/>
      <c r="K211" s="53"/>
    </row>
    <row r="212" spans="7:11">
      <c r="G212" s="53"/>
      <c r="H212" s="53"/>
      <c r="I212" s="53"/>
      <c r="K212" s="53"/>
    </row>
    <row r="213" spans="7:11">
      <c r="G213" s="53"/>
      <c r="H213" s="53"/>
      <c r="I213" s="53"/>
      <c r="K213" s="53"/>
    </row>
    <row r="214" spans="7:11">
      <c r="G214" s="53"/>
      <c r="H214" s="53"/>
      <c r="I214" s="53"/>
      <c r="K214" s="53"/>
    </row>
    <row r="215" spans="7:11">
      <c r="G215" s="53"/>
      <c r="H215" s="53"/>
      <c r="I215" s="53"/>
      <c r="K215" s="53"/>
    </row>
    <row r="216" spans="7:11">
      <c r="G216" s="53"/>
      <c r="H216" s="53"/>
      <c r="I216" s="53"/>
      <c r="K216" s="53"/>
    </row>
    <row r="217" spans="7:11">
      <c r="G217" s="53"/>
      <c r="H217" s="53"/>
      <c r="I217" s="53"/>
      <c r="K217" s="53"/>
    </row>
    <row r="218" spans="7:11">
      <c r="G218" s="53"/>
      <c r="H218" s="53"/>
      <c r="I218" s="53"/>
      <c r="K218" s="53"/>
    </row>
    <row r="219" spans="7:11">
      <c r="G219" s="53"/>
      <c r="H219" s="53"/>
      <c r="I219" s="53"/>
      <c r="K219" s="53"/>
    </row>
    <row r="220" spans="7:11">
      <c r="G220" s="53"/>
      <c r="H220" s="53"/>
      <c r="I220" s="53"/>
      <c r="K220" s="53"/>
    </row>
    <row r="221" spans="7:11">
      <c r="G221" s="53"/>
      <c r="H221" s="53"/>
      <c r="I221" s="53"/>
      <c r="K221" s="53"/>
    </row>
    <row r="222" spans="7:11">
      <c r="G222" s="53"/>
      <c r="H222" s="53"/>
      <c r="I222" s="53"/>
      <c r="K222" s="53"/>
    </row>
    <row r="223" spans="7:11" ht="13.75" customHeight="1">
      <c r="G223" s="53"/>
      <c r="H223" s="53"/>
      <c r="I223" s="53"/>
      <c r="K223" s="53"/>
    </row>
    <row r="224" spans="7:11">
      <c r="G224" s="53"/>
      <c r="H224" s="53"/>
      <c r="I224" s="53"/>
      <c r="K224" s="53"/>
    </row>
    <row r="225" spans="7:11">
      <c r="G225" s="53"/>
      <c r="H225" s="53"/>
      <c r="I225" s="53"/>
      <c r="K225" s="53"/>
    </row>
    <row r="226" spans="7:11">
      <c r="G226" s="53"/>
      <c r="H226" s="53"/>
      <c r="I226" s="53"/>
      <c r="K226" s="53"/>
    </row>
    <row r="227" spans="7:11">
      <c r="G227" s="53"/>
      <c r="H227" s="53"/>
      <c r="I227" s="53"/>
      <c r="K227" s="53"/>
    </row>
    <row r="228" spans="7:11">
      <c r="G228" s="53"/>
      <c r="H228" s="53"/>
      <c r="I228" s="53"/>
      <c r="K228" s="53"/>
    </row>
    <row r="229" spans="7:11">
      <c r="G229" s="53"/>
      <c r="H229" s="53"/>
      <c r="I229" s="53"/>
      <c r="K229" s="53"/>
    </row>
    <row r="230" spans="7:11">
      <c r="G230" s="53"/>
      <c r="H230" s="53"/>
      <c r="I230" s="53"/>
      <c r="K230" s="53"/>
    </row>
    <row r="231" spans="7:11">
      <c r="G231" s="53"/>
      <c r="H231" s="53"/>
      <c r="I231" s="53"/>
      <c r="K231" s="53"/>
    </row>
    <row r="232" spans="7:11" s="221" customFormat="1"/>
    <row r="233" spans="7:11" s="221" customFormat="1"/>
    <row r="234" spans="7:11" s="221" customFormat="1"/>
    <row r="235" spans="7:11" s="221" customFormat="1"/>
    <row r="236" spans="7:11" s="221" customFormat="1"/>
    <row r="237" spans="7:11" s="221" customFormat="1"/>
    <row r="238" spans="7:11" s="221" customFormat="1"/>
    <row r="239" spans="7:11" s="221" customFormat="1"/>
    <row r="240" spans="7:11" s="221" customFormat="1"/>
    <row r="241" spans="7:11" s="221" customFormat="1"/>
    <row r="242" spans="7:11">
      <c r="G242" s="53"/>
      <c r="H242" s="53"/>
      <c r="I242" s="53"/>
      <c r="K242" s="53"/>
    </row>
    <row r="243" spans="7:11">
      <c r="G243" s="53"/>
      <c r="H243" s="53"/>
      <c r="I243" s="53"/>
      <c r="K243" s="53"/>
    </row>
    <row r="244" spans="7:11">
      <c r="G244" s="53"/>
      <c r="H244" s="53"/>
      <c r="I244" s="53"/>
      <c r="K244" s="53"/>
    </row>
    <row r="245" spans="7:11">
      <c r="G245" s="53"/>
      <c r="H245" s="53"/>
      <c r="I245" s="53"/>
      <c r="K245" s="53"/>
    </row>
    <row r="246" spans="7:11">
      <c r="G246" s="53"/>
      <c r="H246" s="53"/>
      <c r="I246" s="53"/>
      <c r="K246" s="53"/>
    </row>
  </sheetData>
  <mergeCells count="4">
    <mergeCell ref="B47:D48"/>
    <mergeCell ref="A3:E4"/>
    <mergeCell ref="B15:D16"/>
    <mergeCell ref="I15:I16"/>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6"/>
  <sheetViews>
    <sheetView zoomScale="55" zoomScaleNormal="55" workbookViewId="0">
      <selection activeCell="B2" sqref="B2"/>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69" t="s">
        <v>2946</v>
      </c>
      <c r="B7" s="166"/>
      <c r="C7" s="221"/>
      <c r="D7" s="166"/>
      <c r="E7" s="221"/>
      <c r="F7" s="221"/>
      <c r="H7" s="227"/>
      <c r="I7" s="715"/>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70</v>
      </c>
      <c r="G13" s="419" t="s">
        <v>955</v>
      </c>
      <c r="H13" s="235" t="s">
        <v>71</v>
      </c>
      <c r="I13" s="89" t="s">
        <v>957</v>
      </c>
      <c r="K13" s="237" t="s">
        <v>1314</v>
      </c>
    </row>
    <row r="14" spans="1:11">
      <c r="B14" s="238"/>
      <c r="C14" s="239"/>
      <c r="D14" s="240"/>
      <c r="E14" s="391"/>
      <c r="F14" s="100"/>
      <c r="G14" s="101"/>
      <c r="H14" s="392"/>
      <c r="I14" s="378"/>
      <c r="K14" s="130"/>
    </row>
    <row r="15" spans="1:11">
      <c r="B15" s="1656" t="s">
        <v>1761</v>
      </c>
      <c r="C15" s="1657"/>
      <c r="D15" s="1658"/>
      <c r="E15" s="259"/>
      <c r="F15" s="100"/>
      <c r="G15" s="101"/>
      <c r="H15" s="393"/>
      <c r="I15" s="1609" t="s">
        <v>352</v>
      </c>
      <c r="K15" s="130"/>
    </row>
    <row r="16" spans="1:11">
      <c r="B16" s="1659"/>
      <c r="C16" s="1657"/>
      <c r="D16" s="1658"/>
      <c r="E16" s="259"/>
      <c r="F16" s="100"/>
      <c r="G16" s="101"/>
      <c r="H16" s="393"/>
      <c r="I16" s="1610"/>
      <c r="K16" s="130"/>
    </row>
    <row r="17" spans="2:15" ht="16">
      <c r="B17" s="247"/>
      <c r="C17" s="248"/>
      <c r="D17" s="249"/>
      <c r="E17" s="259"/>
      <c r="F17" s="100"/>
      <c r="G17" s="101"/>
      <c r="H17" s="393"/>
      <c r="I17" s="378"/>
      <c r="K17" s="130"/>
      <c r="O17" s="250"/>
    </row>
    <row r="18" spans="2:15" ht="13.75" customHeight="1">
      <c r="B18" s="1656" t="s">
        <v>946</v>
      </c>
      <c r="C18" s="1657"/>
      <c r="D18" s="1658"/>
      <c r="E18" s="259"/>
      <c r="F18" s="100"/>
      <c r="G18" s="101"/>
      <c r="H18" s="393"/>
      <c r="I18" s="378"/>
      <c r="K18" s="130"/>
      <c r="O18" s="250"/>
    </row>
    <row r="19" spans="2:15" ht="16">
      <c r="B19" s="1659"/>
      <c r="C19" s="1657"/>
      <c r="D19" s="1658"/>
      <c r="E19" s="259"/>
      <c r="F19" s="100"/>
      <c r="G19" s="101"/>
      <c r="H19" s="393"/>
      <c r="I19" s="378"/>
      <c r="K19" s="130"/>
      <c r="O19" s="250"/>
    </row>
    <row r="20" spans="2:15" ht="16">
      <c r="B20" s="247"/>
      <c r="C20" s="248"/>
      <c r="D20" s="249"/>
      <c r="E20" s="259"/>
      <c r="F20" s="100"/>
      <c r="G20" s="101"/>
      <c r="H20" s="393"/>
      <c r="I20" s="378"/>
      <c r="K20" s="130"/>
      <c r="O20" s="250"/>
    </row>
    <row r="21" spans="2:15">
      <c r="B21" s="251" t="s">
        <v>72</v>
      </c>
      <c r="C21" s="244"/>
      <c r="D21" s="252" t="s">
        <v>79</v>
      </c>
      <c r="E21" s="259"/>
      <c r="F21" s="745"/>
      <c r="G21" s="741"/>
      <c r="H21" s="747"/>
      <c r="I21" s="378"/>
      <c r="K21" s="130"/>
    </row>
    <row r="22" spans="2:15">
      <c r="B22" s="251"/>
      <c r="C22" s="244"/>
      <c r="D22" s="253" t="s">
        <v>1091</v>
      </c>
      <c r="E22" s="259"/>
      <c r="F22" s="745" t="s">
        <v>2927</v>
      </c>
      <c r="G22" s="741"/>
      <c r="H22" s="747"/>
      <c r="I22" s="378"/>
      <c r="K22" s="130"/>
    </row>
    <row r="23" spans="2:15">
      <c r="B23" s="251"/>
      <c r="C23" s="244"/>
      <c r="D23" s="253"/>
      <c r="E23" s="259"/>
      <c r="F23" s="740" t="s">
        <v>358</v>
      </c>
      <c r="G23" s="741"/>
      <c r="H23" s="747"/>
      <c r="I23" s="378"/>
      <c r="K23" s="130"/>
    </row>
    <row r="24" spans="2:15">
      <c r="B24" s="251"/>
      <c r="C24" s="244"/>
      <c r="D24" s="254"/>
      <c r="E24" s="259"/>
      <c r="F24" s="743" t="s">
        <v>377</v>
      </c>
      <c r="G24" s="741" t="s">
        <v>364</v>
      </c>
      <c r="H24" s="747"/>
      <c r="I24" s="378"/>
      <c r="K24" s="130"/>
    </row>
    <row r="25" spans="2:15">
      <c r="B25" s="255"/>
      <c r="C25" s="248"/>
      <c r="D25" s="256"/>
      <c r="E25" s="259"/>
      <c r="F25" s="743" t="s">
        <v>378</v>
      </c>
      <c r="G25" s="741" t="s">
        <v>365</v>
      </c>
      <c r="H25" s="747">
        <v>220</v>
      </c>
      <c r="I25" s="378"/>
      <c r="K25" s="130"/>
    </row>
    <row r="26" spans="2:15">
      <c r="B26" s="255"/>
      <c r="C26" s="248"/>
      <c r="D26" s="256"/>
      <c r="E26" s="259"/>
      <c r="F26" s="743" t="s">
        <v>359</v>
      </c>
      <c r="G26" s="741"/>
      <c r="H26" s="747"/>
      <c r="I26" s="378"/>
      <c r="K26" s="130"/>
    </row>
    <row r="27" spans="2:15">
      <c r="B27" s="255"/>
      <c r="C27" s="248"/>
      <c r="D27" s="256"/>
      <c r="E27" s="259"/>
      <c r="F27" s="744" t="s">
        <v>360</v>
      </c>
      <c r="G27" s="741"/>
      <c r="H27" s="747"/>
      <c r="I27" s="378"/>
      <c r="K27" s="130"/>
    </row>
    <row r="28" spans="2:15">
      <c r="B28" s="255"/>
      <c r="C28" s="248"/>
      <c r="D28" s="256"/>
      <c r="E28" s="259"/>
      <c r="F28" s="742" t="s">
        <v>379</v>
      </c>
      <c r="G28" s="741" t="s">
        <v>366</v>
      </c>
      <c r="H28" s="747">
        <v>100</v>
      </c>
      <c r="I28" s="378"/>
      <c r="K28" s="130"/>
    </row>
    <row r="29" spans="2:15">
      <c r="B29" s="255"/>
      <c r="C29" s="248"/>
      <c r="D29" s="256"/>
      <c r="E29" s="259"/>
      <c r="F29" s="742" t="s">
        <v>361</v>
      </c>
      <c r="G29" s="741"/>
      <c r="H29" s="747"/>
      <c r="I29" s="378"/>
      <c r="K29" s="130"/>
    </row>
    <row r="30" spans="2:15">
      <c r="B30" s="255"/>
      <c r="C30" s="248"/>
      <c r="D30" s="256"/>
      <c r="E30" s="259"/>
      <c r="F30" s="746" t="s">
        <v>380</v>
      </c>
      <c r="G30" s="741" t="s">
        <v>367</v>
      </c>
      <c r="H30" s="747" t="s">
        <v>1715</v>
      </c>
      <c r="I30" s="378"/>
      <c r="K30" s="130"/>
    </row>
    <row r="31" spans="2:15">
      <c r="B31" s="255"/>
      <c r="C31" s="248"/>
      <c r="D31" s="256"/>
      <c r="E31" s="259"/>
      <c r="F31" s="746" t="s">
        <v>381</v>
      </c>
      <c r="G31" s="741" t="s">
        <v>368</v>
      </c>
      <c r="H31" s="747" t="s">
        <v>1715</v>
      </c>
      <c r="I31" s="378"/>
      <c r="K31" s="130"/>
    </row>
    <row r="32" spans="2:15">
      <c r="B32" s="255"/>
      <c r="C32" s="248"/>
      <c r="D32" s="256"/>
      <c r="E32" s="259"/>
      <c r="F32" s="1337" t="s">
        <v>3167</v>
      </c>
      <c r="G32" s="741" t="s">
        <v>369</v>
      </c>
      <c r="H32" s="747">
        <v>301</v>
      </c>
      <c r="I32" s="378"/>
      <c r="K32" s="130"/>
    </row>
    <row r="33" spans="2:11">
      <c r="B33" s="255"/>
      <c r="C33" s="248"/>
      <c r="D33" s="256"/>
      <c r="E33" s="259"/>
      <c r="F33" s="744" t="s">
        <v>362</v>
      </c>
      <c r="G33" s="741"/>
      <c r="H33" s="747"/>
      <c r="I33" s="378"/>
      <c r="K33" s="130"/>
    </row>
    <row r="34" spans="2:11">
      <c r="B34" s="255"/>
      <c r="C34" s="248"/>
      <c r="D34" s="256"/>
      <c r="E34" s="259"/>
      <c r="F34" s="742" t="s">
        <v>379</v>
      </c>
      <c r="G34" s="741" t="s">
        <v>366</v>
      </c>
      <c r="H34" s="747">
        <v>220</v>
      </c>
      <c r="I34" s="378"/>
      <c r="K34" s="130"/>
    </row>
    <row r="35" spans="2:11">
      <c r="B35" s="255"/>
      <c r="C35" s="248"/>
      <c r="D35" s="256"/>
      <c r="E35" s="259"/>
      <c r="F35" s="742" t="s">
        <v>411</v>
      </c>
      <c r="G35" s="741"/>
      <c r="H35" s="747"/>
      <c r="I35" s="378"/>
      <c r="K35" s="130"/>
    </row>
    <row r="36" spans="2:11">
      <c r="B36" s="255"/>
      <c r="C36" s="248"/>
      <c r="D36" s="256"/>
      <c r="E36" s="259"/>
      <c r="F36" s="746" t="s">
        <v>379</v>
      </c>
      <c r="G36" s="741" t="s">
        <v>370</v>
      </c>
      <c r="H36" s="747" t="s">
        <v>2928</v>
      </c>
      <c r="I36" s="378"/>
      <c r="K36" s="130"/>
    </row>
    <row r="37" spans="2:11">
      <c r="B37" s="255"/>
      <c r="C37" s="248"/>
      <c r="D37" s="256"/>
      <c r="E37" s="259"/>
      <c r="F37" s="746" t="s">
        <v>383</v>
      </c>
      <c r="G37" s="741" t="s">
        <v>371</v>
      </c>
      <c r="H37" s="747" t="s">
        <v>2925</v>
      </c>
      <c r="I37" s="378"/>
      <c r="K37" s="130"/>
    </row>
    <row r="38" spans="2:11">
      <c r="B38" s="255"/>
      <c r="C38" s="248"/>
      <c r="D38" s="256"/>
      <c r="E38" s="259"/>
      <c r="F38" s="746" t="s">
        <v>384</v>
      </c>
      <c r="G38" s="741" t="s">
        <v>372</v>
      </c>
      <c r="H38" s="747" t="s">
        <v>2926</v>
      </c>
      <c r="I38" s="378"/>
      <c r="K38" s="130"/>
    </row>
    <row r="39" spans="2:11">
      <c r="B39" s="255"/>
      <c r="C39" s="248"/>
      <c r="D39" s="256"/>
      <c r="E39" s="259"/>
      <c r="F39" s="746" t="s">
        <v>385</v>
      </c>
      <c r="G39" s="741" t="s">
        <v>373</v>
      </c>
      <c r="H39" s="747" t="s">
        <v>1717</v>
      </c>
      <c r="I39" s="378"/>
      <c r="K39" s="130"/>
    </row>
    <row r="40" spans="2:11">
      <c r="B40" s="255"/>
      <c r="C40" s="248"/>
      <c r="D40" s="256"/>
      <c r="E40" s="259"/>
      <c r="F40" s="746" t="s">
        <v>386</v>
      </c>
      <c r="G40" s="741" t="s">
        <v>374</v>
      </c>
      <c r="H40" s="747" t="s">
        <v>1718</v>
      </c>
      <c r="I40" s="378"/>
      <c r="K40" s="130"/>
    </row>
    <row r="41" spans="2:11">
      <c r="B41" s="255"/>
      <c r="C41" s="248"/>
      <c r="D41" s="256"/>
      <c r="E41" s="259"/>
      <c r="F41" s="746" t="s">
        <v>387</v>
      </c>
      <c r="G41" s="741" t="s">
        <v>375</v>
      </c>
      <c r="H41" s="747" t="s">
        <v>1719</v>
      </c>
      <c r="I41" s="378"/>
      <c r="K41" s="130"/>
    </row>
    <row r="42" spans="2:11">
      <c r="B42" s="255"/>
      <c r="C42" s="248"/>
      <c r="D42" s="256"/>
      <c r="E42" s="259"/>
      <c r="F42" s="283"/>
      <c r="G42" s="101"/>
      <c r="H42" s="393"/>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80</v>
      </c>
      <c r="C45" s="244"/>
      <c r="D45" s="253"/>
      <c r="E45" s="259"/>
      <c r="F45" s="109"/>
      <c r="G45" s="124"/>
      <c r="H45" s="394"/>
      <c r="I45" s="378"/>
      <c r="K45" s="130"/>
    </row>
    <row r="46" spans="2:11">
      <c r="B46" s="258" t="s">
        <v>81</v>
      </c>
      <c r="C46" s="244"/>
      <c r="D46" s="254"/>
      <c r="E46" s="259"/>
      <c r="F46" s="377"/>
      <c r="G46" s="124"/>
      <c r="H46" s="394"/>
      <c r="I46" s="378"/>
      <c r="K46" s="130"/>
    </row>
    <row r="47" spans="2:11">
      <c r="B47" s="251"/>
      <c r="C47" s="248"/>
      <c r="D47" s="249"/>
      <c r="E47" s="259"/>
      <c r="F47" s="377" t="s">
        <v>855</v>
      </c>
      <c r="G47" s="124" t="s">
        <v>797</v>
      </c>
      <c r="H47" s="394">
        <v>0</v>
      </c>
      <c r="I47" s="378"/>
      <c r="K47" s="130"/>
    </row>
    <row r="48" spans="2:11">
      <c r="B48" s="251"/>
      <c r="C48" s="248"/>
      <c r="D48" s="249"/>
      <c r="E48" s="259"/>
      <c r="F48" s="109"/>
      <c r="G48" s="124"/>
      <c r="H48" s="395"/>
      <c r="I48" s="378"/>
      <c r="K48" s="130"/>
    </row>
    <row r="49" spans="2:11" ht="13.75"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72</v>
      </c>
      <c r="C54" s="244"/>
      <c r="D54" s="252" t="s">
        <v>79</v>
      </c>
      <c r="E54" s="259"/>
      <c r="F54" s="754"/>
      <c r="G54" s="750"/>
      <c r="H54" s="756"/>
      <c r="I54" s="378"/>
      <c r="K54" s="130"/>
    </row>
    <row r="55" spans="2:11">
      <c r="B55" s="251"/>
      <c r="C55" s="244"/>
      <c r="D55" s="253" t="s">
        <v>536</v>
      </c>
      <c r="E55" s="259"/>
      <c r="F55" s="754" t="s">
        <v>2929</v>
      </c>
      <c r="G55" s="750"/>
      <c r="H55" s="756"/>
      <c r="I55" s="378"/>
      <c r="K55" s="130"/>
    </row>
    <row r="56" spans="2:11">
      <c r="B56" s="255"/>
      <c r="C56" s="248"/>
      <c r="D56" s="256"/>
      <c r="E56" s="259"/>
      <c r="F56" s="749" t="s">
        <v>358</v>
      </c>
      <c r="G56" s="750"/>
      <c r="H56" s="756"/>
      <c r="I56" s="378"/>
      <c r="K56" s="130"/>
    </row>
    <row r="57" spans="2:11">
      <c r="B57" s="251"/>
      <c r="C57" s="244"/>
      <c r="D57" s="254"/>
      <c r="E57" s="259"/>
      <c r="F57" s="752" t="s">
        <v>377</v>
      </c>
      <c r="G57" s="750" t="s">
        <v>364</v>
      </c>
      <c r="H57" s="756"/>
      <c r="I57" s="378"/>
      <c r="K57" s="130"/>
    </row>
    <row r="58" spans="2:11">
      <c r="B58" s="255"/>
      <c r="C58" s="248"/>
      <c r="D58" s="256"/>
      <c r="E58" s="259"/>
      <c r="F58" s="752" t="s">
        <v>378</v>
      </c>
      <c r="G58" s="750" t="s">
        <v>365</v>
      </c>
      <c r="H58" s="756">
        <v>220</v>
      </c>
      <c r="I58" s="378"/>
      <c r="K58" s="130"/>
    </row>
    <row r="59" spans="2:11">
      <c r="B59" s="255"/>
      <c r="C59" s="248"/>
      <c r="D59" s="256"/>
      <c r="E59" s="259"/>
      <c r="F59" s="752" t="s">
        <v>359</v>
      </c>
      <c r="G59" s="750"/>
      <c r="H59" s="756"/>
      <c r="I59" s="378"/>
      <c r="K59" s="130"/>
    </row>
    <row r="60" spans="2:11">
      <c r="B60" s="255"/>
      <c r="C60" s="248"/>
      <c r="D60" s="256"/>
      <c r="E60" s="259"/>
      <c r="F60" s="753" t="s">
        <v>360</v>
      </c>
      <c r="G60" s="750"/>
      <c r="H60" s="756"/>
      <c r="I60" s="378"/>
      <c r="K60" s="130"/>
    </row>
    <row r="61" spans="2:11">
      <c r="B61" s="255"/>
      <c r="C61" s="248"/>
      <c r="D61" s="256"/>
      <c r="E61" s="259"/>
      <c r="F61" s="751" t="s">
        <v>379</v>
      </c>
      <c r="G61" s="750" t="s">
        <v>366</v>
      </c>
      <c r="H61" s="756">
        <v>100</v>
      </c>
      <c r="I61" s="378"/>
      <c r="K61" s="130"/>
    </row>
    <row r="62" spans="2:11">
      <c r="B62" s="255"/>
      <c r="C62" s="248"/>
      <c r="D62" s="256"/>
      <c r="E62" s="259"/>
      <c r="F62" s="751" t="s">
        <v>361</v>
      </c>
      <c r="G62" s="750"/>
      <c r="H62" s="756"/>
      <c r="I62" s="378"/>
      <c r="K62" s="130"/>
    </row>
    <row r="63" spans="2:11">
      <c r="B63" s="255"/>
      <c r="C63" s="248"/>
      <c r="D63" s="256"/>
      <c r="E63" s="259"/>
      <c r="F63" s="755" t="s">
        <v>380</v>
      </c>
      <c r="G63" s="750" t="s">
        <v>367</v>
      </c>
      <c r="H63" s="756" t="s">
        <v>1715</v>
      </c>
      <c r="I63" s="378"/>
      <c r="K63" s="130"/>
    </row>
    <row r="64" spans="2:11">
      <c r="B64" s="255"/>
      <c r="C64" s="248"/>
      <c r="D64" s="256"/>
      <c r="E64" s="259"/>
      <c r="F64" s="755" t="s">
        <v>381</v>
      </c>
      <c r="G64" s="750" t="s">
        <v>368</v>
      </c>
      <c r="H64" s="756" t="s">
        <v>1715</v>
      </c>
      <c r="I64" s="378"/>
      <c r="K64" s="130"/>
    </row>
    <row r="65" spans="2:11">
      <c r="B65" s="255"/>
      <c r="C65" s="248"/>
      <c r="D65" s="256"/>
      <c r="E65" s="259"/>
      <c r="F65" s="1337" t="s">
        <v>3167</v>
      </c>
      <c r="G65" s="750" t="s">
        <v>369</v>
      </c>
      <c r="H65" s="756">
        <v>301</v>
      </c>
      <c r="I65" s="378"/>
      <c r="K65" s="130"/>
    </row>
    <row r="66" spans="2:11">
      <c r="B66" s="255"/>
      <c r="C66" s="248"/>
      <c r="D66" s="256"/>
      <c r="E66" s="259"/>
      <c r="F66" s="753" t="s">
        <v>362</v>
      </c>
      <c r="G66" s="750"/>
      <c r="H66" s="756"/>
      <c r="I66" s="378"/>
      <c r="K66" s="130"/>
    </row>
    <row r="67" spans="2:11">
      <c r="B67" s="255"/>
      <c r="C67" s="248"/>
      <c r="D67" s="256"/>
      <c r="E67" s="259"/>
      <c r="F67" s="751" t="s">
        <v>379</v>
      </c>
      <c r="G67" s="750" t="s">
        <v>366</v>
      </c>
      <c r="H67" s="756">
        <v>220</v>
      </c>
      <c r="I67" s="378"/>
      <c r="K67" s="130"/>
    </row>
    <row r="68" spans="2:11">
      <c r="B68" s="255"/>
      <c r="C68" s="248"/>
      <c r="D68" s="256"/>
      <c r="E68" s="259"/>
      <c r="F68" s="751" t="s">
        <v>411</v>
      </c>
      <c r="G68" s="750"/>
      <c r="H68" s="756"/>
      <c r="I68" s="378"/>
      <c r="K68" s="130"/>
    </row>
    <row r="69" spans="2:11">
      <c r="B69" s="255"/>
      <c r="C69" s="248"/>
      <c r="D69" s="256"/>
      <c r="E69" s="259"/>
      <c r="F69" s="755" t="s">
        <v>379</v>
      </c>
      <c r="G69" s="750" t="s">
        <v>370</v>
      </c>
      <c r="H69" s="756" t="s">
        <v>2928</v>
      </c>
      <c r="I69" s="378"/>
      <c r="K69" s="130"/>
    </row>
    <row r="70" spans="2:11">
      <c r="B70" s="255"/>
      <c r="C70" s="248"/>
      <c r="D70" s="256"/>
      <c r="E70" s="259"/>
      <c r="F70" s="755" t="s">
        <v>383</v>
      </c>
      <c r="G70" s="750" t="s">
        <v>371</v>
      </c>
      <c r="H70" s="756" t="s">
        <v>2925</v>
      </c>
      <c r="I70" s="378"/>
      <c r="K70" s="130"/>
    </row>
    <row r="71" spans="2:11">
      <c r="B71" s="255"/>
      <c r="C71" s="248"/>
      <c r="D71" s="256"/>
      <c r="E71" s="259"/>
      <c r="F71" s="755" t="s">
        <v>384</v>
      </c>
      <c r="G71" s="750" t="s">
        <v>372</v>
      </c>
      <c r="H71" s="756" t="s">
        <v>2926</v>
      </c>
      <c r="I71" s="378"/>
      <c r="K71" s="130"/>
    </row>
    <row r="72" spans="2:11">
      <c r="B72" s="255"/>
      <c r="C72" s="248"/>
      <c r="D72" s="256"/>
      <c r="E72" s="259"/>
      <c r="F72" s="755" t="s">
        <v>385</v>
      </c>
      <c r="G72" s="750" t="s">
        <v>373</v>
      </c>
      <c r="H72" s="756" t="s">
        <v>1717</v>
      </c>
      <c r="I72" s="378"/>
      <c r="K72" s="130"/>
    </row>
    <row r="73" spans="2:11">
      <c r="B73" s="255"/>
      <c r="C73" s="248"/>
      <c r="D73" s="256"/>
      <c r="E73" s="259"/>
      <c r="F73" s="755" t="s">
        <v>386</v>
      </c>
      <c r="G73" s="750" t="s">
        <v>374</v>
      </c>
      <c r="H73" s="756" t="s">
        <v>1718</v>
      </c>
      <c r="I73" s="378"/>
      <c r="K73" s="130"/>
    </row>
    <row r="74" spans="2:11">
      <c r="B74" s="255"/>
      <c r="C74" s="248"/>
      <c r="D74" s="256"/>
      <c r="E74" s="259"/>
      <c r="F74" s="755" t="s">
        <v>387</v>
      </c>
      <c r="G74" s="750" t="s">
        <v>375</v>
      </c>
      <c r="H74" s="756" t="s">
        <v>1719</v>
      </c>
      <c r="I74" s="378"/>
      <c r="K74" s="130"/>
    </row>
    <row r="75" spans="2:11">
      <c r="B75" s="255"/>
      <c r="C75" s="248"/>
      <c r="D75" s="256"/>
      <c r="E75" s="259"/>
      <c r="F75" s="751"/>
      <c r="G75" s="750"/>
      <c r="H75" s="756"/>
      <c r="I75" s="378"/>
      <c r="K75" s="130"/>
    </row>
    <row r="76" spans="2:11">
      <c r="B76" s="255"/>
      <c r="C76" s="248"/>
      <c r="D76" s="256"/>
      <c r="E76" s="259"/>
      <c r="F76" s="100"/>
      <c r="G76" s="101"/>
      <c r="H76" s="393"/>
      <c r="I76" s="378"/>
      <c r="K76" s="130"/>
    </row>
    <row r="77" spans="2:11">
      <c r="B77" s="257" t="s">
        <v>80</v>
      </c>
      <c r="C77" s="244"/>
      <c r="D77" s="253"/>
      <c r="E77" s="259"/>
      <c r="F77" s="109"/>
      <c r="G77" s="124"/>
      <c r="H77" s="394"/>
      <c r="I77" s="378"/>
      <c r="K77" s="130"/>
    </row>
    <row r="78" spans="2:11">
      <c r="B78" s="260" t="s">
        <v>81</v>
      </c>
      <c r="C78" s="244"/>
      <c r="D78" s="254"/>
      <c r="E78" s="259"/>
      <c r="F78" s="377" t="s">
        <v>855</v>
      </c>
      <c r="G78" s="124" t="s">
        <v>797</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72</v>
      </c>
      <c r="C88" s="244"/>
      <c r="D88" s="252" t="s">
        <v>79</v>
      </c>
      <c r="E88" s="259"/>
      <c r="F88" s="399"/>
      <c r="G88" s="101"/>
      <c r="H88" s="393"/>
      <c r="I88" s="378"/>
      <c r="K88" s="130"/>
    </row>
    <row r="89" spans="2:11">
      <c r="B89" s="251"/>
      <c r="C89" s="244"/>
      <c r="D89" s="253" t="s">
        <v>1094</v>
      </c>
      <c r="E89" s="259"/>
      <c r="F89" s="399" t="s">
        <v>2917</v>
      </c>
      <c r="G89" s="101"/>
      <c r="H89" s="393"/>
      <c r="I89" s="378"/>
      <c r="K89" s="130"/>
    </row>
    <row r="90" spans="2:11">
      <c r="B90" s="251"/>
      <c r="C90" s="244"/>
      <c r="D90" s="254"/>
      <c r="E90" s="259"/>
      <c r="F90" s="100" t="s">
        <v>358</v>
      </c>
      <c r="G90" s="101"/>
      <c r="H90" s="393"/>
      <c r="I90" s="378"/>
      <c r="K90" s="130"/>
    </row>
    <row r="91" spans="2:11">
      <c r="B91" s="251"/>
      <c r="C91" s="244"/>
      <c r="D91" s="254"/>
      <c r="E91" s="259"/>
      <c r="F91" s="752" t="s">
        <v>377</v>
      </c>
      <c r="G91" s="101" t="s">
        <v>364</v>
      </c>
      <c r="H91" s="393"/>
      <c r="I91" s="378"/>
      <c r="K91" s="130"/>
    </row>
    <row r="92" spans="2:11">
      <c r="B92" s="255"/>
      <c r="C92" s="248"/>
      <c r="D92" s="256"/>
      <c r="E92" s="259"/>
      <c r="F92" s="752" t="s">
        <v>378</v>
      </c>
      <c r="G92" s="101" t="s">
        <v>365</v>
      </c>
      <c r="H92" s="393">
        <v>222</v>
      </c>
      <c r="I92" s="378"/>
      <c r="K92" s="130"/>
    </row>
    <row r="93" spans="2:11">
      <c r="B93" s="255"/>
      <c r="C93" s="248"/>
      <c r="D93" s="256"/>
      <c r="E93" s="259"/>
      <c r="F93" s="752" t="s">
        <v>359</v>
      </c>
      <c r="G93" s="101"/>
      <c r="H93" s="393"/>
      <c r="I93" s="378"/>
      <c r="K93" s="130"/>
    </row>
    <row r="94" spans="2:11">
      <c r="B94" s="255"/>
      <c r="C94" s="248"/>
      <c r="D94" s="256"/>
      <c r="E94" s="259"/>
      <c r="F94" s="753" t="s">
        <v>360</v>
      </c>
      <c r="G94" s="101"/>
      <c r="H94" s="393"/>
      <c r="I94" s="378"/>
      <c r="K94" s="130"/>
    </row>
    <row r="95" spans="2:11">
      <c r="B95" s="255"/>
      <c r="C95" s="248"/>
      <c r="D95" s="256"/>
      <c r="E95" s="259"/>
      <c r="F95" s="751" t="s">
        <v>379</v>
      </c>
      <c r="G95" s="101" t="s">
        <v>366</v>
      </c>
      <c r="H95" s="393">
        <v>100</v>
      </c>
      <c r="I95" s="378"/>
      <c r="K95" s="130"/>
    </row>
    <row r="96" spans="2:11">
      <c r="B96" s="255"/>
      <c r="C96" s="248"/>
      <c r="D96" s="256"/>
      <c r="E96" s="259"/>
      <c r="F96" s="751" t="s">
        <v>361</v>
      </c>
      <c r="G96" s="101"/>
      <c r="H96" s="393"/>
      <c r="I96" s="378"/>
      <c r="K96" s="130"/>
    </row>
    <row r="97" spans="2:11">
      <c r="B97" s="255"/>
      <c r="C97" s="248"/>
      <c r="D97" s="256"/>
      <c r="E97" s="259"/>
      <c r="F97" s="755" t="s">
        <v>380</v>
      </c>
      <c r="G97" s="101" t="s">
        <v>367</v>
      </c>
      <c r="H97" s="393" t="s">
        <v>798</v>
      </c>
      <c r="I97" s="378"/>
      <c r="K97" s="130"/>
    </row>
    <row r="98" spans="2:11">
      <c r="B98" s="255"/>
      <c r="C98" s="248"/>
      <c r="D98" s="256"/>
      <c r="E98" s="259"/>
      <c r="F98" s="755" t="s">
        <v>381</v>
      </c>
      <c r="G98" s="101" t="s">
        <v>368</v>
      </c>
      <c r="H98" s="393" t="s">
        <v>798</v>
      </c>
      <c r="I98" s="378"/>
      <c r="K98" s="130"/>
    </row>
    <row r="99" spans="2:11">
      <c r="B99" s="255"/>
      <c r="C99" s="248"/>
      <c r="D99" s="256"/>
      <c r="E99" s="259"/>
      <c r="F99" s="1337" t="s">
        <v>3167</v>
      </c>
      <c r="G99" s="101" t="s">
        <v>369</v>
      </c>
      <c r="H99" s="393">
        <v>301</v>
      </c>
      <c r="I99" s="378"/>
      <c r="K99" s="130"/>
    </row>
    <row r="100" spans="2:11">
      <c r="B100" s="255"/>
      <c r="C100" s="248"/>
      <c r="D100" s="256"/>
      <c r="E100" s="259"/>
      <c r="F100" s="753" t="s">
        <v>362</v>
      </c>
      <c r="G100" s="101"/>
      <c r="H100" s="393"/>
      <c r="I100" s="378"/>
      <c r="K100" s="130"/>
    </row>
    <row r="101" spans="2:11">
      <c r="B101" s="255"/>
      <c r="C101" s="248"/>
      <c r="D101" s="256"/>
      <c r="E101" s="259"/>
      <c r="F101" s="751" t="s">
        <v>379</v>
      </c>
      <c r="G101" s="101" t="s">
        <v>366</v>
      </c>
      <c r="H101" s="393">
        <v>200</v>
      </c>
      <c r="I101" s="378"/>
      <c r="K101" s="130"/>
    </row>
    <row r="102" spans="2:11">
      <c r="B102" s="255"/>
      <c r="C102" s="248"/>
      <c r="D102" s="256"/>
      <c r="E102" s="259"/>
      <c r="F102" s="751" t="s">
        <v>363</v>
      </c>
      <c r="G102" s="101"/>
      <c r="H102" s="393"/>
      <c r="I102" s="378"/>
      <c r="K102" s="130"/>
    </row>
    <row r="103" spans="2:11">
      <c r="B103" s="255"/>
      <c r="C103" s="248"/>
      <c r="D103" s="256"/>
      <c r="E103" s="259"/>
      <c r="F103" s="755" t="s">
        <v>379</v>
      </c>
      <c r="G103" s="101" t="s">
        <v>370</v>
      </c>
      <c r="H103" s="393" t="s">
        <v>789</v>
      </c>
      <c r="I103" s="378"/>
      <c r="K103" s="130"/>
    </row>
    <row r="104" spans="2:11">
      <c r="B104" s="255"/>
      <c r="C104" s="248"/>
      <c r="D104" s="256"/>
      <c r="E104" s="259"/>
      <c r="F104" s="755" t="s">
        <v>383</v>
      </c>
      <c r="G104" s="101" t="s">
        <v>371</v>
      </c>
      <c r="H104" s="393" t="s">
        <v>1345</v>
      </c>
      <c r="I104" s="378"/>
      <c r="K104" s="130"/>
    </row>
    <row r="105" spans="2:11">
      <c r="B105" s="255"/>
      <c r="C105" s="248"/>
      <c r="D105" s="256"/>
      <c r="E105" s="259"/>
      <c r="F105" s="755" t="s">
        <v>384</v>
      </c>
      <c r="G105" s="101" t="s">
        <v>372</v>
      </c>
      <c r="H105" s="393" t="s">
        <v>837</v>
      </c>
      <c r="I105" s="378"/>
      <c r="K105" s="130"/>
    </row>
    <row r="106" spans="2:11">
      <c r="B106" s="255"/>
      <c r="C106" s="248"/>
      <c r="D106" s="256"/>
      <c r="E106" s="259"/>
      <c r="F106" s="755" t="s">
        <v>385</v>
      </c>
      <c r="G106" s="101" t="s">
        <v>373</v>
      </c>
      <c r="H106" s="393" t="s">
        <v>1401</v>
      </c>
      <c r="I106" s="378"/>
      <c r="K106" s="130"/>
    </row>
    <row r="107" spans="2:11">
      <c r="B107" s="255"/>
      <c r="C107" s="248"/>
      <c r="D107" s="256"/>
      <c r="E107" s="259"/>
      <c r="F107" s="755" t="s">
        <v>386</v>
      </c>
      <c r="G107" s="101" t="s">
        <v>374</v>
      </c>
      <c r="H107" s="393" t="s">
        <v>868</v>
      </c>
      <c r="I107" s="378"/>
      <c r="K107" s="130"/>
    </row>
    <row r="108" spans="2:11">
      <c r="B108" s="255"/>
      <c r="C108" s="248"/>
      <c r="D108" s="256"/>
      <c r="E108" s="259"/>
      <c r="F108" s="755" t="s">
        <v>387</v>
      </c>
      <c r="G108" s="101" t="s">
        <v>375</v>
      </c>
      <c r="H108" s="393" t="s">
        <v>891</v>
      </c>
      <c r="I108" s="378"/>
      <c r="K108" s="130"/>
    </row>
    <row r="109" spans="2:11">
      <c r="B109" s="255"/>
      <c r="C109" s="248"/>
      <c r="D109" s="256"/>
      <c r="E109" s="259"/>
      <c r="F109" s="755" t="s">
        <v>2930</v>
      </c>
      <c r="G109" s="101" t="s">
        <v>376</v>
      </c>
      <c r="H109" s="393" t="s">
        <v>891</v>
      </c>
      <c r="I109" s="378"/>
      <c r="K109" s="130"/>
    </row>
    <row r="110" spans="2:11">
      <c r="B110" s="255"/>
      <c r="C110" s="248"/>
      <c r="D110" s="256"/>
      <c r="E110" s="259"/>
      <c r="F110" s="339" t="s">
        <v>2931</v>
      </c>
      <c r="G110" s="124"/>
      <c r="H110" s="393"/>
      <c r="I110" s="378"/>
      <c r="K110" s="130"/>
    </row>
    <row r="111" spans="2:11">
      <c r="B111" s="255"/>
      <c r="C111" s="248"/>
      <c r="D111" s="256"/>
      <c r="E111" s="259"/>
      <c r="F111" s="748" t="s">
        <v>2932</v>
      </c>
      <c r="G111" s="101" t="s">
        <v>2934</v>
      </c>
      <c r="H111" s="393"/>
      <c r="I111" s="378"/>
      <c r="K111" s="130"/>
    </row>
    <row r="112" spans="2:11">
      <c r="B112" s="257" t="s">
        <v>80</v>
      </c>
      <c r="C112" s="244"/>
      <c r="D112" s="253"/>
      <c r="E112" s="259"/>
      <c r="F112" s="340" t="s">
        <v>2933</v>
      </c>
      <c r="G112" s="124" t="s">
        <v>2935</v>
      </c>
      <c r="H112" s="394"/>
      <c r="I112" s="378"/>
      <c r="K112" s="130"/>
    </row>
    <row r="113" spans="2:11">
      <c r="B113" s="261" t="s">
        <v>81</v>
      </c>
      <c r="C113" s="244"/>
      <c r="D113" s="254"/>
      <c r="E113" s="259"/>
      <c r="F113" s="377"/>
      <c r="G113" s="124"/>
      <c r="H113" s="394"/>
      <c r="I113" s="378"/>
      <c r="K113" s="130"/>
    </row>
    <row r="114" spans="2:11">
      <c r="B114" s="251"/>
      <c r="C114" s="248"/>
      <c r="D114" s="249"/>
      <c r="E114" s="259"/>
      <c r="F114" s="377" t="s">
        <v>855</v>
      </c>
      <c r="G114" s="124" t="s">
        <v>797</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2920</v>
      </c>
      <c r="C121" s="244"/>
      <c r="D121" s="253"/>
      <c r="E121" s="259"/>
      <c r="F121" s="100"/>
      <c r="G121" s="101"/>
      <c r="H121" s="393"/>
      <c r="I121" s="378"/>
      <c r="K121" s="130"/>
    </row>
    <row r="122" spans="2:11">
      <c r="B122" s="258" t="s">
        <v>3093</v>
      </c>
      <c r="C122" s="244"/>
      <c r="D122" s="254"/>
      <c r="E122" s="259"/>
      <c r="F122" s="1331"/>
      <c r="G122" s="1345"/>
      <c r="H122" s="393"/>
      <c r="I122" s="378"/>
      <c r="K122" s="130"/>
    </row>
    <row r="123" spans="2:11">
      <c r="B123" s="251"/>
      <c r="C123" s="244"/>
      <c r="D123" s="254"/>
      <c r="E123" s="259"/>
      <c r="F123" s="1345" t="s">
        <v>543</v>
      </c>
      <c r="G123" s="1345"/>
      <c r="H123" s="393"/>
      <c r="I123" s="378"/>
      <c r="K123" s="130"/>
    </row>
    <row r="124" spans="2:11">
      <c r="B124" s="251"/>
      <c r="C124" s="244"/>
      <c r="D124" s="254"/>
      <c r="E124" s="259"/>
      <c r="F124" s="1346" t="s">
        <v>405</v>
      </c>
      <c r="G124" s="1345" t="s">
        <v>370</v>
      </c>
      <c r="H124" s="393" t="s">
        <v>3075</v>
      </c>
      <c r="I124" s="378"/>
      <c r="K124" s="130"/>
    </row>
    <row r="125" spans="2:11">
      <c r="B125" s="251"/>
      <c r="C125" s="244"/>
      <c r="D125" s="254"/>
      <c r="E125" s="259"/>
      <c r="F125" s="1346" t="s">
        <v>485</v>
      </c>
      <c r="G125" s="1345" t="s">
        <v>371</v>
      </c>
      <c r="H125" s="393" t="s">
        <v>3007</v>
      </c>
      <c r="I125" s="378"/>
      <c r="K125" s="130"/>
    </row>
    <row r="126" spans="2:11">
      <c r="B126" s="251"/>
      <c r="C126" s="244"/>
      <c r="D126" s="254"/>
      <c r="E126" s="259"/>
      <c r="F126" s="1346" t="s">
        <v>486</v>
      </c>
      <c r="G126" s="1345" t="s">
        <v>544</v>
      </c>
      <c r="H126" s="393" t="s">
        <v>3074</v>
      </c>
      <c r="I126" s="378"/>
      <c r="K126" s="130"/>
    </row>
    <row r="127" spans="2:11">
      <c r="B127" s="251"/>
      <c r="C127" s="244"/>
      <c r="D127" s="254"/>
      <c r="E127" s="259"/>
      <c r="F127" s="1346" t="s">
        <v>453</v>
      </c>
      <c r="G127" s="1345" t="s">
        <v>374</v>
      </c>
      <c r="H127" s="393" t="s">
        <v>868</v>
      </c>
      <c r="I127" s="378"/>
      <c r="K127" s="130"/>
    </row>
    <row r="128" spans="2:11">
      <c r="B128" s="251"/>
      <c r="C128" s="244"/>
      <c r="D128" s="254"/>
      <c r="E128" s="259"/>
      <c r="F128" s="1346" t="s">
        <v>3035</v>
      </c>
      <c r="G128" s="1345" t="s">
        <v>3034</v>
      </c>
      <c r="H128" s="393" t="s">
        <v>3076</v>
      </c>
      <c r="I128" s="378"/>
      <c r="K128" s="130"/>
    </row>
    <row r="129" spans="2:11">
      <c r="B129" s="251"/>
      <c r="C129" s="244"/>
      <c r="D129" s="254"/>
      <c r="E129" s="259"/>
      <c r="F129" s="1346" t="s">
        <v>3037</v>
      </c>
      <c r="G129" s="1345" t="s">
        <v>3036</v>
      </c>
      <c r="H129" s="393" t="s">
        <v>1051</v>
      </c>
      <c r="I129" s="378"/>
      <c r="K129" s="130"/>
    </row>
    <row r="130" spans="2:11">
      <c r="B130" s="251"/>
      <c r="C130" s="244"/>
      <c r="D130" s="254"/>
      <c r="E130" s="259"/>
      <c r="F130" s="1346" t="s">
        <v>3039</v>
      </c>
      <c r="G130" s="1345" t="s">
        <v>3038</v>
      </c>
      <c r="H130" s="393" t="s">
        <v>871</v>
      </c>
      <c r="I130" s="378"/>
      <c r="K130" s="130"/>
    </row>
    <row r="131" spans="2:11">
      <c r="B131" s="251"/>
      <c r="C131" s="244"/>
      <c r="D131" s="254"/>
      <c r="E131" s="259"/>
      <c r="F131" s="1346" t="s">
        <v>554</v>
      </c>
      <c r="G131" s="1345"/>
      <c r="H131" s="393"/>
      <c r="I131" s="378"/>
      <c r="K131" s="130"/>
    </row>
    <row r="132" spans="2:11">
      <c r="B132" s="251"/>
      <c r="C132" s="244"/>
      <c r="D132" s="254"/>
      <c r="E132" s="259"/>
      <c r="F132" s="1347" t="s">
        <v>3040</v>
      </c>
      <c r="G132" s="1345"/>
      <c r="H132" s="393"/>
      <c r="I132" s="378"/>
      <c r="K132" s="130"/>
    </row>
    <row r="133" spans="2:11">
      <c r="B133" s="251"/>
      <c r="C133" s="244"/>
      <c r="D133" s="254"/>
      <c r="E133" s="259"/>
      <c r="F133" s="1348" t="s">
        <v>3058</v>
      </c>
      <c r="G133" s="1345" t="s">
        <v>3041</v>
      </c>
      <c r="H133" s="393" t="s">
        <v>3077</v>
      </c>
      <c r="I133" s="378"/>
      <c r="K133" s="130"/>
    </row>
    <row r="134" spans="2:11">
      <c r="B134" s="251"/>
      <c r="C134" s="244"/>
      <c r="D134" s="254"/>
      <c r="E134" s="259"/>
      <c r="F134" s="1348" t="s">
        <v>3059</v>
      </c>
      <c r="G134" s="1345" t="s">
        <v>3042</v>
      </c>
      <c r="H134" s="393" t="s">
        <v>3078</v>
      </c>
      <c r="I134" s="378"/>
      <c r="K134" s="130"/>
    </row>
    <row r="135" spans="2:11">
      <c r="B135" s="251"/>
      <c r="C135" s="244"/>
      <c r="D135" s="254"/>
      <c r="E135" s="259"/>
      <c r="F135" s="1348" t="s">
        <v>3060</v>
      </c>
      <c r="G135" s="1345" t="s">
        <v>3043</v>
      </c>
      <c r="H135" s="393" t="s">
        <v>3082</v>
      </c>
      <c r="I135" s="378"/>
      <c r="K135" s="130"/>
    </row>
    <row r="136" spans="2:11">
      <c r="B136" s="251"/>
      <c r="C136" s="244"/>
      <c r="D136" s="254"/>
      <c r="E136" s="259"/>
      <c r="F136" s="1348" t="s">
        <v>3061</v>
      </c>
      <c r="G136" s="1345" t="s">
        <v>3044</v>
      </c>
      <c r="H136" s="393" t="s">
        <v>3083</v>
      </c>
      <c r="I136" s="378"/>
      <c r="K136" s="130"/>
    </row>
    <row r="137" spans="2:11">
      <c r="B137" s="251"/>
      <c r="C137" s="244"/>
      <c r="D137" s="254"/>
      <c r="E137" s="259"/>
      <c r="F137" s="1348" t="s">
        <v>3062</v>
      </c>
      <c r="G137" s="1345" t="s">
        <v>3045</v>
      </c>
      <c r="H137" s="393" t="s">
        <v>3084</v>
      </c>
      <c r="I137" s="378"/>
      <c r="K137" s="130"/>
    </row>
    <row r="138" spans="2:11">
      <c r="B138" s="251"/>
      <c r="C138" s="244"/>
      <c r="D138" s="254"/>
      <c r="E138" s="259"/>
      <c r="F138" s="1348" t="s">
        <v>3037</v>
      </c>
      <c r="G138" s="1345" t="s">
        <v>3046</v>
      </c>
      <c r="H138" s="393" t="s">
        <v>3085</v>
      </c>
      <c r="I138" s="378"/>
      <c r="K138" s="130"/>
    </row>
    <row r="139" spans="2:11">
      <c r="B139" s="251"/>
      <c r="C139" s="244"/>
      <c r="D139" s="254"/>
      <c r="E139" s="259"/>
      <c r="F139" s="1348" t="s">
        <v>3063</v>
      </c>
      <c r="G139" s="1345" t="s">
        <v>3047</v>
      </c>
      <c r="H139" s="393" t="s">
        <v>3086</v>
      </c>
      <c r="I139" s="378"/>
      <c r="K139" s="130"/>
    </row>
    <row r="140" spans="2:11">
      <c r="B140" s="251"/>
      <c r="C140" s="244"/>
      <c r="D140" s="254"/>
      <c r="E140" s="259"/>
      <c r="F140" s="1348" t="s">
        <v>3064</v>
      </c>
      <c r="G140" s="1345" t="s">
        <v>3048</v>
      </c>
      <c r="H140" s="393" t="s">
        <v>3087</v>
      </c>
      <c r="I140" s="378"/>
      <c r="K140" s="130"/>
    </row>
    <row r="141" spans="2:11">
      <c r="B141" s="251"/>
      <c r="C141" s="244"/>
      <c r="D141" s="254"/>
      <c r="E141" s="259"/>
      <c r="F141" s="1348" t="s">
        <v>3065</v>
      </c>
      <c r="G141" s="1345" t="s">
        <v>3049</v>
      </c>
      <c r="H141" s="393" t="s">
        <v>3088</v>
      </c>
      <c r="I141" s="378"/>
      <c r="K141" s="130"/>
    </row>
    <row r="142" spans="2:11">
      <c r="B142" s="251"/>
      <c r="C142" s="244"/>
      <c r="D142" s="254"/>
      <c r="E142" s="259"/>
      <c r="F142" s="1348" t="s">
        <v>3066</v>
      </c>
      <c r="G142" s="1345" t="s">
        <v>3050</v>
      </c>
      <c r="H142" s="393" t="s">
        <v>3088</v>
      </c>
      <c r="I142" s="378"/>
      <c r="K142" s="130"/>
    </row>
    <row r="143" spans="2:11">
      <c r="B143" s="251"/>
      <c r="C143" s="244"/>
      <c r="D143" s="254"/>
      <c r="E143" s="259"/>
      <c r="F143" s="1348" t="s">
        <v>3067</v>
      </c>
      <c r="G143" s="1345" t="s">
        <v>3051</v>
      </c>
      <c r="H143" s="393" t="s">
        <v>3088</v>
      </c>
      <c r="I143" s="378"/>
      <c r="K143" s="130"/>
    </row>
    <row r="144" spans="2:11">
      <c r="B144" s="251"/>
      <c r="C144" s="244"/>
      <c r="D144" s="254"/>
      <c r="E144" s="259"/>
      <c r="F144" s="1348" t="s">
        <v>3068</v>
      </c>
      <c r="G144" s="1345" t="s">
        <v>3052</v>
      </c>
      <c r="H144" s="393" t="s">
        <v>3079</v>
      </c>
      <c r="I144" s="378"/>
      <c r="K144" s="130"/>
    </row>
    <row r="145" spans="2:11">
      <c r="B145" s="251"/>
      <c r="C145" s="244"/>
      <c r="D145" s="254"/>
      <c r="E145" s="259"/>
      <c r="F145" s="1348" t="s">
        <v>3069</v>
      </c>
      <c r="G145" s="1345" t="s">
        <v>3053</v>
      </c>
      <c r="H145" s="393" t="s">
        <v>3079</v>
      </c>
      <c r="I145" s="378"/>
      <c r="K145" s="130"/>
    </row>
    <row r="146" spans="2:11">
      <c r="B146" s="251"/>
      <c r="C146" s="244"/>
      <c r="D146" s="254"/>
      <c r="E146" s="259"/>
      <c r="F146" s="1348" t="s">
        <v>3070</v>
      </c>
      <c r="G146" s="1345" t="s">
        <v>3054</v>
      </c>
      <c r="H146" s="393" t="s">
        <v>3089</v>
      </c>
      <c r="I146" s="378"/>
      <c r="K146" s="130"/>
    </row>
    <row r="147" spans="2:11">
      <c r="B147" s="251"/>
      <c r="C147" s="244"/>
      <c r="D147" s="254"/>
      <c r="E147" s="259"/>
      <c r="F147" s="1348" t="s">
        <v>3071</v>
      </c>
      <c r="G147" s="1345" t="s">
        <v>3055</v>
      </c>
      <c r="H147" s="393" t="s">
        <v>3090</v>
      </c>
      <c r="I147" s="378"/>
      <c r="K147" s="130"/>
    </row>
    <row r="148" spans="2:11">
      <c r="B148" s="251"/>
      <c r="C148" s="244"/>
      <c r="D148" s="254"/>
      <c r="E148" s="259"/>
      <c r="F148" s="1348" t="s">
        <v>3072</v>
      </c>
      <c r="G148" s="1345" t="s">
        <v>3056</v>
      </c>
      <c r="H148" s="393" t="s">
        <v>3079</v>
      </c>
      <c r="I148" s="378"/>
      <c r="K148" s="130"/>
    </row>
    <row r="149" spans="2:11">
      <c r="B149" s="251"/>
      <c r="C149" s="244"/>
      <c r="D149" s="254"/>
      <c r="E149" s="259"/>
      <c r="F149" s="1348" t="s">
        <v>3073</v>
      </c>
      <c r="G149" s="1345" t="s">
        <v>3057</v>
      </c>
      <c r="H149" s="393" t="s">
        <v>3079</v>
      </c>
      <c r="I149" s="378"/>
      <c r="K149" s="130"/>
    </row>
    <row r="150" spans="2:11">
      <c r="B150" s="251"/>
      <c r="C150" s="244"/>
      <c r="D150" s="254"/>
      <c r="E150" s="259"/>
      <c r="F150" s="1348"/>
      <c r="G150" s="1345"/>
      <c r="H150" s="393"/>
      <c r="I150" s="378"/>
      <c r="K150" s="130"/>
    </row>
    <row r="151" spans="2:11">
      <c r="B151" s="251"/>
      <c r="C151" s="244"/>
      <c r="D151" s="254"/>
      <c r="E151" s="259"/>
      <c r="F151" s="1331"/>
      <c r="G151" s="1332"/>
      <c r="H151" s="393"/>
      <c r="I151" s="378"/>
      <c r="K151" s="130"/>
    </row>
    <row r="152" spans="2:11">
      <c r="B152" s="251"/>
      <c r="C152" s="244"/>
      <c r="D152" s="254"/>
      <c r="E152" s="259"/>
      <c r="F152" s="401" t="s">
        <v>610</v>
      </c>
      <c r="G152" s="1332"/>
      <c r="H152" s="393"/>
      <c r="I152" s="378"/>
      <c r="K152" s="130"/>
    </row>
    <row r="153" spans="2:11">
      <c r="B153" s="251"/>
      <c r="C153" s="244"/>
      <c r="D153" s="696"/>
      <c r="E153" s="259"/>
      <c r="F153" s="1350"/>
      <c r="G153" s="1332"/>
      <c r="H153" s="393"/>
      <c r="I153" s="378"/>
      <c r="K153" s="130"/>
    </row>
    <row r="154" spans="2:11">
      <c r="B154" s="251" t="s">
        <v>72</v>
      </c>
      <c r="C154" s="244"/>
      <c r="D154" s="252" t="s">
        <v>3092</v>
      </c>
      <c r="E154" s="259"/>
      <c r="F154" s="1331"/>
      <c r="G154" s="1332"/>
      <c r="H154" s="393"/>
      <c r="I154" s="378"/>
      <c r="K154" s="130"/>
    </row>
    <row r="155" spans="2:11">
      <c r="B155" s="251"/>
      <c r="C155" s="244"/>
      <c r="D155" s="253" t="s">
        <v>1694</v>
      </c>
      <c r="E155" s="259"/>
      <c r="F155" s="1331"/>
      <c r="G155" s="1332"/>
      <c r="H155" s="393"/>
      <c r="I155" s="378"/>
      <c r="K155" s="130"/>
    </row>
    <row r="156" spans="2:11">
      <c r="B156" s="251"/>
      <c r="C156" s="244"/>
      <c r="D156" s="254"/>
      <c r="E156" s="259"/>
      <c r="F156" s="1349" t="s">
        <v>3080</v>
      </c>
      <c r="G156" s="1345" t="s">
        <v>3081</v>
      </c>
      <c r="H156" s="393" t="s">
        <v>3091</v>
      </c>
      <c r="I156" s="378"/>
      <c r="K156" s="130"/>
    </row>
    <row r="157" spans="2:11">
      <c r="B157" s="251"/>
      <c r="C157" s="244"/>
      <c r="D157" s="254"/>
      <c r="E157" s="259"/>
      <c r="F157" s="100"/>
      <c r="G157" s="101"/>
      <c r="H157" s="393"/>
      <c r="I157" s="378"/>
      <c r="K157" s="130"/>
    </row>
    <row r="158" spans="2:11">
      <c r="B158" s="251"/>
      <c r="C158" s="244"/>
      <c r="D158" s="254"/>
      <c r="E158" s="259"/>
      <c r="F158" s="100"/>
      <c r="G158" s="101"/>
      <c r="H158" s="393"/>
      <c r="I158" s="378"/>
      <c r="K158" s="130"/>
    </row>
    <row r="159" spans="2:11">
      <c r="B159" s="251"/>
      <c r="C159" s="244"/>
      <c r="D159" s="254"/>
      <c r="E159" s="259"/>
      <c r="F159" s="100"/>
      <c r="G159" s="101"/>
      <c r="H159" s="393"/>
      <c r="I159" s="378"/>
      <c r="K159" s="130"/>
    </row>
    <row r="160" spans="2:11">
      <c r="B160" s="255"/>
      <c r="C160" s="248"/>
      <c r="D160" s="256"/>
      <c r="E160" s="259"/>
      <c r="F160" s="100"/>
      <c r="G160" s="101"/>
      <c r="H160" s="393"/>
      <c r="I160" s="378"/>
      <c r="K160" s="130"/>
    </row>
    <row r="161" spans="2:11" ht="13.75" customHeight="1">
      <c r="B161" s="251"/>
      <c r="C161" s="244"/>
      <c r="D161" s="254"/>
      <c r="E161" s="259"/>
      <c r="F161" s="100"/>
      <c r="G161" s="101"/>
      <c r="H161" s="393"/>
      <c r="I161" s="378"/>
      <c r="K161" s="130"/>
    </row>
    <row r="162" spans="2:11">
      <c r="B162" s="251"/>
      <c r="C162" s="244"/>
      <c r="D162" s="254"/>
      <c r="E162" s="259"/>
      <c r="F162" s="403"/>
      <c r="G162" s="101"/>
      <c r="H162" s="393"/>
      <c r="I162" s="378"/>
      <c r="K162" s="130"/>
    </row>
    <row r="163" spans="2:11" ht="13.75" customHeight="1">
      <c r="B163" s="251"/>
      <c r="C163" s="244"/>
      <c r="D163" s="254"/>
      <c r="E163" s="259"/>
      <c r="F163" s="100"/>
      <c r="G163" s="101"/>
      <c r="H163" s="393"/>
      <c r="I163" s="378"/>
      <c r="K163" s="130"/>
    </row>
    <row r="164" spans="2:11" ht="13.75" customHeight="1">
      <c r="B164" s="251"/>
      <c r="C164" s="244"/>
      <c r="D164" s="254"/>
      <c r="E164" s="259"/>
      <c r="F164" s="100"/>
      <c r="G164" s="101"/>
      <c r="H164" s="393"/>
      <c r="I164" s="378"/>
      <c r="K164" s="130"/>
    </row>
    <row r="165" spans="2:11">
      <c r="B165" s="251"/>
      <c r="C165" s="244"/>
      <c r="D165" s="254"/>
      <c r="E165" s="259"/>
      <c r="F165" s="100"/>
      <c r="G165" s="101"/>
      <c r="H165" s="393"/>
      <c r="I165" s="378"/>
      <c r="K165" s="130"/>
    </row>
    <row r="166" spans="2:11">
      <c r="B166" s="251"/>
      <c r="C166" s="244"/>
      <c r="D166" s="254"/>
      <c r="E166" s="259"/>
      <c r="F166" s="401" t="s">
        <v>886</v>
      </c>
      <c r="G166" s="101"/>
      <c r="H166" s="393"/>
      <c r="I166" s="378"/>
      <c r="K166" s="130"/>
    </row>
    <row r="167" spans="2:11">
      <c r="B167" s="255"/>
      <c r="C167" s="248"/>
      <c r="D167" s="256"/>
      <c r="E167" s="259"/>
      <c r="F167" s="403" t="s">
        <v>887</v>
      </c>
      <c r="G167" s="101"/>
      <c r="H167" s="393"/>
      <c r="I167" s="378"/>
      <c r="K167" s="130"/>
    </row>
    <row r="168" spans="2:11">
      <c r="B168" s="255"/>
      <c r="C168" s="248"/>
      <c r="D168" s="256"/>
      <c r="E168" s="259"/>
      <c r="F168" s="403" t="s">
        <v>982</v>
      </c>
      <c r="G168" s="101"/>
      <c r="H168" s="393"/>
      <c r="I168" s="378"/>
      <c r="K168" s="130"/>
    </row>
    <row r="169" spans="2:11">
      <c r="B169" s="251" t="s">
        <v>72</v>
      </c>
      <c r="C169" s="244"/>
      <c r="D169" s="252" t="s">
        <v>79</v>
      </c>
      <c r="E169" s="259"/>
      <c r="F169" s="100"/>
      <c r="G169" s="101"/>
      <c r="H169" s="393"/>
      <c r="I169" s="378"/>
      <c r="K169" s="130"/>
    </row>
    <row r="170" spans="2:11">
      <c r="B170" s="251"/>
      <c r="C170" s="244"/>
      <c r="D170" s="253" t="s">
        <v>888</v>
      </c>
      <c r="E170" s="259"/>
      <c r="F170" s="399" t="s">
        <v>889</v>
      </c>
      <c r="G170" s="101"/>
      <c r="H170" s="393"/>
      <c r="I170" s="378"/>
      <c r="K170" s="130"/>
    </row>
    <row r="171" spans="2:11" ht="17">
      <c r="B171" s="251"/>
      <c r="C171" s="244"/>
      <c r="D171" s="254"/>
      <c r="E171" s="259"/>
      <c r="F171" s="100" t="s">
        <v>358</v>
      </c>
      <c r="G171" s="410"/>
      <c r="H171" s="393"/>
      <c r="I171" s="378"/>
      <c r="K171" s="130"/>
    </row>
    <row r="172" spans="2:11">
      <c r="B172" s="251"/>
      <c r="C172" s="244"/>
      <c r="D172" s="254"/>
      <c r="E172" s="259"/>
      <c r="F172" s="100" t="s">
        <v>377</v>
      </c>
      <c r="G172" s="101" t="s">
        <v>364</v>
      </c>
      <c r="H172" s="393"/>
      <c r="I172" s="378"/>
      <c r="K172" s="130"/>
    </row>
    <row r="173" spans="2:11">
      <c r="B173" s="251"/>
      <c r="C173" s="244"/>
      <c r="D173" s="254"/>
      <c r="E173" s="259"/>
      <c r="F173" s="100" t="s">
        <v>378</v>
      </c>
      <c r="G173" s="101" t="s">
        <v>365</v>
      </c>
      <c r="H173" s="393">
        <v>110</v>
      </c>
      <c r="I173" s="378"/>
      <c r="K173" s="130"/>
    </row>
    <row r="174" spans="2:11">
      <c r="B174" s="251"/>
      <c r="C174" s="244"/>
      <c r="D174" s="254"/>
      <c r="E174" s="259"/>
      <c r="F174" s="350" t="s">
        <v>359</v>
      </c>
      <c r="G174" s="101"/>
      <c r="H174" s="393"/>
      <c r="I174" s="378"/>
      <c r="K174" s="130"/>
    </row>
    <row r="175" spans="2:11">
      <c r="B175" s="251"/>
      <c r="C175" s="244"/>
      <c r="D175" s="254"/>
      <c r="E175" s="259"/>
      <c r="F175" s="382" t="s">
        <v>360</v>
      </c>
      <c r="G175" s="101"/>
      <c r="H175" s="393"/>
      <c r="I175" s="378"/>
      <c r="K175" s="130"/>
    </row>
    <row r="176" spans="2:11">
      <c r="B176" s="251"/>
      <c r="C176" s="244"/>
      <c r="D176" s="254"/>
      <c r="E176" s="259"/>
      <c r="F176" s="283" t="s">
        <v>379</v>
      </c>
      <c r="G176" s="101" t="s">
        <v>366</v>
      </c>
      <c r="H176" s="393">
        <v>100</v>
      </c>
      <c r="I176" s="378"/>
      <c r="K176" s="130"/>
    </row>
    <row r="177" spans="2:11">
      <c r="B177" s="251"/>
      <c r="C177" s="244"/>
      <c r="D177" s="254"/>
      <c r="E177" s="259"/>
      <c r="F177" s="283" t="s">
        <v>361</v>
      </c>
      <c r="G177" s="101"/>
      <c r="H177" s="393"/>
      <c r="I177" s="378"/>
      <c r="K177" s="130"/>
    </row>
    <row r="178" spans="2:11">
      <c r="B178" s="251"/>
      <c r="C178" s="244"/>
      <c r="D178" s="254"/>
      <c r="E178" s="259"/>
      <c r="F178" s="400" t="s">
        <v>380</v>
      </c>
      <c r="G178" s="101" t="s">
        <v>367</v>
      </c>
      <c r="H178" s="393" t="s">
        <v>798</v>
      </c>
      <c r="I178" s="378"/>
      <c r="K178" s="130"/>
    </row>
    <row r="179" spans="2:11">
      <c r="B179" s="251"/>
      <c r="C179" s="244"/>
      <c r="D179" s="254"/>
      <c r="E179" s="259"/>
      <c r="F179" s="400" t="s">
        <v>381</v>
      </c>
      <c r="G179" s="101" t="s">
        <v>368</v>
      </c>
      <c r="H179" s="393" t="s">
        <v>798</v>
      </c>
      <c r="I179" s="378"/>
      <c r="K179" s="130"/>
    </row>
    <row r="180" spans="2:11">
      <c r="B180" s="251"/>
      <c r="C180" s="244"/>
      <c r="D180" s="254"/>
      <c r="E180" s="259"/>
      <c r="F180" s="1337" t="s">
        <v>3167</v>
      </c>
      <c r="G180" s="101" t="s">
        <v>369</v>
      </c>
      <c r="H180" s="393">
        <v>301</v>
      </c>
      <c r="I180" s="378"/>
      <c r="K180" s="130"/>
    </row>
    <row r="181" spans="2:11">
      <c r="B181" s="251"/>
      <c r="C181" s="244"/>
      <c r="D181" s="254"/>
      <c r="E181" s="259"/>
      <c r="F181" s="382" t="s">
        <v>362</v>
      </c>
      <c r="G181" s="101"/>
      <c r="H181" s="393"/>
      <c r="I181" s="378"/>
      <c r="K181" s="130"/>
    </row>
    <row r="182" spans="2:11">
      <c r="B182" s="251"/>
      <c r="C182" s="244"/>
      <c r="D182" s="254"/>
      <c r="E182" s="259"/>
      <c r="F182" s="283" t="s">
        <v>379</v>
      </c>
      <c r="G182" s="101" t="s">
        <v>366</v>
      </c>
      <c r="H182" s="393">
        <v>110</v>
      </c>
      <c r="I182" s="378"/>
      <c r="K182" s="130"/>
    </row>
    <row r="183" spans="2:11">
      <c r="B183" s="251"/>
      <c r="C183" s="244"/>
      <c r="D183" s="254"/>
      <c r="E183" s="259"/>
      <c r="F183" s="283" t="s">
        <v>985</v>
      </c>
      <c r="G183" s="101"/>
      <c r="H183" s="393"/>
      <c r="I183" s="378"/>
      <c r="K183" s="130"/>
    </row>
    <row r="184" spans="2:11">
      <c r="B184" s="251"/>
      <c r="C184" s="244"/>
      <c r="D184" s="254"/>
      <c r="E184" s="259"/>
      <c r="F184" s="400" t="s">
        <v>379</v>
      </c>
      <c r="G184" s="101" t="s">
        <v>370</v>
      </c>
      <c r="H184" s="393" t="s">
        <v>789</v>
      </c>
      <c r="I184" s="378"/>
      <c r="K184" s="130"/>
    </row>
    <row r="185" spans="2:11">
      <c r="B185" s="251"/>
      <c r="C185" s="244"/>
      <c r="D185" s="254"/>
      <c r="E185" s="259"/>
      <c r="F185" s="400" t="s">
        <v>383</v>
      </c>
      <c r="G185" s="101" t="s">
        <v>371</v>
      </c>
      <c r="H185" s="393" t="s">
        <v>1345</v>
      </c>
      <c r="I185" s="378"/>
      <c r="K185" s="130"/>
    </row>
    <row r="186" spans="2:11">
      <c r="B186" s="251"/>
      <c r="C186" s="244"/>
      <c r="D186" s="254"/>
      <c r="E186" s="259"/>
      <c r="F186" s="400" t="s">
        <v>384</v>
      </c>
      <c r="G186" s="101" t="s">
        <v>372</v>
      </c>
      <c r="H186" s="393" t="s">
        <v>837</v>
      </c>
      <c r="I186" s="378"/>
      <c r="K186" s="130"/>
    </row>
    <row r="187" spans="2:11">
      <c r="B187" s="251"/>
      <c r="C187" s="244"/>
      <c r="D187" s="254"/>
      <c r="E187" s="259"/>
      <c r="F187" s="400" t="s">
        <v>385</v>
      </c>
      <c r="G187" s="101" t="s">
        <v>373</v>
      </c>
      <c r="H187" s="393" t="s">
        <v>1401</v>
      </c>
      <c r="I187" s="378"/>
      <c r="K187" s="130"/>
    </row>
    <row r="188" spans="2:11">
      <c r="B188" s="251"/>
      <c r="C188" s="244"/>
      <c r="D188" s="254"/>
      <c r="E188" s="259"/>
      <c r="F188" s="400" t="s">
        <v>386</v>
      </c>
      <c r="G188" s="101" t="s">
        <v>986</v>
      </c>
      <c r="H188" s="393" t="s">
        <v>868</v>
      </c>
      <c r="I188" s="378"/>
      <c r="K188" s="130"/>
    </row>
    <row r="189" spans="2:11">
      <c r="B189" s="251"/>
      <c r="C189" s="244"/>
      <c r="D189" s="254"/>
      <c r="E189" s="259"/>
      <c r="F189" s="400" t="s">
        <v>987</v>
      </c>
      <c r="G189" s="101" t="s">
        <v>988</v>
      </c>
      <c r="H189" s="393" t="s">
        <v>1326</v>
      </c>
      <c r="I189" s="378"/>
      <c r="K189" s="130"/>
    </row>
    <row r="190" spans="2:11">
      <c r="B190" s="251"/>
      <c r="C190" s="244"/>
      <c r="D190" s="254"/>
      <c r="E190" s="259"/>
      <c r="F190" s="400" t="s">
        <v>989</v>
      </c>
      <c r="G190" s="101" t="s">
        <v>890</v>
      </c>
      <c r="H190" s="393" t="s">
        <v>891</v>
      </c>
      <c r="I190" s="378"/>
      <c r="K190" s="130"/>
    </row>
    <row r="191" spans="2:11">
      <c r="B191" s="251"/>
      <c r="C191" s="244"/>
      <c r="D191" s="254"/>
      <c r="E191" s="259"/>
      <c r="F191" s="400" t="s">
        <v>892</v>
      </c>
      <c r="G191" s="101" t="s">
        <v>1797</v>
      </c>
      <c r="H191" s="393" t="s">
        <v>891</v>
      </c>
      <c r="I191" s="378"/>
      <c r="K191" s="130"/>
    </row>
    <row r="192" spans="2:11">
      <c r="B192" s="251"/>
      <c r="C192" s="244"/>
      <c r="D192" s="254"/>
      <c r="E192" s="259"/>
      <c r="F192" s="109"/>
      <c r="G192" s="124"/>
      <c r="H192" s="393"/>
      <c r="I192" s="378"/>
      <c r="K192" s="130"/>
    </row>
    <row r="193" spans="2:11">
      <c r="B193" s="255"/>
      <c r="C193" s="248"/>
      <c r="D193" s="256"/>
      <c r="E193" s="259"/>
      <c r="F193" s="100"/>
      <c r="G193" s="101"/>
      <c r="H193" s="393"/>
      <c r="I193" s="378"/>
      <c r="K193" s="130"/>
    </row>
    <row r="194" spans="2:11">
      <c r="B194" s="257" t="s">
        <v>80</v>
      </c>
      <c r="C194" s="244"/>
      <c r="D194" s="253"/>
      <c r="E194" s="259"/>
      <c r="F194" s="109"/>
      <c r="G194" s="124"/>
      <c r="H194" s="394"/>
      <c r="I194" s="378"/>
      <c r="K194" s="130"/>
    </row>
    <row r="195" spans="2:11">
      <c r="B195" s="258" t="s">
        <v>81</v>
      </c>
      <c r="C195" s="244"/>
      <c r="D195" s="254"/>
      <c r="E195" s="259"/>
      <c r="F195" s="377" t="s">
        <v>855</v>
      </c>
      <c r="G195" s="124" t="s">
        <v>797</v>
      </c>
      <c r="H195" s="394">
        <v>0</v>
      </c>
      <c r="I195" s="378"/>
      <c r="K195" s="130"/>
    </row>
    <row r="196" spans="2:11">
      <c r="B196" s="251"/>
      <c r="C196" s="248"/>
      <c r="D196" s="249"/>
      <c r="E196" s="259"/>
      <c r="F196" s="100"/>
      <c r="G196" s="101"/>
      <c r="H196" s="393"/>
      <c r="I196" s="378"/>
      <c r="K196" s="130"/>
    </row>
    <row r="197" spans="2:11">
      <c r="B197" s="255"/>
      <c r="C197" s="248"/>
      <c r="D197" s="256"/>
      <c r="E197" s="259"/>
      <c r="F197" s="100"/>
      <c r="G197" s="101"/>
      <c r="H197" s="393"/>
      <c r="I197" s="378"/>
      <c r="K197" s="130"/>
    </row>
    <row r="198" spans="2:11">
      <c r="B198" s="255"/>
      <c r="C198" s="248"/>
      <c r="D198" s="256"/>
      <c r="E198" s="259"/>
      <c r="F198" s="100"/>
      <c r="G198" s="101"/>
      <c r="H198" s="393"/>
      <c r="I198" s="378"/>
      <c r="K198" s="130"/>
    </row>
    <row r="199" spans="2:11">
      <c r="B199" s="257" t="s">
        <v>993</v>
      </c>
      <c r="C199" s="244"/>
      <c r="D199" s="253"/>
      <c r="E199" s="259"/>
      <c r="F199" s="403" t="s">
        <v>1798</v>
      </c>
      <c r="G199" s="101"/>
      <c r="H199" s="393"/>
      <c r="I199" s="378"/>
      <c r="K199" s="130"/>
    </row>
    <row r="200" spans="2:11">
      <c r="B200" s="262" t="s">
        <v>1799</v>
      </c>
      <c r="C200" s="244"/>
      <c r="D200" s="254"/>
      <c r="E200" s="259"/>
      <c r="F200" s="399" t="s">
        <v>1355</v>
      </c>
      <c r="G200" s="101"/>
      <c r="H200" s="393"/>
      <c r="I200" s="378"/>
      <c r="K200" s="130"/>
    </row>
    <row r="201" spans="2:11">
      <c r="B201" s="251"/>
      <c r="C201" s="248"/>
      <c r="D201" s="249"/>
      <c r="E201" s="259"/>
      <c r="F201" s="278" t="s">
        <v>449</v>
      </c>
      <c r="G201" s="278"/>
      <c r="H201" s="393"/>
      <c r="I201" s="378"/>
      <c r="K201" s="130"/>
    </row>
    <row r="202" spans="2:11">
      <c r="B202" s="251"/>
      <c r="C202" s="248"/>
      <c r="D202" s="249"/>
      <c r="E202" s="259"/>
      <c r="F202" s="279" t="s">
        <v>406</v>
      </c>
      <c r="G202" s="278" t="s">
        <v>631</v>
      </c>
      <c r="H202" s="393">
        <v>2</v>
      </c>
      <c r="I202" s="378"/>
      <c r="K202" s="130"/>
    </row>
    <row r="203" spans="2:11">
      <c r="B203" s="251"/>
      <c r="C203" s="248"/>
      <c r="D203" s="249"/>
      <c r="E203" s="259"/>
      <c r="F203" s="279" t="s">
        <v>361</v>
      </c>
      <c r="G203" s="278"/>
      <c r="H203" s="393"/>
      <c r="I203" s="378"/>
      <c r="K203" s="130"/>
    </row>
    <row r="204" spans="2:11">
      <c r="B204" s="251"/>
      <c r="C204" s="248"/>
      <c r="D204" s="249"/>
      <c r="E204" s="259"/>
      <c r="F204" s="280" t="s">
        <v>360</v>
      </c>
      <c r="G204" s="278"/>
      <c r="H204" s="393"/>
      <c r="I204" s="378"/>
      <c r="K204" s="130"/>
    </row>
    <row r="205" spans="2:11">
      <c r="B205" s="251"/>
      <c r="C205" s="248"/>
      <c r="D205" s="249"/>
      <c r="E205" s="259"/>
      <c r="F205" s="281" t="s">
        <v>403</v>
      </c>
      <c r="G205" s="278"/>
      <c r="H205" s="393" t="s">
        <v>265</v>
      </c>
      <c r="I205" s="378"/>
      <c r="K205" s="130"/>
    </row>
    <row r="206" spans="2:11">
      <c r="B206" s="251"/>
      <c r="C206" s="248"/>
      <c r="D206" s="249"/>
      <c r="E206" s="259"/>
      <c r="F206" s="281" t="s">
        <v>404</v>
      </c>
      <c r="G206" s="278" t="s">
        <v>370</v>
      </c>
      <c r="H206" s="393" t="s">
        <v>894</v>
      </c>
      <c r="I206" s="378"/>
      <c r="K206" s="130"/>
    </row>
    <row r="207" spans="2:11">
      <c r="B207" s="251"/>
      <c r="C207" s="248"/>
      <c r="D207" s="249"/>
      <c r="E207" s="259"/>
      <c r="F207" s="280" t="s">
        <v>362</v>
      </c>
      <c r="G207" s="278"/>
      <c r="H207" s="393"/>
      <c r="I207" s="378"/>
      <c r="K207" s="130"/>
    </row>
    <row r="208" spans="2:11">
      <c r="B208" s="251"/>
      <c r="C208" s="248"/>
      <c r="D208" s="249"/>
      <c r="E208" s="259"/>
      <c r="F208" s="281" t="s">
        <v>634</v>
      </c>
      <c r="G208" s="278"/>
      <c r="H208" s="393" t="s">
        <v>895</v>
      </c>
      <c r="I208" s="378"/>
      <c r="K208" s="130"/>
    </row>
    <row r="209" spans="2:11">
      <c r="B209" s="251"/>
      <c r="C209" s="248"/>
      <c r="D209" s="249"/>
      <c r="E209" s="259"/>
      <c r="F209" s="281" t="s">
        <v>451</v>
      </c>
      <c r="G209" s="278" t="s">
        <v>374</v>
      </c>
      <c r="H209" s="393" t="s">
        <v>868</v>
      </c>
      <c r="I209" s="378"/>
      <c r="K209" s="130"/>
    </row>
    <row r="210" spans="2:11">
      <c r="B210" s="251"/>
      <c r="C210" s="248"/>
      <c r="D210" s="249"/>
      <c r="E210" s="259"/>
      <c r="F210" s="280" t="s">
        <v>359</v>
      </c>
      <c r="G210" s="278"/>
      <c r="H210" s="393"/>
      <c r="I210" s="378"/>
      <c r="K210" s="130"/>
    </row>
    <row r="211" spans="2:11">
      <c r="B211" s="251"/>
      <c r="C211" s="248"/>
      <c r="D211" s="249"/>
      <c r="E211" s="259"/>
      <c r="F211" s="281" t="s">
        <v>634</v>
      </c>
      <c r="G211" s="278"/>
      <c r="H211" s="393" t="s">
        <v>1325</v>
      </c>
      <c r="I211" s="378"/>
      <c r="K211" s="130"/>
    </row>
    <row r="212" spans="2:11">
      <c r="B212" s="251"/>
      <c r="C212" s="248"/>
      <c r="D212" s="249"/>
      <c r="E212" s="259"/>
      <c r="F212" s="281" t="s">
        <v>451</v>
      </c>
      <c r="G212" s="278" t="s">
        <v>431</v>
      </c>
      <c r="H212" s="393" t="s">
        <v>1326</v>
      </c>
      <c r="I212" s="378"/>
      <c r="K212" s="130"/>
    </row>
    <row r="213" spans="2:11">
      <c r="B213" s="251"/>
      <c r="C213" s="248"/>
      <c r="D213" s="249"/>
      <c r="E213" s="259"/>
      <c r="F213" s="109"/>
      <c r="G213" s="124"/>
      <c r="H213" s="393"/>
      <c r="I213" s="378"/>
      <c r="K213" s="130"/>
    </row>
    <row r="214" spans="2:11">
      <c r="B214" s="255"/>
      <c r="C214" s="248"/>
      <c r="D214" s="256"/>
      <c r="E214" s="259"/>
      <c r="F214" s="100"/>
      <c r="G214" s="101"/>
      <c r="H214" s="393"/>
      <c r="I214" s="378"/>
      <c r="K214" s="130"/>
    </row>
    <row r="215" spans="2:11">
      <c r="B215" s="251" t="s">
        <v>72</v>
      </c>
      <c r="C215" s="244"/>
      <c r="D215" s="252" t="s">
        <v>280</v>
      </c>
      <c r="E215" s="259"/>
      <c r="F215" s="109"/>
      <c r="G215" s="101"/>
      <c r="H215" s="393"/>
      <c r="I215" s="378"/>
      <c r="K215" s="130"/>
    </row>
    <row r="216" spans="2:11">
      <c r="B216" s="251"/>
      <c r="C216" s="244"/>
      <c r="D216" s="253" t="s">
        <v>638</v>
      </c>
      <c r="E216" s="259"/>
      <c r="F216" s="100"/>
      <c r="G216" s="101"/>
      <c r="H216" s="393"/>
      <c r="I216" s="378"/>
      <c r="K216" s="130"/>
    </row>
    <row r="217" spans="2:11">
      <c r="B217" s="251"/>
      <c r="C217" s="244"/>
      <c r="D217" s="254"/>
      <c r="E217" s="259"/>
      <c r="F217" s="278" t="s">
        <v>449</v>
      </c>
      <c r="G217" s="278"/>
      <c r="H217" s="393"/>
      <c r="I217" s="378"/>
      <c r="K217" s="130"/>
    </row>
    <row r="218" spans="2:11">
      <c r="B218" s="255"/>
      <c r="C218" s="248"/>
      <c r="D218" s="256"/>
      <c r="E218" s="259"/>
      <c r="F218" s="279" t="s">
        <v>406</v>
      </c>
      <c r="G218" s="278" t="s">
        <v>631</v>
      </c>
      <c r="H218" s="393">
        <v>2</v>
      </c>
      <c r="I218" s="378"/>
      <c r="K218" s="130"/>
    </row>
    <row r="219" spans="2:11">
      <c r="B219" s="255"/>
      <c r="C219" s="248"/>
      <c r="D219" s="256"/>
      <c r="E219" s="259"/>
      <c r="F219" s="279" t="s">
        <v>826</v>
      </c>
      <c r="G219" s="278" t="s">
        <v>283</v>
      </c>
      <c r="H219" s="393">
        <v>0</v>
      </c>
      <c r="I219" s="378"/>
      <c r="K219" s="130"/>
    </row>
    <row r="220" spans="2:11">
      <c r="B220" s="255"/>
      <c r="C220" s="248"/>
      <c r="D220" s="256"/>
      <c r="E220" s="259"/>
      <c r="F220" s="279"/>
      <c r="G220" s="278"/>
      <c r="H220" s="393"/>
      <c r="I220" s="378"/>
      <c r="K220" s="130"/>
    </row>
    <row r="221" spans="2:11">
      <c r="B221" s="255"/>
      <c r="C221" s="248"/>
      <c r="D221" s="256"/>
      <c r="E221" s="259"/>
      <c r="F221" s="100"/>
      <c r="G221" s="101"/>
      <c r="H221" s="393"/>
      <c r="I221" s="378"/>
      <c r="K221" s="130"/>
    </row>
    <row r="222" spans="2:11">
      <c r="B222" s="255"/>
      <c r="C222" s="248"/>
      <c r="D222" s="256"/>
      <c r="E222" s="259"/>
      <c r="F222" s="403" t="s">
        <v>641</v>
      </c>
      <c r="G222" s="101"/>
      <c r="H222" s="393"/>
      <c r="I222" s="378"/>
      <c r="K222" s="130"/>
    </row>
    <row r="223" spans="2:11">
      <c r="B223" s="251" t="s">
        <v>72</v>
      </c>
      <c r="C223" s="244"/>
      <c r="D223" s="252" t="s">
        <v>79</v>
      </c>
      <c r="E223" s="259"/>
      <c r="F223" s="100"/>
      <c r="G223" s="101"/>
      <c r="H223" s="393"/>
      <c r="I223" s="378"/>
      <c r="K223" s="130"/>
    </row>
    <row r="224" spans="2:11">
      <c r="B224" s="251"/>
      <c r="C224" s="244"/>
      <c r="D224" s="253" t="s">
        <v>1650</v>
      </c>
      <c r="E224" s="259"/>
      <c r="F224" s="399" t="s">
        <v>2918</v>
      </c>
      <c r="G224" s="101"/>
      <c r="H224" s="393"/>
      <c r="I224" s="378"/>
      <c r="K224" s="130"/>
    </row>
    <row r="225" spans="2:11" ht="17">
      <c r="B225" s="251"/>
      <c r="C225" s="244"/>
      <c r="D225" s="254"/>
      <c r="E225" s="259"/>
      <c r="F225" s="100" t="s">
        <v>358</v>
      </c>
      <c r="G225" s="410"/>
      <c r="H225" s="393"/>
      <c r="I225" s="378"/>
      <c r="K225" s="130"/>
    </row>
    <row r="226" spans="2:11">
      <c r="B226" s="251"/>
      <c r="C226" s="244"/>
      <c r="D226" s="254"/>
      <c r="E226" s="259"/>
      <c r="F226" s="100" t="s">
        <v>377</v>
      </c>
      <c r="G226" s="101" t="s">
        <v>364</v>
      </c>
      <c r="H226" s="393"/>
      <c r="I226" s="378"/>
      <c r="K226" s="130"/>
    </row>
    <row r="227" spans="2:11">
      <c r="B227" s="251"/>
      <c r="C227" s="244"/>
      <c r="D227" s="254"/>
      <c r="E227" s="259"/>
      <c r="F227" s="100" t="s">
        <v>378</v>
      </c>
      <c r="G227" s="101" t="s">
        <v>365</v>
      </c>
      <c r="H227" s="393">
        <v>304</v>
      </c>
      <c r="I227" s="378"/>
      <c r="K227" s="130"/>
    </row>
    <row r="228" spans="2:11">
      <c r="B228" s="251"/>
      <c r="C228" s="244"/>
      <c r="D228" s="254"/>
      <c r="E228" s="259"/>
      <c r="F228" s="350" t="s">
        <v>359</v>
      </c>
      <c r="G228" s="101"/>
      <c r="H228" s="393"/>
      <c r="I228" s="378"/>
      <c r="K228" s="130"/>
    </row>
    <row r="229" spans="2:11">
      <c r="B229" s="251"/>
      <c r="C229" s="244"/>
      <c r="D229" s="254"/>
      <c r="E229" s="259"/>
      <c r="F229" s="382" t="s">
        <v>360</v>
      </c>
      <c r="G229" s="101"/>
      <c r="H229" s="393"/>
      <c r="I229" s="378"/>
      <c r="K229" s="130"/>
    </row>
    <row r="230" spans="2:11">
      <c r="B230" s="251"/>
      <c r="C230" s="244"/>
      <c r="D230" s="254"/>
      <c r="E230" s="259"/>
      <c r="F230" s="283" t="s">
        <v>379</v>
      </c>
      <c r="G230" s="101" t="s">
        <v>366</v>
      </c>
      <c r="H230" s="393">
        <v>100</v>
      </c>
      <c r="I230" s="378"/>
      <c r="K230" s="130"/>
    </row>
    <row r="231" spans="2:11">
      <c r="B231" s="251"/>
      <c r="C231" s="244"/>
      <c r="D231" s="254"/>
      <c r="E231" s="259"/>
      <c r="F231" s="283" t="s">
        <v>361</v>
      </c>
      <c r="G231" s="101"/>
      <c r="H231" s="393"/>
      <c r="I231" s="378"/>
      <c r="K231" s="130"/>
    </row>
    <row r="232" spans="2:11">
      <c r="B232" s="251"/>
      <c r="C232" s="244"/>
      <c r="D232" s="254"/>
      <c r="E232" s="259"/>
      <c r="F232" s="400" t="s">
        <v>380</v>
      </c>
      <c r="G232" s="101" t="s">
        <v>367</v>
      </c>
      <c r="H232" s="393" t="s">
        <v>798</v>
      </c>
      <c r="I232" s="378"/>
      <c r="K232" s="130"/>
    </row>
    <row r="233" spans="2:11">
      <c r="B233" s="251"/>
      <c r="C233" s="244"/>
      <c r="D233" s="254"/>
      <c r="E233" s="259"/>
      <c r="F233" s="400" t="s">
        <v>381</v>
      </c>
      <c r="G233" s="101" t="s">
        <v>368</v>
      </c>
      <c r="H233" s="393" t="s">
        <v>798</v>
      </c>
      <c r="I233" s="378"/>
      <c r="K233" s="130"/>
    </row>
    <row r="234" spans="2:11">
      <c r="B234" s="251"/>
      <c r="C234" s="244"/>
      <c r="D234" s="254"/>
      <c r="E234" s="259"/>
      <c r="F234" s="1337" t="s">
        <v>3167</v>
      </c>
      <c r="G234" s="101" t="s">
        <v>369</v>
      </c>
      <c r="H234" s="393">
        <v>301</v>
      </c>
      <c r="I234" s="378"/>
      <c r="K234" s="130"/>
    </row>
    <row r="235" spans="2:11">
      <c r="B235" s="251"/>
      <c r="C235" s="244"/>
      <c r="D235" s="254"/>
      <c r="E235" s="259"/>
      <c r="F235" s="382" t="s">
        <v>362</v>
      </c>
      <c r="G235" s="101"/>
      <c r="H235" s="393"/>
      <c r="I235" s="378"/>
      <c r="K235" s="130"/>
    </row>
    <row r="236" spans="2:11">
      <c r="B236" s="251"/>
      <c r="C236" s="244"/>
      <c r="D236" s="254"/>
      <c r="E236" s="259"/>
      <c r="F236" s="283" t="s">
        <v>379</v>
      </c>
      <c r="G236" s="101" t="s">
        <v>366</v>
      </c>
      <c r="H236" s="393">
        <v>301</v>
      </c>
      <c r="I236" s="378"/>
      <c r="K236" s="130"/>
    </row>
    <row r="237" spans="2:11">
      <c r="B237" s="251"/>
      <c r="C237" s="244"/>
      <c r="D237" s="254"/>
      <c r="E237" s="259"/>
      <c r="F237" s="283" t="s">
        <v>896</v>
      </c>
      <c r="G237" s="101"/>
      <c r="H237" s="393"/>
      <c r="I237" s="378"/>
      <c r="K237" s="130"/>
    </row>
    <row r="238" spans="2:11">
      <c r="B238" s="251"/>
      <c r="C238" s="244"/>
      <c r="D238" s="254"/>
      <c r="E238" s="259"/>
      <c r="F238" s="400" t="s">
        <v>1005</v>
      </c>
      <c r="G238" s="101" t="s">
        <v>988</v>
      </c>
      <c r="H238" s="393" t="s">
        <v>1326</v>
      </c>
      <c r="I238" s="378"/>
      <c r="K238" s="130"/>
    </row>
    <row r="239" spans="2:11">
      <c r="B239" s="251"/>
      <c r="C239" s="244"/>
      <c r="D239" s="254"/>
      <c r="E239" s="259"/>
      <c r="F239" s="400" t="s">
        <v>897</v>
      </c>
      <c r="G239" s="101" t="s">
        <v>370</v>
      </c>
      <c r="H239" s="393" t="s">
        <v>789</v>
      </c>
      <c r="I239" s="378"/>
      <c r="K239" s="130"/>
    </row>
    <row r="240" spans="2:11">
      <c r="B240" s="251"/>
      <c r="C240" s="244"/>
      <c r="D240" s="254"/>
      <c r="E240" s="259"/>
      <c r="F240" s="400" t="s">
        <v>898</v>
      </c>
      <c r="G240" s="101" t="s">
        <v>371</v>
      </c>
      <c r="H240" s="393" t="s">
        <v>1345</v>
      </c>
      <c r="I240" s="378"/>
      <c r="K240" s="130"/>
    </row>
    <row r="241" spans="2:11">
      <c r="B241" s="251"/>
      <c r="C241" s="244"/>
      <c r="D241" s="254"/>
      <c r="E241" s="259"/>
      <c r="F241" s="400" t="s">
        <v>899</v>
      </c>
      <c r="G241" s="101" t="s">
        <v>372</v>
      </c>
      <c r="H241" s="393" t="s">
        <v>837</v>
      </c>
      <c r="I241" s="378"/>
      <c r="K241" s="130"/>
    </row>
    <row r="242" spans="2:11">
      <c r="B242" s="251"/>
      <c r="C242" s="244"/>
      <c r="D242" s="254"/>
      <c r="E242" s="259"/>
      <c r="F242" s="400" t="s">
        <v>386</v>
      </c>
      <c r="G242" s="101" t="s">
        <v>374</v>
      </c>
      <c r="H242" s="393" t="s">
        <v>868</v>
      </c>
      <c r="I242" s="378"/>
      <c r="K242" s="130"/>
    </row>
    <row r="243" spans="2:11">
      <c r="B243" s="251"/>
      <c r="C243" s="244"/>
      <c r="D243" s="254"/>
      <c r="E243" s="259"/>
      <c r="F243" s="400" t="s">
        <v>1009</v>
      </c>
      <c r="G243" s="101" t="s">
        <v>1010</v>
      </c>
      <c r="H243" s="393" t="s">
        <v>1326</v>
      </c>
      <c r="I243" s="378"/>
      <c r="K243" s="130"/>
    </row>
    <row r="244" spans="2:11">
      <c r="B244" s="255"/>
      <c r="C244" s="248"/>
      <c r="D244" s="256"/>
      <c r="E244" s="259"/>
      <c r="F244" s="100"/>
      <c r="G244" s="101"/>
      <c r="H244" s="393"/>
      <c r="I244" s="378"/>
      <c r="K244" s="130"/>
    </row>
    <row r="245" spans="2:11">
      <c r="B245" s="257" t="s">
        <v>80</v>
      </c>
      <c r="C245" s="244"/>
      <c r="D245" s="253"/>
      <c r="E245" s="259"/>
      <c r="F245" s="109"/>
      <c r="G245" s="124"/>
      <c r="H245" s="394"/>
      <c r="I245" s="378"/>
      <c r="K245" s="130"/>
    </row>
    <row r="246" spans="2:11">
      <c r="B246" s="258" t="s">
        <v>81</v>
      </c>
      <c r="C246" s="244"/>
      <c r="D246" s="254"/>
      <c r="E246" s="259"/>
      <c r="F246" s="377" t="s">
        <v>855</v>
      </c>
      <c r="G246" s="124" t="s">
        <v>797</v>
      </c>
      <c r="H246" s="394">
        <v>0</v>
      </c>
      <c r="I246" s="378"/>
      <c r="K246" s="130"/>
    </row>
    <row r="247" spans="2:11">
      <c r="B247" s="251"/>
      <c r="C247" s="248"/>
      <c r="D247" s="249"/>
      <c r="E247" s="259"/>
      <c r="F247" s="100"/>
      <c r="G247" s="101"/>
      <c r="H247" s="393"/>
      <c r="I247" s="378"/>
      <c r="K247" s="130"/>
    </row>
    <row r="248" spans="2:11">
      <c r="B248" s="255"/>
      <c r="C248" s="248"/>
      <c r="D248" s="256"/>
      <c r="E248" s="259"/>
      <c r="F248" s="100"/>
      <c r="G248" s="101"/>
      <c r="H248" s="393"/>
      <c r="I248" s="378"/>
      <c r="K248" s="130"/>
    </row>
    <row r="249" spans="2:11">
      <c r="B249" s="255"/>
      <c r="C249" s="248"/>
      <c r="D249" s="256"/>
      <c r="E249" s="259"/>
      <c r="F249" s="279"/>
      <c r="G249" s="278"/>
      <c r="H249" s="393"/>
      <c r="I249" s="378"/>
      <c r="K249" s="130"/>
    </row>
    <row r="250" spans="2:11">
      <c r="B250" s="255"/>
      <c r="C250" s="248"/>
      <c r="D250" s="256"/>
      <c r="E250" s="259"/>
      <c r="F250" s="279"/>
      <c r="G250" s="278"/>
      <c r="H250" s="393"/>
      <c r="I250" s="378"/>
      <c r="K250" s="130"/>
    </row>
    <row r="251" spans="2:11">
      <c r="B251" s="255"/>
      <c r="C251" s="248"/>
      <c r="D251" s="256"/>
      <c r="E251" s="259"/>
      <c r="F251" s="100"/>
      <c r="G251" s="101"/>
      <c r="H251" s="393"/>
      <c r="I251" s="378"/>
      <c r="K251" s="130"/>
    </row>
    <row r="252" spans="2:11">
      <c r="B252" s="255"/>
      <c r="C252" s="248"/>
      <c r="D252" s="256"/>
      <c r="E252" s="259"/>
      <c r="F252" s="403" t="s">
        <v>772</v>
      </c>
      <c r="G252" s="101"/>
      <c r="H252" s="393"/>
      <c r="I252" s="378"/>
      <c r="K252" s="130"/>
    </row>
    <row r="253" spans="2:11">
      <c r="B253" s="251" t="s">
        <v>72</v>
      </c>
      <c r="C253" s="244"/>
      <c r="D253" s="252" t="s">
        <v>79</v>
      </c>
      <c r="E253" s="259"/>
      <c r="F253" s="762"/>
      <c r="G253" s="758"/>
      <c r="H253" s="764"/>
      <c r="I253" s="378"/>
      <c r="K253" s="130"/>
    </row>
    <row r="254" spans="2:11">
      <c r="B254" s="251"/>
      <c r="C254" s="244"/>
      <c r="D254" s="253" t="s">
        <v>1123</v>
      </c>
      <c r="E254" s="259"/>
      <c r="F254" s="762" t="s">
        <v>2936</v>
      </c>
      <c r="G254" s="758"/>
      <c r="H254" s="764"/>
      <c r="I254" s="378"/>
      <c r="K254" s="130"/>
    </row>
    <row r="255" spans="2:11">
      <c r="B255" s="251"/>
      <c r="C255" s="244"/>
      <c r="D255" s="253"/>
      <c r="E255" s="259"/>
      <c r="F255" s="757" t="s">
        <v>358</v>
      </c>
      <c r="G255" s="758"/>
      <c r="H255" s="764"/>
      <c r="I255" s="378"/>
      <c r="K255" s="130"/>
    </row>
    <row r="256" spans="2:11">
      <c r="B256" s="251"/>
      <c r="C256" s="244"/>
      <c r="D256" s="254"/>
      <c r="E256" s="259"/>
      <c r="F256" s="760" t="s">
        <v>377</v>
      </c>
      <c r="G256" s="758" t="s">
        <v>364</v>
      </c>
      <c r="H256" s="764"/>
      <c r="I256" s="378"/>
      <c r="K256" s="130"/>
    </row>
    <row r="257" spans="2:11">
      <c r="B257" s="255"/>
      <c r="C257" s="248"/>
      <c r="D257" s="256"/>
      <c r="E257" s="259"/>
      <c r="F257" s="760" t="s">
        <v>378</v>
      </c>
      <c r="G257" s="758" t="s">
        <v>365</v>
      </c>
      <c r="H257" s="764">
        <v>223</v>
      </c>
      <c r="I257" s="378"/>
      <c r="K257" s="130"/>
    </row>
    <row r="258" spans="2:11">
      <c r="B258" s="255"/>
      <c r="C258" s="248"/>
      <c r="D258" s="256"/>
      <c r="E258" s="259"/>
      <c r="F258" s="760" t="s">
        <v>359</v>
      </c>
      <c r="G258" s="758"/>
      <c r="H258" s="764"/>
      <c r="I258" s="378"/>
      <c r="K258" s="130"/>
    </row>
    <row r="259" spans="2:11">
      <c r="B259" s="255"/>
      <c r="C259" s="248"/>
      <c r="D259" s="256"/>
      <c r="E259" s="259"/>
      <c r="F259" s="761" t="s">
        <v>360</v>
      </c>
      <c r="G259" s="758"/>
      <c r="H259" s="764"/>
      <c r="I259" s="378"/>
      <c r="K259" s="130"/>
    </row>
    <row r="260" spans="2:11">
      <c r="B260" s="255"/>
      <c r="C260" s="248"/>
      <c r="D260" s="256"/>
      <c r="E260" s="259"/>
      <c r="F260" s="759" t="s">
        <v>379</v>
      </c>
      <c r="G260" s="758" t="s">
        <v>366</v>
      </c>
      <c r="H260" s="764">
        <v>100</v>
      </c>
      <c r="I260" s="378"/>
      <c r="K260" s="130"/>
    </row>
    <row r="261" spans="2:11">
      <c r="B261" s="255"/>
      <c r="C261" s="248"/>
      <c r="D261" s="256"/>
      <c r="E261" s="259"/>
      <c r="F261" s="759" t="s">
        <v>361</v>
      </c>
      <c r="G261" s="758"/>
      <c r="H261" s="764"/>
      <c r="I261" s="378"/>
      <c r="K261" s="130"/>
    </row>
    <row r="262" spans="2:11">
      <c r="B262" s="255"/>
      <c r="C262" s="248"/>
      <c r="D262" s="256"/>
      <c r="E262" s="259"/>
      <c r="F262" s="763" t="s">
        <v>380</v>
      </c>
      <c r="G262" s="758" t="s">
        <v>367</v>
      </c>
      <c r="H262" s="764" t="s">
        <v>1715</v>
      </c>
      <c r="I262" s="378"/>
      <c r="K262" s="130"/>
    </row>
    <row r="263" spans="2:11">
      <c r="B263" s="255"/>
      <c r="C263" s="248"/>
      <c r="D263" s="256"/>
      <c r="E263" s="259"/>
      <c r="F263" s="763" t="s">
        <v>381</v>
      </c>
      <c r="G263" s="758" t="s">
        <v>368</v>
      </c>
      <c r="H263" s="764" t="s">
        <v>1715</v>
      </c>
      <c r="I263" s="378"/>
      <c r="K263" s="130"/>
    </row>
    <row r="264" spans="2:11">
      <c r="B264" s="255"/>
      <c r="C264" s="248"/>
      <c r="D264" s="256"/>
      <c r="E264" s="259"/>
      <c r="F264" s="1337" t="s">
        <v>3167</v>
      </c>
      <c r="G264" s="758" t="s">
        <v>369</v>
      </c>
      <c r="H264" s="764">
        <v>301</v>
      </c>
      <c r="I264" s="378"/>
      <c r="K264" s="130"/>
    </row>
    <row r="265" spans="2:11">
      <c r="B265" s="255"/>
      <c r="C265" s="248"/>
      <c r="D265" s="256"/>
      <c r="E265" s="259"/>
      <c r="F265" s="761" t="s">
        <v>362</v>
      </c>
      <c r="G265" s="758"/>
      <c r="H265" s="764"/>
      <c r="I265" s="378"/>
      <c r="K265" s="130"/>
    </row>
    <row r="266" spans="2:11">
      <c r="B266" s="255"/>
      <c r="C266" s="248"/>
      <c r="D266" s="256"/>
      <c r="E266" s="259"/>
      <c r="F266" s="759" t="s">
        <v>379</v>
      </c>
      <c r="G266" s="758" t="s">
        <v>366</v>
      </c>
      <c r="H266" s="764">
        <v>220</v>
      </c>
      <c r="I266" s="378"/>
      <c r="K266" s="130"/>
    </row>
    <row r="267" spans="2:11">
      <c r="B267" s="255"/>
      <c r="C267" s="248"/>
      <c r="D267" s="256"/>
      <c r="E267" s="259"/>
      <c r="F267" s="759" t="s">
        <v>411</v>
      </c>
      <c r="G267" s="758"/>
      <c r="H267" s="764"/>
      <c r="I267" s="378"/>
      <c r="K267" s="130"/>
    </row>
    <row r="268" spans="2:11">
      <c r="B268" s="255"/>
      <c r="C268" s="248"/>
      <c r="D268" s="256"/>
      <c r="E268" s="259"/>
      <c r="F268" s="763" t="s">
        <v>379</v>
      </c>
      <c r="G268" s="758" t="s">
        <v>370</v>
      </c>
      <c r="H268" s="764" t="s">
        <v>2928</v>
      </c>
      <c r="I268" s="378"/>
      <c r="K268" s="130"/>
    </row>
    <row r="269" spans="2:11">
      <c r="B269" s="255"/>
      <c r="C269" s="248"/>
      <c r="D269" s="256"/>
      <c r="E269" s="259"/>
      <c r="F269" s="763" t="s">
        <v>383</v>
      </c>
      <c r="G269" s="758" t="s">
        <v>371</v>
      </c>
      <c r="H269" s="764" t="s">
        <v>2925</v>
      </c>
      <c r="I269" s="378"/>
      <c r="K269" s="130"/>
    </row>
    <row r="270" spans="2:11">
      <c r="B270" s="255"/>
      <c r="C270" s="248"/>
      <c r="D270" s="256"/>
      <c r="E270" s="259"/>
      <c r="F270" s="763" t="s">
        <v>384</v>
      </c>
      <c r="G270" s="758" t="s">
        <v>372</v>
      </c>
      <c r="H270" s="764" t="s">
        <v>2926</v>
      </c>
      <c r="I270" s="378"/>
      <c r="K270" s="130"/>
    </row>
    <row r="271" spans="2:11">
      <c r="B271" s="255"/>
      <c r="C271" s="248"/>
      <c r="D271" s="256"/>
      <c r="E271" s="259"/>
      <c r="F271" s="763" t="s">
        <v>385</v>
      </c>
      <c r="G271" s="758" t="s">
        <v>373</v>
      </c>
      <c r="H271" s="764" t="s">
        <v>1717</v>
      </c>
      <c r="I271" s="378"/>
      <c r="K271" s="130"/>
    </row>
    <row r="272" spans="2:11">
      <c r="B272" s="255"/>
      <c r="C272" s="248"/>
      <c r="D272" s="256"/>
      <c r="E272" s="259"/>
      <c r="F272" s="763" t="s">
        <v>386</v>
      </c>
      <c r="G272" s="758" t="s">
        <v>374</v>
      </c>
      <c r="H272" s="764" t="s">
        <v>1718</v>
      </c>
      <c r="I272" s="378"/>
      <c r="K272" s="130"/>
    </row>
    <row r="273" spans="2:11">
      <c r="B273" s="255"/>
      <c r="C273" s="248"/>
      <c r="D273" s="256"/>
      <c r="E273" s="259"/>
      <c r="F273" s="763" t="s">
        <v>387</v>
      </c>
      <c r="G273" s="758" t="s">
        <v>375</v>
      </c>
      <c r="H273" s="764" t="s">
        <v>2937</v>
      </c>
      <c r="I273" s="378"/>
      <c r="K273" s="130"/>
    </row>
    <row r="274" spans="2:11">
      <c r="B274" s="255"/>
      <c r="C274" s="248"/>
      <c r="D274" s="256"/>
      <c r="E274" s="259"/>
      <c r="F274" s="759"/>
      <c r="G274" s="758"/>
      <c r="H274" s="764"/>
      <c r="I274" s="378"/>
      <c r="K274" s="130"/>
    </row>
    <row r="275" spans="2:11">
      <c r="B275" s="255"/>
      <c r="C275" s="248"/>
      <c r="D275" s="256"/>
      <c r="E275" s="259"/>
      <c r="F275" s="100"/>
      <c r="G275" s="101"/>
      <c r="H275" s="393"/>
      <c r="I275" s="378"/>
      <c r="K275" s="130"/>
    </row>
    <row r="276" spans="2:11">
      <c r="B276" s="257" t="s">
        <v>80</v>
      </c>
      <c r="C276" s="244"/>
      <c r="D276" s="253"/>
      <c r="E276" s="259"/>
      <c r="F276" s="109"/>
      <c r="G276" s="124"/>
      <c r="H276" s="394"/>
      <c r="I276" s="378"/>
      <c r="K276" s="130"/>
    </row>
    <row r="277" spans="2:11">
      <c r="B277" s="258" t="s">
        <v>81</v>
      </c>
      <c r="C277" s="244"/>
      <c r="D277" s="254"/>
      <c r="E277" s="259"/>
      <c r="F277" s="377" t="s">
        <v>855</v>
      </c>
      <c r="G277" s="124" t="s">
        <v>797</v>
      </c>
      <c r="H277" s="394">
        <v>0</v>
      </c>
      <c r="I277" s="378"/>
      <c r="K277" s="130"/>
    </row>
    <row r="278" spans="2:11">
      <c r="B278" s="251"/>
      <c r="C278" s="248"/>
      <c r="D278" s="249"/>
      <c r="E278" s="259"/>
      <c r="F278" s="100"/>
      <c r="G278" s="101"/>
      <c r="H278" s="393"/>
      <c r="I278" s="378"/>
      <c r="K278" s="130"/>
    </row>
    <row r="279" spans="2:1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100"/>
      <c r="G281" s="101"/>
      <c r="H281" s="393"/>
      <c r="I281" s="378"/>
      <c r="K281" s="130"/>
    </row>
    <row r="282" spans="2:11">
      <c r="B282" s="255"/>
      <c r="C282" s="248"/>
      <c r="D282" s="256"/>
      <c r="E282" s="259"/>
      <c r="F282" s="100"/>
      <c r="G282" s="101"/>
      <c r="H282" s="393"/>
      <c r="I282" s="378"/>
      <c r="K282" s="130"/>
    </row>
    <row r="283" spans="2:11">
      <c r="B283" s="255"/>
      <c r="C283" s="248"/>
      <c r="D283" s="256"/>
      <c r="E283" s="259"/>
      <c r="F283" s="100"/>
      <c r="G283" s="101"/>
      <c r="H283" s="393"/>
      <c r="I283" s="378"/>
      <c r="K283" s="130"/>
    </row>
    <row r="284" spans="2:11">
      <c r="B284" s="1656" t="s">
        <v>946</v>
      </c>
      <c r="C284" s="1657"/>
      <c r="D284" s="1658"/>
      <c r="E284" s="259"/>
      <c r="F284" s="100"/>
      <c r="G284" s="101"/>
      <c r="H284" s="393"/>
      <c r="I284" s="378"/>
      <c r="K284" s="130"/>
    </row>
    <row r="285" spans="2:11">
      <c r="B285" s="1659"/>
      <c r="C285" s="1657"/>
      <c r="D285" s="1658"/>
      <c r="E285" s="259"/>
      <c r="F285" s="100"/>
      <c r="G285" s="101"/>
      <c r="H285" s="393"/>
      <c r="I285" s="378"/>
      <c r="K285" s="130"/>
    </row>
    <row r="286" spans="2:11">
      <c r="B286" s="255"/>
      <c r="C286" s="248"/>
      <c r="D286" s="256"/>
      <c r="E286" s="259"/>
      <c r="F286" s="100"/>
      <c r="G286" s="101"/>
      <c r="H286" s="393"/>
      <c r="I286" s="378"/>
      <c r="K286" s="130"/>
    </row>
    <row r="287" spans="2:11">
      <c r="B287" s="251" t="s">
        <v>72</v>
      </c>
      <c r="C287" s="244"/>
      <c r="D287" s="252" t="s">
        <v>79</v>
      </c>
      <c r="E287" s="259"/>
      <c r="F287" s="770"/>
      <c r="G287" s="766"/>
      <c r="H287" s="772"/>
      <c r="I287" s="378"/>
      <c r="K287" s="130"/>
    </row>
    <row r="288" spans="2:11">
      <c r="B288" s="251"/>
      <c r="C288" s="244"/>
      <c r="D288" s="253" t="s">
        <v>1129</v>
      </c>
      <c r="E288" s="259"/>
      <c r="F288" s="770" t="s">
        <v>2938</v>
      </c>
      <c r="G288" s="766"/>
      <c r="H288" s="772"/>
      <c r="I288" s="378"/>
      <c r="K288" s="130"/>
    </row>
    <row r="289" spans="2:11">
      <c r="B289" s="251"/>
      <c r="C289" s="244"/>
      <c r="D289" s="253"/>
      <c r="E289" s="259"/>
      <c r="F289" s="765" t="s">
        <v>358</v>
      </c>
      <c r="G289" s="766"/>
      <c r="H289" s="772"/>
      <c r="I289" s="378"/>
      <c r="K289" s="130"/>
    </row>
    <row r="290" spans="2:11">
      <c r="B290" s="251"/>
      <c r="C290" s="244"/>
      <c r="D290" s="254"/>
      <c r="E290" s="259"/>
      <c r="F290" s="768" t="s">
        <v>377</v>
      </c>
      <c r="G290" s="766" t="s">
        <v>364</v>
      </c>
      <c r="H290" s="772"/>
      <c r="I290" s="378"/>
      <c r="K290" s="130"/>
    </row>
    <row r="291" spans="2:11">
      <c r="B291" s="255"/>
      <c r="C291" s="248"/>
      <c r="D291" s="256"/>
      <c r="E291" s="259"/>
      <c r="F291" s="768" t="s">
        <v>378</v>
      </c>
      <c r="G291" s="766" t="s">
        <v>365</v>
      </c>
      <c r="H291" s="772">
        <v>224</v>
      </c>
      <c r="I291" s="378"/>
      <c r="K291" s="130"/>
    </row>
    <row r="292" spans="2:11">
      <c r="B292" s="255"/>
      <c r="C292" s="248"/>
      <c r="D292" s="256"/>
      <c r="E292" s="259"/>
      <c r="F292" s="768" t="s">
        <v>359</v>
      </c>
      <c r="G292" s="766"/>
      <c r="H292" s="772"/>
      <c r="I292" s="378"/>
      <c r="K292" s="130"/>
    </row>
    <row r="293" spans="2:11">
      <c r="B293" s="255"/>
      <c r="C293" s="248"/>
      <c r="D293" s="256"/>
      <c r="E293" s="259"/>
      <c r="F293" s="769" t="s">
        <v>360</v>
      </c>
      <c r="G293" s="766"/>
      <c r="H293" s="772"/>
      <c r="I293" s="378"/>
      <c r="K293" s="130"/>
    </row>
    <row r="294" spans="2:11">
      <c r="B294" s="255"/>
      <c r="C294" s="248"/>
      <c r="D294" s="256"/>
      <c r="E294" s="259"/>
      <c r="F294" s="767" t="s">
        <v>379</v>
      </c>
      <c r="G294" s="766" t="s">
        <v>366</v>
      </c>
      <c r="H294" s="772">
        <v>100</v>
      </c>
      <c r="I294" s="378"/>
      <c r="K294" s="130"/>
    </row>
    <row r="295" spans="2:11">
      <c r="B295" s="255"/>
      <c r="C295" s="248"/>
      <c r="D295" s="256"/>
      <c r="E295" s="259"/>
      <c r="F295" s="767" t="s">
        <v>361</v>
      </c>
      <c r="G295" s="766"/>
      <c r="H295" s="772"/>
      <c r="I295" s="378"/>
      <c r="K295" s="130"/>
    </row>
    <row r="296" spans="2:11">
      <c r="B296" s="255"/>
      <c r="C296" s="248"/>
      <c r="D296" s="256"/>
      <c r="E296" s="259"/>
      <c r="F296" s="771" t="s">
        <v>380</v>
      </c>
      <c r="G296" s="766" t="s">
        <v>367</v>
      </c>
      <c r="H296" s="772" t="s">
        <v>1715</v>
      </c>
      <c r="I296" s="378"/>
      <c r="K296" s="130"/>
    </row>
    <row r="297" spans="2:11">
      <c r="B297" s="255"/>
      <c r="C297" s="248"/>
      <c r="D297" s="256"/>
      <c r="E297" s="259"/>
      <c r="F297" s="771" t="s">
        <v>381</v>
      </c>
      <c r="G297" s="766" t="s">
        <v>368</v>
      </c>
      <c r="H297" s="772" t="s">
        <v>1715</v>
      </c>
      <c r="I297" s="378"/>
      <c r="K297" s="130"/>
    </row>
    <row r="298" spans="2:11">
      <c r="B298" s="255"/>
      <c r="C298" s="248"/>
      <c r="D298" s="256"/>
      <c r="E298" s="259"/>
      <c r="F298" s="1337" t="s">
        <v>3167</v>
      </c>
      <c r="G298" s="766" t="s">
        <v>369</v>
      </c>
      <c r="H298" s="772">
        <v>301</v>
      </c>
      <c r="I298" s="378"/>
      <c r="K298" s="130"/>
    </row>
    <row r="299" spans="2:11">
      <c r="B299" s="255"/>
      <c r="C299" s="248"/>
      <c r="D299" s="256"/>
      <c r="E299" s="259"/>
      <c r="F299" s="769" t="s">
        <v>362</v>
      </c>
      <c r="G299" s="766"/>
      <c r="H299" s="772"/>
      <c r="I299" s="378"/>
      <c r="K299" s="130"/>
    </row>
    <row r="300" spans="2:11">
      <c r="B300" s="255"/>
      <c r="C300" s="248"/>
      <c r="D300" s="256"/>
      <c r="E300" s="259"/>
      <c r="F300" s="767" t="s">
        <v>379</v>
      </c>
      <c r="G300" s="766" t="s">
        <v>366</v>
      </c>
      <c r="H300" s="772">
        <v>220</v>
      </c>
      <c r="I300" s="378"/>
      <c r="K300" s="130"/>
    </row>
    <row r="301" spans="2:11">
      <c r="B301" s="255"/>
      <c r="C301" s="248"/>
      <c r="D301" s="256"/>
      <c r="E301" s="259"/>
      <c r="F301" s="767" t="s">
        <v>411</v>
      </c>
      <c r="G301" s="766"/>
      <c r="H301" s="772"/>
      <c r="I301" s="378"/>
      <c r="K301" s="130"/>
    </row>
    <row r="302" spans="2:11">
      <c r="B302" s="255"/>
      <c r="C302" s="248"/>
      <c r="D302" s="256"/>
      <c r="E302" s="259"/>
      <c r="F302" s="771" t="s">
        <v>379</v>
      </c>
      <c r="G302" s="766" t="s">
        <v>370</v>
      </c>
      <c r="H302" s="772" t="s">
        <v>2928</v>
      </c>
      <c r="I302" s="378"/>
      <c r="K302" s="130"/>
    </row>
    <row r="303" spans="2:11">
      <c r="B303" s="255"/>
      <c r="C303" s="248"/>
      <c r="D303" s="256"/>
      <c r="E303" s="259"/>
      <c r="F303" s="771" t="s">
        <v>383</v>
      </c>
      <c r="G303" s="766" t="s">
        <v>371</v>
      </c>
      <c r="H303" s="772" t="s">
        <v>2925</v>
      </c>
      <c r="I303" s="378"/>
      <c r="K303" s="130"/>
    </row>
    <row r="304" spans="2:11">
      <c r="B304" s="255"/>
      <c r="C304" s="248"/>
      <c r="D304" s="256"/>
      <c r="E304" s="259"/>
      <c r="F304" s="771" t="s">
        <v>384</v>
      </c>
      <c r="G304" s="766" t="s">
        <v>372</v>
      </c>
      <c r="H304" s="772" t="s">
        <v>2926</v>
      </c>
      <c r="I304" s="378"/>
      <c r="K304" s="130"/>
    </row>
    <row r="305" spans="2:12">
      <c r="B305" s="255"/>
      <c r="C305" s="248"/>
      <c r="D305" s="256"/>
      <c r="E305" s="259"/>
      <c r="F305" s="771" t="s">
        <v>385</v>
      </c>
      <c r="G305" s="766" t="s">
        <v>373</v>
      </c>
      <c r="H305" s="772" t="s">
        <v>1717</v>
      </c>
      <c r="I305" s="378"/>
      <c r="K305" s="130"/>
    </row>
    <row r="306" spans="2:12">
      <c r="B306" s="255"/>
      <c r="C306" s="248"/>
      <c r="D306" s="256"/>
      <c r="E306" s="259"/>
      <c r="F306" s="771" t="s">
        <v>386</v>
      </c>
      <c r="G306" s="766" t="s">
        <v>374</v>
      </c>
      <c r="H306" s="772" t="s">
        <v>1718</v>
      </c>
      <c r="I306" s="378"/>
      <c r="K306" s="130"/>
    </row>
    <row r="307" spans="2:12">
      <c r="B307" s="255"/>
      <c r="C307" s="248"/>
      <c r="D307" s="256"/>
      <c r="E307" s="259"/>
      <c r="F307" s="771" t="s">
        <v>387</v>
      </c>
      <c r="G307" s="766" t="s">
        <v>375</v>
      </c>
      <c r="H307" s="772" t="s">
        <v>2937</v>
      </c>
      <c r="I307" s="378"/>
      <c r="K307" s="130"/>
    </row>
    <row r="308" spans="2:12">
      <c r="B308" s="255"/>
      <c r="C308" s="248"/>
      <c r="D308" s="256"/>
      <c r="E308" s="259"/>
      <c r="F308" s="767"/>
      <c r="G308" s="766"/>
      <c r="H308" s="772"/>
      <c r="I308" s="378"/>
      <c r="K308" s="130"/>
    </row>
    <row r="309" spans="2:12">
      <c r="B309" s="255"/>
      <c r="C309" s="248"/>
      <c r="D309" s="256"/>
      <c r="E309" s="259"/>
      <c r="F309" s="100"/>
      <c r="G309" s="101"/>
      <c r="H309" s="393"/>
      <c r="I309" s="378"/>
      <c r="K309" s="130"/>
    </row>
    <row r="310" spans="2:12">
      <c r="B310" s="257" t="s">
        <v>80</v>
      </c>
      <c r="C310" s="244"/>
      <c r="D310" s="253"/>
      <c r="E310" s="259"/>
      <c r="F310" s="109"/>
      <c r="G310" s="124"/>
      <c r="H310" s="394"/>
      <c r="I310" s="378"/>
      <c r="K310" s="130"/>
    </row>
    <row r="311" spans="2:12">
      <c r="B311" s="258" t="s">
        <v>81</v>
      </c>
      <c r="C311" s="244"/>
      <c r="D311" s="254"/>
      <c r="E311" s="259"/>
      <c r="F311" s="377" t="s">
        <v>855</v>
      </c>
      <c r="G311" s="124" t="s">
        <v>797</v>
      </c>
      <c r="H311" s="394">
        <v>0</v>
      </c>
      <c r="I311" s="378"/>
      <c r="K311" s="130"/>
    </row>
    <row r="312" spans="2:12">
      <c r="B312" s="251"/>
      <c r="C312" s="248"/>
      <c r="D312" s="249"/>
      <c r="E312" s="259"/>
      <c r="F312" s="100"/>
      <c r="G312" s="101"/>
      <c r="H312" s="393"/>
      <c r="I312" s="378"/>
      <c r="K312" s="130"/>
    </row>
    <row r="313" spans="2:12">
      <c r="B313" s="255"/>
      <c r="C313" s="248"/>
      <c r="D313" s="256"/>
      <c r="E313" s="259"/>
      <c r="F313" s="100"/>
      <c r="G313" s="101"/>
      <c r="H313" s="393"/>
      <c r="I313" s="378"/>
      <c r="K313" s="130"/>
    </row>
    <row r="314" spans="2:12">
      <c r="B314" s="255"/>
      <c r="C314" s="248"/>
      <c r="D314" s="256"/>
      <c r="E314" s="259"/>
      <c r="F314" s="100"/>
      <c r="G314" s="101"/>
      <c r="H314" s="393"/>
      <c r="I314" s="378"/>
      <c r="K314" s="130"/>
    </row>
    <row r="315" spans="2:12">
      <c r="B315" s="255"/>
      <c r="C315" s="248"/>
      <c r="D315" s="256"/>
      <c r="E315" s="259"/>
      <c r="F315" s="100"/>
      <c r="G315" s="101"/>
      <c r="H315" s="396"/>
      <c r="I315" s="378"/>
      <c r="K315" s="130"/>
    </row>
    <row r="316" spans="2:12">
      <c r="B316" s="263"/>
      <c r="C316" s="264"/>
      <c r="D316" s="265"/>
      <c r="E316" s="266"/>
      <c r="F316" s="397"/>
      <c r="G316" s="398"/>
      <c r="H316" s="267"/>
      <c r="I316" s="378"/>
      <c r="K316" s="130"/>
      <c r="L316" s="67"/>
    </row>
  </sheetData>
  <mergeCells count="5">
    <mergeCell ref="A3:E4"/>
    <mergeCell ref="B15:D16"/>
    <mergeCell ref="I15:I16"/>
    <mergeCell ref="B18:D19"/>
    <mergeCell ref="B284:D285"/>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75"/>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6384" s="719" customFormat="1" ht="12.4" customHeight="1">
      <c r="G1" s="10"/>
      <c r="H1" s="225"/>
      <c r="I1" s="10"/>
    </row>
    <row r="2" spans="1:16384" s="719" customFormat="1" ht="15" customHeight="1">
      <c r="F2" s="11"/>
      <c r="G2" s="715"/>
      <c r="H2" s="226"/>
      <c r="I2" s="715"/>
    </row>
    <row r="3" spans="1:16384" s="719" customFormat="1" ht="12.4" customHeight="1">
      <c r="A3" s="1480" t="s">
        <v>2947</v>
      </c>
      <c r="B3" s="1480"/>
      <c r="C3" s="1480"/>
      <c r="D3" s="1480"/>
      <c r="E3" s="1480"/>
      <c r="F3" s="716"/>
      <c r="G3" s="716"/>
      <c r="H3" s="227"/>
      <c r="I3" s="715"/>
      <c r="J3" s="53"/>
    </row>
    <row r="4" spans="1:16384" s="719" customFormat="1" ht="12.4" customHeight="1" thickBot="1">
      <c r="A4" s="1481"/>
      <c r="B4" s="1481"/>
      <c r="C4" s="1481"/>
      <c r="D4" s="1481"/>
      <c r="E4" s="1481"/>
      <c r="F4" s="717"/>
      <c r="G4" s="717"/>
      <c r="H4" s="228"/>
      <c r="I4" s="65"/>
      <c r="J4" s="53"/>
    </row>
    <row r="5" spans="1:16384" ht="13.5" thickTop="1"/>
    <row r="7" spans="1:16384" ht="17.5">
      <c r="A7" s="484" t="s">
        <v>3033</v>
      </c>
      <c r="B7" s="69"/>
      <c r="C7" s="69"/>
      <c r="D7" s="69"/>
      <c r="E7" s="69"/>
      <c r="F7" s="69"/>
      <c r="G7" s="69" t="s">
        <v>2972</v>
      </c>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7.5">
      <c r="A8" s="221"/>
      <c r="B8" s="166"/>
      <c r="C8" s="221"/>
      <c r="D8" s="166"/>
      <c r="E8" s="221"/>
      <c r="F8" s="221"/>
      <c r="H8" s="226"/>
      <c r="I8" s="715"/>
      <c r="J8" s="221"/>
    </row>
    <row r="9" spans="1:16384" ht="17.5">
      <c r="A9" s="69" t="s">
        <v>3032</v>
      </c>
      <c r="B9" s="166"/>
      <c r="C9" s="221"/>
      <c r="D9" s="166"/>
      <c r="E9" s="221"/>
      <c r="F9" s="221"/>
      <c r="H9" s="227"/>
      <c r="I9" s="715"/>
      <c r="J9" s="221"/>
    </row>
    <row r="11" spans="1:16384">
      <c r="B11" s="70" t="s">
        <v>67</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68</v>
      </c>
      <c r="E15" s="232"/>
      <c r="F15" s="418" t="s">
        <v>70</v>
      </c>
      <c r="G15" s="419" t="s">
        <v>955</v>
      </c>
      <c r="H15" s="235" t="s">
        <v>71</v>
      </c>
      <c r="I15" s="89" t="s">
        <v>957</v>
      </c>
      <c r="J15" s="125"/>
      <c r="K15" s="237" t="s">
        <v>69</v>
      </c>
    </row>
    <row r="16" spans="1:16384">
      <c r="B16" s="238"/>
      <c r="C16" s="239"/>
      <c r="D16" s="240"/>
      <c r="E16" s="391"/>
      <c r="F16" s="100"/>
      <c r="G16" s="101"/>
      <c r="H16" s="392"/>
      <c r="I16" s="378"/>
      <c r="K16" s="130"/>
    </row>
    <row r="17" spans="2:11">
      <c r="B17" s="1656" t="s">
        <v>1761</v>
      </c>
      <c r="C17" s="1657"/>
      <c r="D17" s="1658"/>
      <c r="E17" s="259"/>
      <c r="F17" s="100"/>
      <c r="G17" s="101"/>
      <c r="H17" s="393"/>
      <c r="I17" s="1609" t="s">
        <v>352</v>
      </c>
      <c r="K17" s="130"/>
    </row>
    <row r="18" spans="2:11">
      <c r="B18" s="1659"/>
      <c r="C18" s="1657"/>
      <c r="D18" s="1658"/>
      <c r="E18" s="259"/>
      <c r="F18" s="100"/>
      <c r="G18" s="101"/>
      <c r="H18" s="393"/>
      <c r="I18" s="1610"/>
      <c r="K18" s="130"/>
    </row>
    <row r="19" spans="2:11">
      <c r="B19" s="247"/>
      <c r="C19" s="248"/>
      <c r="D19" s="249"/>
      <c r="E19" s="259"/>
      <c r="F19" s="100"/>
      <c r="G19" s="101"/>
      <c r="H19" s="393"/>
      <c r="I19" s="378"/>
      <c r="K19" s="130"/>
    </row>
    <row r="20" spans="2:11" ht="13.75" customHeight="1">
      <c r="B20" s="1656" t="s">
        <v>946</v>
      </c>
      <c r="C20" s="1657"/>
      <c r="D20" s="1658"/>
      <c r="E20" s="259"/>
      <c r="F20" s="100"/>
      <c r="G20" s="101"/>
      <c r="H20" s="393"/>
      <c r="I20" s="378"/>
      <c r="K20" s="130"/>
    </row>
    <row r="21" spans="2:11">
      <c r="B21" s="1659"/>
      <c r="C21" s="1657"/>
      <c r="D21" s="1658"/>
      <c r="E21" s="259"/>
      <c r="F21" s="100"/>
      <c r="G21" s="101"/>
      <c r="H21" s="393"/>
      <c r="I21" s="378"/>
      <c r="K21" s="130"/>
    </row>
    <row r="22" spans="2:11">
      <c r="B22" s="247"/>
      <c r="C22" s="248"/>
      <c r="D22" s="249"/>
      <c r="E22" s="259"/>
      <c r="F22" s="100"/>
      <c r="G22" s="101"/>
      <c r="H22" s="393"/>
      <c r="I22" s="378"/>
      <c r="K22" s="130"/>
    </row>
    <row r="23" spans="2:11">
      <c r="B23" s="251" t="s">
        <v>72</v>
      </c>
      <c r="C23" s="244"/>
      <c r="D23" s="252" t="s">
        <v>79</v>
      </c>
      <c r="E23" s="259"/>
      <c r="F23" s="786"/>
      <c r="G23" s="782"/>
      <c r="H23" s="788"/>
      <c r="I23" s="378"/>
      <c r="K23" s="130"/>
    </row>
    <row r="24" spans="2:11">
      <c r="B24" s="251"/>
      <c r="C24" s="244"/>
      <c r="D24" s="253" t="s">
        <v>1091</v>
      </c>
      <c r="E24" s="259"/>
      <c r="F24" s="786" t="s">
        <v>2927</v>
      </c>
      <c r="G24" s="782"/>
      <c r="H24" s="788"/>
      <c r="I24" s="378"/>
      <c r="K24" s="130"/>
    </row>
    <row r="25" spans="2:11">
      <c r="B25" s="251"/>
      <c r="C25" s="244"/>
      <c r="D25" s="253"/>
      <c r="E25" s="259"/>
      <c r="F25" s="781" t="s">
        <v>358</v>
      </c>
      <c r="G25" s="782"/>
      <c r="H25" s="788"/>
      <c r="I25" s="378"/>
      <c r="K25" s="130"/>
    </row>
    <row r="26" spans="2:11">
      <c r="B26" s="251"/>
      <c r="C26" s="244"/>
      <c r="D26" s="254"/>
      <c r="E26" s="259"/>
      <c r="F26" s="784" t="s">
        <v>377</v>
      </c>
      <c r="G26" s="782" t="s">
        <v>364</v>
      </c>
      <c r="H26" s="788"/>
      <c r="I26" s="378"/>
      <c r="K26" s="130"/>
    </row>
    <row r="27" spans="2:11">
      <c r="B27" s="255"/>
      <c r="C27" s="248"/>
      <c r="D27" s="256"/>
      <c r="E27" s="259"/>
      <c r="F27" s="784" t="s">
        <v>378</v>
      </c>
      <c r="G27" s="782" t="s">
        <v>365</v>
      </c>
      <c r="H27" s="788">
        <v>220</v>
      </c>
      <c r="I27" s="378"/>
      <c r="K27" s="130"/>
    </row>
    <row r="28" spans="2:11">
      <c r="B28" s="255"/>
      <c r="C28" s="248"/>
      <c r="D28" s="256"/>
      <c r="E28" s="259"/>
      <c r="F28" s="784" t="s">
        <v>359</v>
      </c>
      <c r="G28" s="782"/>
      <c r="H28" s="788"/>
      <c r="I28" s="378"/>
      <c r="K28" s="130"/>
    </row>
    <row r="29" spans="2:11">
      <c r="B29" s="255"/>
      <c r="C29" s="248"/>
      <c r="D29" s="256"/>
      <c r="E29" s="259"/>
      <c r="F29" s="785" t="s">
        <v>360</v>
      </c>
      <c r="G29" s="782"/>
      <c r="H29" s="788"/>
      <c r="I29" s="378"/>
      <c r="K29" s="130"/>
    </row>
    <row r="30" spans="2:11">
      <c r="B30" s="255"/>
      <c r="C30" s="248"/>
      <c r="D30" s="256"/>
      <c r="E30" s="259"/>
      <c r="F30" s="783" t="s">
        <v>379</v>
      </c>
      <c r="G30" s="782" t="s">
        <v>366</v>
      </c>
      <c r="H30" s="788">
        <v>100</v>
      </c>
      <c r="I30" s="378"/>
      <c r="K30" s="130"/>
    </row>
    <row r="31" spans="2:11">
      <c r="B31" s="255"/>
      <c r="C31" s="248"/>
      <c r="D31" s="256"/>
      <c r="E31" s="259"/>
      <c r="F31" s="783" t="s">
        <v>361</v>
      </c>
      <c r="G31" s="782"/>
      <c r="H31" s="788"/>
      <c r="I31" s="378"/>
      <c r="K31" s="130"/>
    </row>
    <row r="32" spans="2:11">
      <c r="B32" s="255"/>
      <c r="C32" s="248"/>
      <c r="D32" s="256"/>
      <c r="E32" s="259"/>
      <c r="F32" s="787" t="s">
        <v>380</v>
      </c>
      <c r="G32" s="782" t="s">
        <v>367</v>
      </c>
      <c r="H32" s="788" t="s">
        <v>1715</v>
      </c>
      <c r="I32" s="378"/>
      <c r="K32" s="130"/>
    </row>
    <row r="33" spans="2:11">
      <c r="B33" s="255"/>
      <c r="C33" s="248"/>
      <c r="D33" s="256"/>
      <c r="E33" s="259"/>
      <c r="F33" s="787" t="s">
        <v>381</v>
      </c>
      <c r="G33" s="782" t="s">
        <v>368</v>
      </c>
      <c r="H33" s="788" t="s">
        <v>1715</v>
      </c>
      <c r="I33" s="378"/>
      <c r="K33" s="130"/>
    </row>
    <row r="34" spans="2:11">
      <c r="B34" s="255"/>
      <c r="C34" s="248"/>
      <c r="D34" s="256"/>
      <c r="E34" s="259"/>
      <c r="F34" s="1337" t="s">
        <v>3167</v>
      </c>
      <c r="G34" s="782" t="s">
        <v>369</v>
      </c>
      <c r="H34" s="788">
        <v>301</v>
      </c>
      <c r="I34" s="378"/>
      <c r="K34" s="130"/>
    </row>
    <row r="35" spans="2:11">
      <c r="B35" s="255"/>
      <c r="C35" s="248"/>
      <c r="D35" s="256"/>
      <c r="E35" s="259"/>
      <c r="F35" s="785" t="s">
        <v>362</v>
      </c>
      <c r="G35" s="782"/>
      <c r="H35" s="788"/>
      <c r="I35" s="378"/>
      <c r="K35" s="130"/>
    </row>
    <row r="36" spans="2:11">
      <c r="B36" s="255"/>
      <c r="C36" s="248"/>
      <c r="D36" s="256"/>
      <c r="E36" s="259"/>
      <c r="F36" s="783" t="s">
        <v>379</v>
      </c>
      <c r="G36" s="782" t="s">
        <v>366</v>
      </c>
      <c r="H36" s="788">
        <v>220</v>
      </c>
      <c r="I36" s="378"/>
      <c r="K36" s="130"/>
    </row>
    <row r="37" spans="2:11">
      <c r="B37" s="255"/>
      <c r="C37" s="248"/>
      <c r="D37" s="256"/>
      <c r="E37" s="259"/>
      <c r="F37" s="783" t="s">
        <v>411</v>
      </c>
      <c r="G37" s="782"/>
      <c r="H37" s="788"/>
      <c r="I37" s="378"/>
      <c r="K37" s="130"/>
    </row>
    <row r="38" spans="2:11">
      <c r="B38" s="255"/>
      <c r="C38" s="248"/>
      <c r="D38" s="256"/>
      <c r="E38" s="259"/>
      <c r="F38" s="787" t="s">
        <v>379</v>
      </c>
      <c r="G38" s="782" t="s">
        <v>370</v>
      </c>
      <c r="H38" s="788" t="s">
        <v>2928</v>
      </c>
      <c r="I38" s="378"/>
      <c r="K38" s="130"/>
    </row>
    <row r="39" spans="2:11">
      <c r="B39" s="255"/>
      <c r="C39" s="248"/>
      <c r="D39" s="256"/>
      <c r="E39" s="259"/>
      <c r="F39" s="787" t="s">
        <v>383</v>
      </c>
      <c r="G39" s="782" t="s">
        <v>371</v>
      </c>
      <c r="H39" s="788" t="s">
        <v>2925</v>
      </c>
      <c r="I39" s="378"/>
      <c r="K39" s="130"/>
    </row>
    <row r="40" spans="2:11">
      <c r="B40" s="255"/>
      <c r="C40" s="248"/>
      <c r="D40" s="256"/>
      <c r="E40" s="259"/>
      <c r="F40" s="787" t="s">
        <v>384</v>
      </c>
      <c r="G40" s="782" t="s">
        <v>372</v>
      </c>
      <c r="H40" s="788" t="s">
        <v>2926</v>
      </c>
      <c r="I40" s="378"/>
      <c r="K40" s="130"/>
    </row>
    <row r="41" spans="2:11">
      <c r="B41" s="255"/>
      <c r="C41" s="248"/>
      <c r="D41" s="256"/>
      <c r="E41" s="259"/>
      <c r="F41" s="787" t="s">
        <v>385</v>
      </c>
      <c r="G41" s="782" t="s">
        <v>373</v>
      </c>
      <c r="H41" s="788" t="s">
        <v>1717</v>
      </c>
      <c r="I41" s="378"/>
      <c r="K41" s="130"/>
    </row>
    <row r="42" spans="2:11">
      <c r="B42" s="255"/>
      <c r="C42" s="248"/>
      <c r="D42" s="256"/>
      <c r="E42" s="259"/>
      <c r="F42" s="787" t="s">
        <v>386</v>
      </c>
      <c r="G42" s="782" t="s">
        <v>374</v>
      </c>
      <c r="H42" s="788" t="s">
        <v>1718</v>
      </c>
      <c r="I42" s="378"/>
      <c r="K42" s="130"/>
    </row>
    <row r="43" spans="2:11">
      <c r="B43" s="255"/>
      <c r="C43" s="248"/>
      <c r="D43" s="256"/>
      <c r="E43" s="259"/>
      <c r="F43" s="787" t="s">
        <v>387</v>
      </c>
      <c r="G43" s="782" t="s">
        <v>375</v>
      </c>
      <c r="H43" s="788" t="s">
        <v>1719</v>
      </c>
      <c r="I43" s="378"/>
      <c r="K43" s="130"/>
    </row>
    <row r="44" spans="2:11">
      <c r="B44" s="255"/>
      <c r="C44" s="248"/>
      <c r="D44" s="256"/>
      <c r="E44" s="259"/>
      <c r="F44" s="783"/>
      <c r="G44" s="782"/>
      <c r="H44" s="788"/>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80</v>
      </c>
      <c r="C47" s="244"/>
      <c r="D47" s="253"/>
      <c r="E47" s="259"/>
      <c r="F47" s="109"/>
      <c r="G47" s="124"/>
      <c r="H47" s="394"/>
      <c r="I47" s="378"/>
      <c r="K47" s="130"/>
    </row>
    <row r="48" spans="2:11">
      <c r="B48" s="258" t="s">
        <v>81</v>
      </c>
      <c r="C48" s="244"/>
      <c r="D48" s="254"/>
      <c r="E48" s="259"/>
      <c r="F48" s="377"/>
      <c r="G48" s="124"/>
      <c r="H48" s="394"/>
      <c r="I48" s="378"/>
      <c r="K48" s="130"/>
    </row>
    <row r="49" spans="2:11">
      <c r="B49" s="251"/>
      <c r="C49" s="248"/>
      <c r="D49" s="249"/>
      <c r="E49" s="259"/>
      <c r="F49" s="377" t="s">
        <v>855</v>
      </c>
      <c r="G49" s="124" t="s">
        <v>797</v>
      </c>
      <c r="H49" s="394">
        <v>0</v>
      </c>
      <c r="I49" s="378"/>
      <c r="K49" s="130"/>
    </row>
    <row r="50" spans="2:11">
      <c r="B50" s="251"/>
      <c r="C50" s="248"/>
      <c r="D50" s="249"/>
      <c r="E50" s="259"/>
      <c r="F50" s="109"/>
      <c r="G50" s="124"/>
      <c r="H50" s="395"/>
      <c r="I50" s="378"/>
      <c r="K50" s="130"/>
    </row>
    <row r="51" spans="2:11" ht="13.75"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72</v>
      </c>
      <c r="C56" s="244"/>
      <c r="D56" s="252" t="s">
        <v>79</v>
      </c>
      <c r="E56" s="259"/>
      <c r="F56" s="794"/>
      <c r="G56" s="790"/>
      <c r="H56" s="796"/>
      <c r="I56" s="378"/>
      <c r="K56" s="130"/>
    </row>
    <row r="57" spans="2:11">
      <c r="B57" s="251"/>
      <c r="C57" s="244"/>
      <c r="D57" s="253" t="s">
        <v>536</v>
      </c>
      <c r="E57" s="259"/>
      <c r="F57" s="794" t="s">
        <v>2929</v>
      </c>
      <c r="G57" s="790"/>
      <c r="H57" s="796"/>
      <c r="I57" s="378"/>
      <c r="K57" s="130"/>
    </row>
    <row r="58" spans="2:11">
      <c r="B58" s="255"/>
      <c r="C58" s="248"/>
      <c r="D58" s="256"/>
      <c r="E58" s="259"/>
      <c r="F58" s="789" t="s">
        <v>358</v>
      </c>
      <c r="G58" s="790"/>
      <c r="H58" s="796"/>
      <c r="I58" s="378"/>
      <c r="K58" s="130"/>
    </row>
    <row r="59" spans="2:11">
      <c r="B59" s="251"/>
      <c r="C59" s="244"/>
      <c r="D59" s="254"/>
      <c r="E59" s="259"/>
      <c r="F59" s="792" t="s">
        <v>377</v>
      </c>
      <c r="G59" s="790" t="s">
        <v>364</v>
      </c>
      <c r="H59" s="796"/>
      <c r="I59" s="378"/>
      <c r="K59" s="130"/>
    </row>
    <row r="60" spans="2:11">
      <c r="B60" s="255"/>
      <c r="C60" s="248"/>
      <c r="D60" s="256"/>
      <c r="E60" s="259"/>
      <c r="F60" s="792" t="s">
        <v>378</v>
      </c>
      <c r="G60" s="790" t="s">
        <v>365</v>
      </c>
      <c r="H60" s="796">
        <v>220</v>
      </c>
      <c r="I60" s="378"/>
      <c r="K60" s="130"/>
    </row>
    <row r="61" spans="2:11">
      <c r="B61" s="255"/>
      <c r="C61" s="248"/>
      <c r="D61" s="256"/>
      <c r="E61" s="259"/>
      <c r="F61" s="792" t="s">
        <v>359</v>
      </c>
      <c r="G61" s="790"/>
      <c r="H61" s="796"/>
      <c r="I61" s="378"/>
      <c r="K61" s="130"/>
    </row>
    <row r="62" spans="2:11">
      <c r="B62" s="255"/>
      <c r="C62" s="248"/>
      <c r="D62" s="256"/>
      <c r="E62" s="259"/>
      <c r="F62" s="793" t="s">
        <v>360</v>
      </c>
      <c r="G62" s="790"/>
      <c r="H62" s="796"/>
      <c r="I62" s="378"/>
      <c r="K62" s="130"/>
    </row>
    <row r="63" spans="2:11">
      <c r="B63" s="255"/>
      <c r="C63" s="248"/>
      <c r="D63" s="256"/>
      <c r="E63" s="259"/>
      <c r="F63" s="791" t="s">
        <v>379</v>
      </c>
      <c r="G63" s="790" t="s">
        <v>366</v>
      </c>
      <c r="H63" s="796">
        <v>100</v>
      </c>
      <c r="I63" s="378"/>
      <c r="K63" s="130"/>
    </row>
    <row r="64" spans="2:11">
      <c r="B64" s="255"/>
      <c r="C64" s="248"/>
      <c r="D64" s="256"/>
      <c r="E64" s="259"/>
      <c r="F64" s="791" t="s">
        <v>361</v>
      </c>
      <c r="G64" s="790"/>
      <c r="H64" s="796"/>
      <c r="I64" s="378"/>
      <c r="K64" s="130"/>
    </row>
    <row r="65" spans="2:11">
      <c r="B65" s="255"/>
      <c r="C65" s="248"/>
      <c r="D65" s="256"/>
      <c r="E65" s="259"/>
      <c r="F65" s="795" t="s">
        <v>380</v>
      </c>
      <c r="G65" s="790" t="s">
        <v>367</v>
      </c>
      <c r="H65" s="796" t="s">
        <v>1715</v>
      </c>
      <c r="I65" s="378"/>
      <c r="K65" s="130"/>
    </row>
    <row r="66" spans="2:11">
      <c r="B66" s="255"/>
      <c r="C66" s="248"/>
      <c r="D66" s="256"/>
      <c r="E66" s="259"/>
      <c r="F66" s="795" t="s">
        <v>381</v>
      </c>
      <c r="G66" s="790" t="s">
        <v>368</v>
      </c>
      <c r="H66" s="796" t="s">
        <v>1715</v>
      </c>
      <c r="I66" s="378"/>
      <c r="K66" s="130"/>
    </row>
    <row r="67" spans="2:11">
      <c r="B67" s="255"/>
      <c r="C67" s="248"/>
      <c r="D67" s="256"/>
      <c r="E67" s="259"/>
      <c r="F67" s="1337" t="s">
        <v>3167</v>
      </c>
      <c r="G67" s="790" t="s">
        <v>369</v>
      </c>
      <c r="H67" s="796">
        <v>301</v>
      </c>
      <c r="I67" s="378"/>
      <c r="K67" s="130"/>
    </row>
    <row r="68" spans="2:11">
      <c r="B68" s="255"/>
      <c r="C68" s="248"/>
      <c r="D68" s="256"/>
      <c r="E68" s="259"/>
      <c r="F68" s="793" t="s">
        <v>362</v>
      </c>
      <c r="G68" s="790"/>
      <c r="H68" s="796"/>
      <c r="I68" s="378"/>
      <c r="K68" s="130"/>
    </row>
    <row r="69" spans="2:11">
      <c r="B69" s="255"/>
      <c r="C69" s="248"/>
      <c r="D69" s="256"/>
      <c r="E69" s="259"/>
      <c r="F69" s="791" t="s">
        <v>379</v>
      </c>
      <c r="G69" s="790" t="s">
        <v>366</v>
      </c>
      <c r="H69" s="796">
        <v>220</v>
      </c>
      <c r="I69" s="378"/>
      <c r="K69" s="130"/>
    </row>
    <row r="70" spans="2:11">
      <c r="B70" s="255"/>
      <c r="C70" s="248"/>
      <c r="D70" s="256"/>
      <c r="E70" s="259"/>
      <c r="F70" s="791" t="s">
        <v>411</v>
      </c>
      <c r="G70" s="790"/>
      <c r="H70" s="796"/>
      <c r="I70" s="378"/>
      <c r="K70" s="130"/>
    </row>
    <row r="71" spans="2:11">
      <c r="B71" s="255"/>
      <c r="C71" s="248"/>
      <c r="D71" s="256"/>
      <c r="E71" s="259"/>
      <c r="F71" s="795" t="s">
        <v>379</v>
      </c>
      <c r="G71" s="790" t="s">
        <v>370</v>
      </c>
      <c r="H71" s="796" t="s">
        <v>2928</v>
      </c>
      <c r="I71" s="378"/>
      <c r="K71" s="130"/>
    </row>
    <row r="72" spans="2:11">
      <c r="B72" s="255"/>
      <c r="C72" s="248"/>
      <c r="D72" s="256"/>
      <c r="E72" s="259"/>
      <c r="F72" s="795" t="s">
        <v>383</v>
      </c>
      <c r="G72" s="790" t="s">
        <v>371</v>
      </c>
      <c r="H72" s="796" t="s">
        <v>2925</v>
      </c>
      <c r="I72" s="378"/>
      <c r="K72" s="130"/>
    </row>
    <row r="73" spans="2:11">
      <c r="B73" s="255"/>
      <c r="C73" s="248"/>
      <c r="D73" s="256"/>
      <c r="E73" s="259"/>
      <c r="F73" s="795" t="s">
        <v>384</v>
      </c>
      <c r="G73" s="790" t="s">
        <v>372</v>
      </c>
      <c r="H73" s="796" t="s">
        <v>2926</v>
      </c>
      <c r="I73" s="378"/>
      <c r="K73" s="130"/>
    </row>
    <row r="74" spans="2:11">
      <c r="B74" s="255"/>
      <c r="C74" s="248"/>
      <c r="D74" s="256"/>
      <c r="E74" s="259"/>
      <c r="F74" s="795" t="s">
        <v>385</v>
      </c>
      <c r="G74" s="790" t="s">
        <v>373</v>
      </c>
      <c r="H74" s="796" t="s">
        <v>1717</v>
      </c>
      <c r="I74" s="378"/>
      <c r="K74" s="130"/>
    </row>
    <row r="75" spans="2:11">
      <c r="B75" s="255"/>
      <c r="C75" s="248"/>
      <c r="D75" s="256"/>
      <c r="E75" s="259"/>
      <c r="F75" s="795" t="s">
        <v>386</v>
      </c>
      <c r="G75" s="790" t="s">
        <v>374</v>
      </c>
      <c r="H75" s="796" t="s">
        <v>1718</v>
      </c>
      <c r="I75" s="378"/>
      <c r="K75" s="130"/>
    </row>
    <row r="76" spans="2:11">
      <c r="B76" s="255"/>
      <c r="C76" s="248"/>
      <c r="D76" s="256"/>
      <c r="E76" s="259"/>
      <c r="F76" s="795" t="s">
        <v>387</v>
      </c>
      <c r="G76" s="790" t="s">
        <v>375</v>
      </c>
      <c r="H76" s="796" t="s">
        <v>1719</v>
      </c>
      <c r="I76" s="378"/>
      <c r="K76" s="130"/>
    </row>
    <row r="77" spans="2:11">
      <c r="B77" s="255"/>
      <c r="C77" s="248"/>
      <c r="D77" s="256"/>
      <c r="E77" s="259"/>
      <c r="F77" s="791"/>
      <c r="G77" s="790"/>
      <c r="H77" s="796"/>
      <c r="I77" s="378"/>
      <c r="K77" s="130"/>
    </row>
    <row r="78" spans="2:11">
      <c r="B78" s="255"/>
      <c r="C78" s="248"/>
      <c r="D78" s="256"/>
      <c r="E78" s="259"/>
      <c r="F78" s="100"/>
      <c r="G78" s="101"/>
      <c r="H78" s="393"/>
      <c r="I78" s="378"/>
      <c r="K78" s="130"/>
    </row>
    <row r="79" spans="2:11">
      <c r="B79" s="257" t="s">
        <v>80</v>
      </c>
      <c r="C79" s="244"/>
      <c r="D79" s="253"/>
      <c r="E79" s="259"/>
      <c r="F79" s="109"/>
      <c r="G79" s="124"/>
      <c r="H79" s="394"/>
      <c r="I79" s="378"/>
      <c r="K79" s="130"/>
    </row>
    <row r="80" spans="2:11">
      <c r="B80" s="260" t="s">
        <v>81</v>
      </c>
      <c r="C80" s="244"/>
      <c r="D80" s="254"/>
      <c r="E80" s="259"/>
      <c r="F80" s="377" t="s">
        <v>855</v>
      </c>
      <c r="G80" s="124" t="s">
        <v>797</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5"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72</v>
      </c>
      <c r="C90" s="244"/>
      <c r="D90" s="252" t="s">
        <v>79</v>
      </c>
      <c r="E90" s="259"/>
      <c r="F90" s="802"/>
      <c r="G90" s="798"/>
      <c r="H90" s="804"/>
      <c r="I90" s="378"/>
      <c r="K90" s="130"/>
    </row>
    <row r="91" spans="2:11">
      <c r="B91" s="251"/>
      <c r="C91" s="244"/>
      <c r="D91" s="253" t="s">
        <v>1094</v>
      </c>
      <c r="E91" s="259"/>
      <c r="F91" s="802" t="s">
        <v>2941</v>
      </c>
      <c r="G91" s="798"/>
      <c r="H91" s="804"/>
      <c r="I91" s="378"/>
      <c r="K91" s="130"/>
    </row>
    <row r="92" spans="2:11">
      <c r="B92" s="251"/>
      <c r="C92" s="244"/>
      <c r="D92" s="254"/>
      <c r="E92" s="259"/>
      <c r="F92" s="797" t="s">
        <v>358</v>
      </c>
      <c r="G92" s="798"/>
      <c r="H92" s="804"/>
      <c r="I92" s="378"/>
      <c r="K92" s="130"/>
    </row>
    <row r="93" spans="2:11">
      <c r="B93" s="251"/>
      <c r="C93" s="244"/>
      <c r="D93" s="254"/>
      <c r="E93" s="259"/>
      <c r="F93" s="800" t="s">
        <v>377</v>
      </c>
      <c r="G93" s="798" t="s">
        <v>364</v>
      </c>
      <c r="H93" s="804"/>
      <c r="I93" s="378"/>
      <c r="K93" s="130"/>
    </row>
    <row r="94" spans="2:11">
      <c r="B94" s="255"/>
      <c r="C94" s="248"/>
      <c r="D94" s="256"/>
      <c r="E94" s="259"/>
      <c r="F94" s="800" t="s">
        <v>378</v>
      </c>
      <c r="G94" s="798" t="s">
        <v>365</v>
      </c>
      <c r="H94" s="804">
        <v>222</v>
      </c>
      <c r="I94" s="378"/>
      <c r="K94" s="130"/>
    </row>
    <row r="95" spans="2:11">
      <c r="B95" s="255"/>
      <c r="C95" s="248"/>
      <c r="D95" s="256"/>
      <c r="E95" s="259"/>
      <c r="F95" s="800" t="s">
        <v>359</v>
      </c>
      <c r="G95" s="798"/>
      <c r="H95" s="804"/>
      <c r="I95" s="378"/>
      <c r="K95" s="130"/>
    </row>
    <row r="96" spans="2:11">
      <c r="B96" s="255"/>
      <c r="C96" s="248"/>
      <c r="D96" s="256"/>
      <c r="E96" s="259"/>
      <c r="F96" s="801" t="s">
        <v>360</v>
      </c>
      <c r="G96" s="798"/>
      <c r="H96" s="804"/>
      <c r="I96" s="378"/>
      <c r="K96" s="130"/>
    </row>
    <row r="97" spans="2:11">
      <c r="B97" s="255"/>
      <c r="C97" s="248"/>
      <c r="D97" s="256"/>
      <c r="E97" s="259"/>
      <c r="F97" s="799" t="s">
        <v>379</v>
      </c>
      <c r="G97" s="798" t="s">
        <v>366</v>
      </c>
      <c r="H97" s="804">
        <v>100</v>
      </c>
      <c r="I97" s="378"/>
      <c r="K97" s="130"/>
    </row>
    <row r="98" spans="2:11">
      <c r="B98" s="255"/>
      <c r="C98" s="248"/>
      <c r="D98" s="256"/>
      <c r="E98" s="259"/>
      <c r="F98" s="799" t="s">
        <v>361</v>
      </c>
      <c r="G98" s="798"/>
      <c r="H98" s="804"/>
      <c r="I98" s="378"/>
      <c r="K98" s="130"/>
    </row>
    <row r="99" spans="2:11">
      <c r="B99" s="255"/>
      <c r="C99" s="248"/>
      <c r="D99" s="256"/>
      <c r="E99" s="259"/>
      <c r="F99" s="803" t="s">
        <v>380</v>
      </c>
      <c r="G99" s="798" t="s">
        <v>367</v>
      </c>
      <c r="H99" s="804" t="s">
        <v>1715</v>
      </c>
      <c r="I99" s="378"/>
      <c r="K99" s="130"/>
    </row>
    <row r="100" spans="2:11">
      <c r="B100" s="255"/>
      <c r="C100" s="248"/>
      <c r="D100" s="256"/>
      <c r="E100" s="259"/>
      <c r="F100" s="803" t="s">
        <v>381</v>
      </c>
      <c r="G100" s="798" t="s">
        <v>368</v>
      </c>
      <c r="H100" s="804" t="s">
        <v>1715</v>
      </c>
      <c r="I100" s="378"/>
      <c r="K100" s="130"/>
    </row>
    <row r="101" spans="2:11">
      <c r="B101" s="255"/>
      <c r="C101" s="248"/>
      <c r="D101" s="256"/>
      <c r="E101" s="259"/>
      <c r="F101" s="1337" t="s">
        <v>3167</v>
      </c>
      <c r="G101" s="798" t="s">
        <v>369</v>
      </c>
      <c r="H101" s="804">
        <v>301</v>
      </c>
      <c r="I101" s="378"/>
      <c r="K101" s="130"/>
    </row>
    <row r="102" spans="2:11">
      <c r="B102" s="255"/>
      <c r="C102" s="248"/>
      <c r="D102" s="256"/>
      <c r="E102" s="259"/>
      <c r="F102" s="801" t="s">
        <v>362</v>
      </c>
      <c r="G102" s="798"/>
      <c r="H102" s="804"/>
      <c r="I102" s="378"/>
      <c r="K102" s="130"/>
    </row>
    <row r="103" spans="2:11">
      <c r="B103" s="255"/>
      <c r="C103" s="248"/>
      <c r="D103" s="256"/>
      <c r="E103" s="259"/>
      <c r="F103" s="799" t="s">
        <v>379</v>
      </c>
      <c r="G103" s="798" t="s">
        <v>366</v>
      </c>
      <c r="H103" s="804">
        <v>220</v>
      </c>
      <c r="I103" s="378"/>
      <c r="K103" s="130"/>
    </row>
    <row r="104" spans="2:11">
      <c r="B104" s="255"/>
      <c r="C104" s="248"/>
      <c r="D104" s="256"/>
      <c r="E104" s="259"/>
      <c r="F104" s="799" t="s">
        <v>363</v>
      </c>
      <c r="G104" s="798"/>
      <c r="H104" s="804"/>
      <c r="I104" s="378"/>
      <c r="K104" s="130"/>
    </row>
    <row r="105" spans="2:11">
      <c r="B105" s="255"/>
      <c r="C105" s="248"/>
      <c r="D105" s="256"/>
      <c r="E105" s="259"/>
      <c r="F105" s="803" t="s">
        <v>379</v>
      </c>
      <c r="G105" s="798" t="s">
        <v>370</v>
      </c>
      <c r="H105" s="804" t="s">
        <v>2928</v>
      </c>
      <c r="I105" s="378"/>
      <c r="K105" s="130"/>
    </row>
    <row r="106" spans="2:11">
      <c r="B106" s="255"/>
      <c r="C106" s="248"/>
      <c r="D106" s="256"/>
      <c r="E106" s="259"/>
      <c r="F106" s="803" t="s">
        <v>383</v>
      </c>
      <c r="G106" s="798" t="s">
        <v>371</v>
      </c>
      <c r="H106" s="804" t="s">
        <v>2925</v>
      </c>
      <c r="I106" s="378"/>
      <c r="K106" s="130"/>
    </row>
    <row r="107" spans="2:11">
      <c r="B107" s="255"/>
      <c r="C107" s="248"/>
      <c r="D107" s="256"/>
      <c r="E107" s="259"/>
      <c r="F107" s="803" t="s">
        <v>384</v>
      </c>
      <c r="G107" s="798" t="s">
        <v>372</v>
      </c>
      <c r="H107" s="804" t="s">
        <v>2926</v>
      </c>
      <c r="I107" s="378"/>
      <c r="K107" s="130"/>
    </row>
    <row r="108" spans="2:11">
      <c r="B108" s="255"/>
      <c r="C108" s="248"/>
      <c r="D108" s="256"/>
      <c r="E108" s="259"/>
      <c r="F108" s="803" t="s">
        <v>385</v>
      </c>
      <c r="G108" s="798" t="s">
        <v>373</v>
      </c>
      <c r="H108" s="804" t="s">
        <v>1717</v>
      </c>
      <c r="I108" s="378"/>
      <c r="K108" s="130"/>
    </row>
    <row r="109" spans="2:11">
      <c r="B109" s="255"/>
      <c r="C109" s="248"/>
      <c r="D109" s="256"/>
      <c r="E109" s="259"/>
      <c r="F109" s="803" t="s">
        <v>386</v>
      </c>
      <c r="G109" s="798" t="s">
        <v>374</v>
      </c>
      <c r="H109" s="804" t="s">
        <v>1718</v>
      </c>
      <c r="I109" s="378"/>
      <c r="K109" s="130"/>
    </row>
    <row r="110" spans="2:11">
      <c r="B110" s="255"/>
      <c r="C110" s="248"/>
      <c r="D110" s="256"/>
      <c r="E110" s="259"/>
      <c r="F110" s="803" t="s">
        <v>387</v>
      </c>
      <c r="G110" s="798" t="s">
        <v>375</v>
      </c>
      <c r="H110" s="804" t="s">
        <v>1719</v>
      </c>
      <c r="I110" s="378"/>
      <c r="K110" s="130"/>
    </row>
    <row r="111" spans="2:11">
      <c r="B111" s="255"/>
      <c r="C111" s="248"/>
      <c r="D111" s="256"/>
      <c r="E111" s="259"/>
      <c r="F111" s="803" t="s">
        <v>1451</v>
      </c>
      <c r="G111" s="798"/>
      <c r="H111" s="804" t="s">
        <v>1719</v>
      </c>
      <c r="I111" s="378"/>
      <c r="K111" s="130"/>
    </row>
    <row r="112" spans="2:11">
      <c r="B112" s="255"/>
      <c r="C112" s="248"/>
      <c r="D112" s="256"/>
      <c r="E112" s="259"/>
      <c r="F112" s="807" t="s">
        <v>360</v>
      </c>
      <c r="G112" s="806"/>
      <c r="H112" s="804"/>
      <c r="I112" s="378"/>
      <c r="K112" s="130"/>
    </row>
    <row r="113" spans="2:11">
      <c r="B113" s="255"/>
      <c r="C113" s="248"/>
      <c r="D113" s="256"/>
      <c r="E113" s="259"/>
      <c r="F113" s="810" t="s">
        <v>409</v>
      </c>
      <c r="G113" s="798" t="s">
        <v>109</v>
      </c>
      <c r="H113" s="804" t="s">
        <v>2942</v>
      </c>
      <c r="I113" s="378"/>
      <c r="K113" s="130"/>
    </row>
    <row r="114" spans="2:11">
      <c r="B114" s="257" t="s">
        <v>80</v>
      </c>
      <c r="C114" s="244"/>
      <c r="D114" s="253"/>
      <c r="E114" s="259"/>
      <c r="F114" s="808" t="s">
        <v>413</v>
      </c>
      <c r="G114" s="806" t="s">
        <v>447</v>
      </c>
      <c r="H114" s="805" t="s">
        <v>2943</v>
      </c>
      <c r="I114" s="378"/>
      <c r="K114" s="130"/>
    </row>
    <row r="115" spans="2:11">
      <c r="B115" s="261" t="s">
        <v>81</v>
      </c>
      <c r="C115" s="244"/>
      <c r="D115" s="254"/>
      <c r="E115" s="259"/>
      <c r="F115" s="809"/>
      <c r="G115" s="806"/>
      <c r="H115" s="805"/>
      <c r="I115" s="378"/>
      <c r="K115" s="130"/>
    </row>
    <row r="116" spans="2:11">
      <c r="B116" s="251"/>
      <c r="C116" s="248"/>
      <c r="D116" s="249"/>
      <c r="E116" s="259"/>
      <c r="F116" s="377" t="s">
        <v>855</v>
      </c>
      <c r="G116" s="124" t="s">
        <v>797</v>
      </c>
      <c r="H116" s="394">
        <v>0</v>
      </c>
      <c r="I116" s="378"/>
      <c r="K116" s="130"/>
    </row>
    <row r="117" spans="2:11">
      <c r="B117" s="251"/>
      <c r="C117" s="248"/>
      <c r="D117" s="249"/>
      <c r="E117" s="259"/>
      <c r="F117" s="377"/>
      <c r="G117" s="806"/>
      <c r="H117" s="394"/>
      <c r="I117" s="378"/>
      <c r="K117" s="130"/>
    </row>
    <row r="118" spans="2:11">
      <c r="B118" s="251"/>
      <c r="C118" s="248"/>
      <c r="D118" s="249"/>
      <c r="E118" s="259"/>
      <c r="F118" s="377"/>
      <c r="G118" s="806"/>
      <c r="H118" s="394"/>
      <c r="I118" s="378"/>
      <c r="K118" s="130"/>
    </row>
    <row r="119" spans="2:11">
      <c r="B119" s="251"/>
      <c r="C119" s="248"/>
      <c r="D119" s="249"/>
      <c r="E119" s="259"/>
      <c r="F119" s="377" t="s">
        <v>2971</v>
      </c>
      <c r="G119" s="806"/>
      <c r="H119" s="394"/>
      <c r="I119" s="378"/>
      <c r="K119" s="130"/>
    </row>
    <row r="120" spans="2:11">
      <c r="B120" s="251"/>
      <c r="C120" s="248"/>
      <c r="D120" s="249"/>
      <c r="E120" s="259"/>
      <c r="F120" s="100"/>
      <c r="G120" s="101"/>
      <c r="H120" s="393"/>
      <c r="I120" s="378"/>
      <c r="K120" s="130"/>
    </row>
    <row r="121" spans="2:11">
      <c r="B121" s="251"/>
      <c r="C121" s="248"/>
      <c r="D121" s="249"/>
      <c r="E121" s="259"/>
      <c r="F121" s="100"/>
      <c r="G121" s="101"/>
      <c r="H121" s="393"/>
      <c r="I121" s="378"/>
      <c r="K121" s="130"/>
    </row>
    <row r="122" spans="2:11">
      <c r="B122" s="251" t="s">
        <v>72</v>
      </c>
      <c r="C122" s="244"/>
      <c r="D122" s="252" t="s">
        <v>1609</v>
      </c>
      <c r="E122" s="259"/>
      <c r="F122" s="377" t="s">
        <v>858</v>
      </c>
      <c r="G122" s="124"/>
      <c r="H122" s="394">
        <v>0</v>
      </c>
      <c r="I122" s="378"/>
      <c r="K122" s="130"/>
    </row>
    <row r="123" spans="2:11">
      <c r="B123" s="251"/>
      <c r="C123" s="244"/>
      <c r="D123" s="253" t="s">
        <v>2304</v>
      </c>
      <c r="E123" s="259"/>
      <c r="F123" s="556" t="s">
        <v>1848</v>
      </c>
      <c r="G123" s="377" t="s">
        <v>1302</v>
      </c>
      <c r="H123" s="393"/>
      <c r="I123" s="378"/>
      <c r="K123" s="130"/>
    </row>
    <row r="124" spans="2:11">
      <c r="B124" s="251"/>
      <c r="C124" s="244"/>
      <c r="D124" s="254"/>
      <c r="E124" s="259"/>
      <c r="F124" s="556" t="s">
        <v>1848</v>
      </c>
      <c r="G124" s="377" t="s">
        <v>1304</v>
      </c>
      <c r="H124" s="393"/>
      <c r="I124" s="378"/>
      <c r="K124" s="130"/>
    </row>
    <row r="125" spans="2:11">
      <c r="B125" s="251"/>
      <c r="C125" s="244"/>
      <c r="D125" s="254"/>
      <c r="E125" s="259"/>
      <c r="F125" s="100"/>
      <c r="G125" s="101"/>
      <c r="H125" s="393"/>
      <c r="I125" s="378"/>
      <c r="K125" s="130"/>
    </row>
    <row r="126" spans="2:11">
      <c r="B126" s="251"/>
      <c r="C126" s="244"/>
      <c r="D126" s="254"/>
      <c r="E126" s="259"/>
      <c r="F126" s="100"/>
      <c r="G126" s="101"/>
      <c r="H126" s="393"/>
      <c r="I126" s="378"/>
      <c r="K126" s="130"/>
    </row>
    <row r="127" spans="2:11" ht="26">
      <c r="B127" s="251"/>
      <c r="C127" s="244"/>
      <c r="D127" s="254"/>
      <c r="E127" s="259"/>
      <c r="F127" s="450" t="s">
        <v>1849</v>
      </c>
      <c r="G127" s="101"/>
      <c r="H127" s="393"/>
      <c r="I127" s="378"/>
      <c r="K127" s="130"/>
    </row>
    <row r="128" spans="2:11" ht="52">
      <c r="B128" s="251"/>
      <c r="C128" s="244"/>
      <c r="D128" s="254"/>
      <c r="E128" s="259"/>
      <c r="F128" s="555" t="s">
        <v>1850</v>
      </c>
      <c r="G128" s="101"/>
      <c r="H128" s="393"/>
      <c r="I128" s="378"/>
      <c r="K128" s="130"/>
    </row>
    <row r="129" spans="2:11" ht="26">
      <c r="B129" s="251"/>
      <c r="C129" s="244"/>
      <c r="D129" s="254"/>
      <c r="E129" s="259"/>
      <c r="F129" s="450" t="s">
        <v>1851</v>
      </c>
      <c r="G129" s="101"/>
      <c r="H129" s="393"/>
      <c r="I129" s="378"/>
      <c r="K129" s="130"/>
    </row>
    <row r="130" spans="2:11" ht="39">
      <c r="B130" s="251"/>
      <c r="C130" s="244"/>
      <c r="D130" s="254"/>
      <c r="E130" s="259"/>
      <c r="F130" s="450" t="s">
        <v>1852</v>
      </c>
      <c r="G130" s="101"/>
      <c r="H130" s="393"/>
      <c r="I130" s="378"/>
      <c r="K130" s="130"/>
    </row>
    <row r="131" spans="2:11" ht="26">
      <c r="B131" s="251"/>
      <c r="C131" s="244"/>
      <c r="D131" s="254"/>
      <c r="E131" s="259"/>
      <c r="F131" s="450" t="s">
        <v>1853</v>
      </c>
      <c r="G131" s="101"/>
      <c r="H131" s="393"/>
      <c r="I131" s="378"/>
      <c r="K131" s="130"/>
    </row>
    <row r="132" spans="2:11" ht="26">
      <c r="B132" s="251"/>
      <c r="C132" s="244"/>
      <c r="D132" s="254"/>
      <c r="E132" s="259"/>
      <c r="F132" s="450" t="s">
        <v>1662</v>
      </c>
      <c r="G132" s="101"/>
      <c r="H132" s="393"/>
      <c r="I132" s="378"/>
      <c r="K132" s="130"/>
    </row>
    <row r="133" spans="2:11">
      <c r="B133" s="251"/>
      <c r="C133" s="244"/>
      <c r="D133" s="254"/>
      <c r="E133" s="259"/>
      <c r="F133" s="100"/>
      <c r="G133" s="101"/>
      <c r="H133" s="393"/>
      <c r="I133" s="378"/>
      <c r="K133" s="130"/>
    </row>
    <row r="134" spans="2:11">
      <c r="B134" s="251"/>
      <c r="C134" s="244"/>
      <c r="D134" s="254"/>
      <c r="E134" s="259"/>
      <c r="F134" s="401" t="s">
        <v>886</v>
      </c>
      <c r="G134" s="101"/>
      <c r="H134" s="393"/>
      <c r="I134" s="378"/>
      <c r="K134" s="130"/>
    </row>
    <row r="135" spans="2:11">
      <c r="B135" s="255"/>
      <c r="C135" s="248"/>
      <c r="D135" s="256"/>
      <c r="E135" s="259"/>
      <c r="F135" s="403" t="s">
        <v>887</v>
      </c>
      <c r="G135" s="101"/>
      <c r="H135" s="393"/>
      <c r="I135" s="378"/>
      <c r="K135" s="130"/>
    </row>
    <row r="136" spans="2:11">
      <c r="B136" s="255"/>
      <c r="C136" s="248"/>
      <c r="D136" s="256"/>
      <c r="E136" s="259"/>
      <c r="F136" s="403" t="s">
        <v>982</v>
      </c>
      <c r="G136" s="101"/>
      <c r="H136" s="393"/>
      <c r="I136" s="378"/>
      <c r="K136" s="130"/>
    </row>
    <row r="137" spans="2:11">
      <c r="B137" s="255"/>
      <c r="C137" s="248"/>
      <c r="D137" s="256"/>
      <c r="E137" s="259"/>
      <c r="F137" s="403"/>
      <c r="G137" s="101"/>
      <c r="H137" s="393"/>
      <c r="I137" s="378"/>
      <c r="K137" s="130"/>
    </row>
    <row r="138" spans="2:11">
      <c r="B138" s="255"/>
      <c r="C138" s="248"/>
      <c r="D138" s="256"/>
      <c r="E138" s="259"/>
      <c r="F138" s="403"/>
      <c r="G138" s="101"/>
      <c r="H138" s="393"/>
      <c r="I138" s="378"/>
      <c r="K138" s="130"/>
    </row>
    <row r="139" spans="2:11">
      <c r="B139" s="255"/>
      <c r="C139" s="248"/>
      <c r="D139" s="256"/>
      <c r="E139" s="259"/>
      <c r="F139" s="403" t="s">
        <v>2305</v>
      </c>
      <c r="G139" s="101"/>
      <c r="H139" s="393"/>
      <c r="I139" s="378"/>
      <c r="K139" s="130"/>
    </row>
    <row r="140" spans="2:11">
      <c r="B140" s="255"/>
      <c r="C140" s="248"/>
      <c r="D140" s="256"/>
      <c r="E140" s="259"/>
      <c r="F140" s="403"/>
      <c r="G140" s="101"/>
      <c r="H140" s="393"/>
      <c r="I140" s="378"/>
      <c r="K140" s="130"/>
    </row>
    <row r="141" spans="2:11">
      <c r="B141" s="251"/>
      <c r="C141" s="248"/>
      <c r="D141" s="249"/>
      <c r="E141" s="259"/>
      <c r="F141" s="377"/>
      <c r="G141" s="124"/>
      <c r="H141" s="394"/>
      <c r="I141" s="378"/>
      <c r="K141" s="130"/>
    </row>
    <row r="142" spans="2:11">
      <c r="B142" s="251" t="s">
        <v>72</v>
      </c>
      <c r="C142" s="244"/>
      <c r="D142" s="415" t="s">
        <v>79</v>
      </c>
      <c r="E142" s="449"/>
      <c r="F142" s="100"/>
      <c r="G142" s="99"/>
      <c r="H142" s="393"/>
      <c r="I142" s="378"/>
      <c r="K142" s="130"/>
    </row>
    <row r="143" spans="2:11" ht="14">
      <c r="B143" s="251"/>
      <c r="C143" s="244"/>
      <c r="D143" s="416" t="s">
        <v>1899</v>
      </c>
      <c r="E143" s="449"/>
      <c r="F143" s="558" t="s">
        <v>358</v>
      </c>
      <c r="G143" s="101"/>
      <c r="H143" s="393"/>
      <c r="I143" s="378"/>
      <c r="K143" s="130"/>
    </row>
    <row r="144" spans="2:11" ht="14">
      <c r="B144" s="251"/>
      <c r="C144" s="244"/>
      <c r="D144" s="351"/>
      <c r="E144" s="449"/>
      <c r="F144" s="559" t="s">
        <v>392</v>
      </c>
      <c r="G144" s="101" t="s">
        <v>364</v>
      </c>
      <c r="H144" s="393"/>
      <c r="I144" s="378"/>
      <c r="K144" s="130"/>
    </row>
    <row r="145" spans="2:11" ht="14">
      <c r="B145" s="251"/>
      <c r="C145" s="244"/>
      <c r="D145" s="351"/>
      <c r="E145" s="449"/>
      <c r="F145" s="559" t="s">
        <v>393</v>
      </c>
      <c r="G145" s="101" t="s">
        <v>365</v>
      </c>
      <c r="H145" s="393">
        <v>112</v>
      </c>
      <c r="I145" s="378"/>
      <c r="K145" s="130"/>
    </row>
    <row r="146" spans="2:11" ht="14">
      <c r="B146" s="251"/>
      <c r="C146" s="244"/>
      <c r="D146" s="351"/>
      <c r="E146" s="449"/>
      <c r="F146" s="559" t="s">
        <v>394</v>
      </c>
      <c r="G146" s="101"/>
      <c r="H146" s="393"/>
      <c r="I146" s="378"/>
      <c r="K146" s="130"/>
    </row>
    <row r="147" spans="2:11" ht="14">
      <c r="B147" s="251"/>
      <c r="C147" s="244"/>
      <c r="D147" s="351"/>
      <c r="E147" s="449"/>
      <c r="F147" s="560" t="s">
        <v>395</v>
      </c>
      <c r="G147" s="101"/>
      <c r="H147" s="393"/>
      <c r="I147" s="378"/>
      <c r="K147" s="130"/>
    </row>
    <row r="148" spans="2:11" ht="14">
      <c r="B148" s="251"/>
      <c r="C148" s="244"/>
      <c r="D148" s="351"/>
      <c r="E148" s="449"/>
      <c r="F148" s="561" t="s">
        <v>396</v>
      </c>
      <c r="G148" s="562" t="s">
        <v>366</v>
      </c>
      <c r="H148" s="393" t="s">
        <v>1900</v>
      </c>
      <c r="I148" s="378"/>
      <c r="K148" s="130"/>
    </row>
    <row r="149" spans="2:11" ht="14">
      <c r="B149" s="251"/>
      <c r="C149" s="244"/>
      <c r="D149" s="351"/>
      <c r="E149" s="449"/>
      <c r="F149" s="561" t="s">
        <v>397</v>
      </c>
      <c r="G149" s="101"/>
      <c r="H149" s="393"/>
      <c r="I149" s="378"/>
      <c r="K149" s="130"/>
    </row>
    <row r="150" spans="2:11" ht="14">
      <c r="B150" s="251"/>
      <c r="C150" s="244"/>
      <c r="D150" s="351"/>
      <c r="E150" s="449"/>
      <c r="F150" s="563" t="s">
        <v>398</v>
      </c>
      <c r="G150" s="101" t="s">
        <v>401</v>
      </c>
      <c r="H150" s="393"/>
      <c r="I150" s="378"/>
      <c r="K150" s="130"/>
    </row>
    <row r="151" spans="2:11" ht="14">
      <c r="B151" s="251"/>
      <c r="C151" s="244"/>
      <c r="D151" s="351"/>
      <c r="E151" s="449"/>
      <c r="F151" s="563" t="s">
        <v>399</v>
      </c>
      <c r="G151" s="101" t="s">
        <v>402</v>
      </c>
      <c r="H151" s="393"/>
      <c r="I151" s="378"/>
      <c r="K151" s="130"/>
    </row>
    <row r="152" spans="2:11" ht="14">
      <c r="B152" s="251"/>
      <c r="C152" s="244"/>
      <c r="D152" s="351"/>
      <c r="E152" s="449"/>
      <c r="F152" s="563" t="s">
        <v>400</v>
      </c>
      <c r="G152" s="101" t="s">
        <v>369</v>
      </c>
      <c r="H152" s="393"/>
      <c r="I152" s="378"/>
      <c r="K152" s="130"/>
    </row>
    <row r="153" spans="2:11">
      <c r="B153" s="251"/>
      <c r="C153" s="244"/>
      <c r="D153" s="351"/>
      <c r="E153" s="449"/>
      <c r="F153" s="109"/>
      <c r="G153" s="101"/>
      <c r="H153" s="393"/>
      <c r="I153" s="378"/>
      <c r="K153" s="130"/>
    </row>
    <row r="154" spans="2:11">
      <c r="B154" s="257" t="s">
        <v>530</v>
      </c>
      <c r="C154" s="352"/>
      <c r="D154" s="351"/>
      <c r="E154" s="449"/>
      <c r="F154" s="172"/>
      <c r="G154" s="173"/>
      <c r="H154" s="393"/>
      <c r="I154" s="378"/>
      <c r="K154" s="130"/>
    </row>
    <row r="155" spans="2:11">
      <c r="B155" s="258" t="s">
        <v>531</v>
      </c>
      <c r="C155" s="352"/>
      <c r="D155" s="351"/>
      <c r="E155" s="449"/>
      <c r="F155" s="183"/>
      <c r="G155" s="183"/>
      <c r="H155" s="393"/>
      <c r="I155" s="378"/>
      <c r="K155" s="130"/>
    </row>
    <row r="156" spans="2:11">
      <c r="B156" s="251"/>
      <c r="C156" s="353"/>
      <c r="D156" s="351"/>
      <c r="E156" s="449"/>
      <c r="F156" s="172" t="s">
        <v>391</v>
      </c>
      <c r="G156" s="173" t="s">
        <v>533</v>
      </c>
      <c r="H156" s="393"/>
      <c r="I156" s="378"/>
      <c r="K156" s="130"/>
    </row>
    <row r="157" spans="2:11">
      <c r="B157" s="251"/>
      <c r="C157" s="248"/>
      <c r="D157" s="249"/>
      <c r="E157" s="259"/>
      <c r="F157" s="377"/>
      <c r="G157" s="124"/>
      <c r="H157" s="394"/>
      <c r="I157" s="378"/>
      <c r="K157" s="130"/>
    </row>
    <row r="158" spans="2:11">
      <c r="B158" s="251"/>
      <c r="C158" s="244"/>
      <c r="D158" s="254"/>
      <c r="E158" s="259"/>
      <c r="F158" s="100"/>
      <c r="G158" s="101"/>
      <c r="H158" s="393"/>
      <c r="I158" s="378"/>
      <c r="K158" s="130"/>
    </row>
    <row r="159" spans="2:11">
      <c r="B159" s="255"/>
      <c r="C159" s="248"/>
      <c r="D159" s="256"/>
      <c r="E159" s="259"/>
      <c r="F159" s="403" t="s">
        <v>641</v>
      </c>
      <c r="G159" s="101"/>
      <c r="H159" s="393"/>
      <c r="I159" s="378"/>
      <c r="K159" s="130"/>
    </row>
    <row r="160" spans="2:11">
      <c r="B160" s="251" t="s">
        <v>72</v>
      </c>
      <c r="C160" s="244"/>
      <c r="D160" s="252" t="s">
        <v>79</v>
      </c>
      <c r="E160" s="259"/>
      <c r="F160" s="100"/>
      <c r="G160" s="101"/>
      <c r="H160" s="393"/>
      <c r="I160" s="378"/>
      <c r="K160" s="130"/>
    </row>
    <row r="161" spans="2:11">
      <c r="B161" s="251"/>
      <c r="C161" s="244"/>
      <c r="D161" s="253" t="s">
        <v>1002</v>
      </c>
      <c r="E161" s="259"/>
      <c r="F161" s="399" t="s">
        <v>1861</v>
      </c>
      <c r="G161" s="101"/>
      <c r="H161" s="393"/>
      <c r="I161" s="378"/>
      <c r="K161" s="130"/>
    </row>
    <row r="162" spans="2:11" ht="14">
      <c r="B162" s="251"/>
      <c r="C162" s="244"/>
      <c r="D162" s="254"/>
      <c r="E162" s="259"/>
      <c r="F162" s="100" t="s">
        <v>358</v>
      </c>
      <c r="G162" s="557"/>
      <c r="H162" s="393"/>
      <c r="I162" s="378"/>
      <c r="K162" s="130"/>
    </row>
    <row r="163" spans="2:11">
      <c r="B163" s="251"/>
      <c r="C163" s="244"/>
      <c r="D163" s="254"/>
      <c r="E163" s="259"/>
      <c r="F163" s="100" t="s">
        <v>377</v>
      </c>
      <c r="G163" s="101" t="s">
        <v>364</v>
      </c>
      <c r="H163" s="393"/>
      <c r="I163" s="378"/>
      <c r="K163" s="130"/>
    </row>
    <row r="164" spans="2:11">
      <c r="B164" s="251"/>
      <c r="C164" s="244"/>
      <c r="D164" s="254"/>
      <c r="E164" s="259"/>
      <c r="F164" s="100" t="s">
        <v>378</v>
      </c>
      <c r="G164" s="101" t="s">
        <v>365</v>
      </c>
      <c r="H164" s="393">
        <v>301</v>
      </c>
      <c r="I164" s="378"/>
      <c r="K164" s="130"/>
    </row>
    <row r="165" spans="2:11">
      <c r="B165" s="251"/>
      <c r="C165" s="244"/>
      <c r="D165" s="254"/>
      <c r="E165" s="259"/>
      <c r="F165" s="350" t="s">
        <v>359</v>
      </c>
      <c r="G165" s="101"/>
      <c r="H165" s="393"/>
      <c r="I165" s="378"/>
      <c r="K165" s="130"/>
    </row>
    <row r="166" spans="2:11">
      <c r="B166" s="251"/>
      <c r="C166" s="244"/>
      <c r="D166" s="254"/>
      <c r="E166" s="259"/>
      <c r="F166" s="382" t="s">
        <v>360</v>
      </c>
      <c r="G166" s="101"/>
      <c r="H166" s="393"/>
      <c r="I166" s="378"/>
      <c r="K166" s="130"/>
    </row>
    <row r="167" spans="2:11">
      <c r="B167" s="251"/>
      <c r="C167" s="244"/>
      <c r="D167" s="254"/>
      <c r="E167" s="259"/>
      <c r="F167" s="283" t="s">
        <v>379</v>
      </c>
      <c r="G167" s="101" t="s">
        <v>366</v>
      </c>
      <c r="H167" s="393">
        <v>100</v>
      </c>
      <c r="I167" s="378"/>
      <c r="K167" s="130"/>
    </row>
    <row r="168" spans="2:11">
      <c r="B168" s="251"/>
      <c r="C168" s="244"/>
      <c r="D168" s="254"/>
      <c r="E168" s="259"/>
      <c r="F168" s="283" t="s">
        <v>361</v>
      </c>
      <c r="G168" s="101"/>
      <c r="H168" s="393"/>
      <c r="I168" s="378"/>
      <c r="K168" s="130"/>
    </row>
    <row r="169" spans="2:11">
      <c r="B169" s="251"/>
      <c r="C169" s="244"/>
      <c r="D169" s="254"/>
      <c r="E169" s="259"/>
      <c r="F169" s="400" t="s">
        <v>380</v>
      </c>
      <c r="G169" s="101" t="s">
        <v>367</v>
      </c>
      <c r="H169" s="393" t="s">
        <v>798</v>
      </c>
      <c r="I169" s="378"/>
      <c r="K169" s="130"/>
    </row>
    <row r="170" spans="2:11">
      <c r="B170" s="251"/>
      <c r="C170" s="244"/>
      <c r="D170" s="254"/>
      <c r="E170" s="259"/>
      <c r="F170" s="400" t="s">
        <v>381</v>
      </c>
      <c r="G170" s="101" t="s">
        <v>368</v>
      </c>
      <c r="H170" s="393" t="s">
        <v>798</v>
      </c>
      <c r="I170" s="378"/>
      <c r="K170" s="130"/>
    </row>
    <row r="171" spans="2:11">
      <c r="B171" s="251"/>
      <c r="C171" s="244"/>
      <c r="D171" s="254"/>
      <c r="E171" s="259"/>
      <c r="F171" s="1337" t="s">
        <v>3167</v>
      </c>
      <c r="G171" s="101" t="s">
        <v>369</v>
      </c>
      <c r="H171" s="393">
        <v>301</v>
      </c>
      <c r="I171" s="378"/>
      <c r="K171" s="130"/>
    </row>
    <row r="172" spans="2:11">
      <c r="B172" s="251"/>
      <c r="C172" s="244"/>
      <c r="D172" s="254"/>
      <c r="E172" s="259"/>
      <c r="F172" s="382" t="s">
        <v>362</v>
      </c>
      <c r="G172" s="101"/>
      <c r="H172" s="393"/>
      <c r="I172" s="378"/>
      <c r="K172" s="130"/>
    </row>
    <row r="173" spans="2:11">
      <c r="B173" s="251"/>
      <c r="C173" s="244"/>
      <c r="D173" s="254"/>
      <c r="E173" s="259"/>
      <c r="F173" s="283" t="s">
        <v>379</v>
      </c>
      <c r="G173" s="101" t="s">
        <v>366</v>
      </c>
      <c r="H173" s="393">
        <v>301</v>
      </c>
      <c r="I173" s="378"/>
      <c r="K173" s="130"/>
    </row>
    <row r="174" spans="2:11">
      <c r="B174" s="251"/>
      <c r="C174" s="244"/>
      <c r="D174" s="254"/>
      <c r="E174" s="259"/>
      <c r="F174" s="283" t="s">
        <v>896</v>
      </c>
      <c r="G174" s="101"/>
      <c r="H174" s="393"/>
      <c r="I174" s="378"/>
      <c r="K174" s="130"/>
    </row>
    <row r="175" spans="2:11">
      <c r="B175" s="251"/>
      <c r="C175" s="244"/>
      <c r="D175" s="254"/>
      <c r="E175" s="259"/>
      <c r="F175" s="400" t="s">
        <v>1005</v>
      </c>
      <c r="G175" s="101" t="s">
        <v>988</v>
      </c>
      <c r="H175" s="393" t="s">
        <v>800</v>
      </c>
      <c r="I175" s="378"/>
      <c r="K175" s="130"/>
    </row>
    <row r="176" spans="2:11">
      <c r="B176" s="251"/>
      <c r="C176" s="244"/>
      <c r="D176" s="254"/>
      <c r="E176" s="259"/>
      <c r="F176" s="400" t="s">
        <v>897</v>
      </c>
      <c r="G176" s="101" t="s">
        <v>370</v>
      </c>
      <c r="H176" s="393" t="s">
        <v>789</v>
      </c>
      <c r="I176" s="378"/>
      <c r="K176" s="130"/>
    </row>
    <row r="177" spans="2:11">
      <c r="B177" s="251"/>
      <c r="C177" s="244"/>
      <c r="D177" s="254"/>
      <c r="E177" s="259"/>
      <c r="F177" s="400" t="s">
        <v>898</v>
      </c>
      <c r="G177" s="101" t="s">
        <v>371</v>
      </c>
      <c r="H177" s="393" t="s">
        <v>966</v>
      </c>
      <c r="I177" s="378"/>
      <c r="K177" s="130"/>
    </row>
    <row r="178" spans="2:11">
      <c r="B178" s="251"/>
      <c r="C178" s="244"/>
      <c r="D178" s="254"/>
      <c r="E178" s="259"/>
      <c r="F178" s="400" t="s">
        <v>899</v>
      </c>
      <c r="G178" s="101" t="s">
        <v>372</v>
      </c>
      <c r="H178" s="393" t="s">
        <v>837</v>
      </c>
      <c r="I178" s="378"/>
      <c r="K178" s="130"/>
    </row>
    <row r="179" spans="2:11">
      <c r="B179" s="251"/>
      <c r="C179" s="244"/>
      <c r="D179" s="254"/>
      <c r="E179" s="259"/>
      <c r="F179" s="400" t="s">
        <v>386</v>
      </c>
      <c r="G179" s="101" t="s">
        <v>374</v>
      </c>
      <c r="H179" s="393" t="s">
        <v>868</v>
      </c>
      <c r="I179" s="378"/>
      <c r="K179" s="130"/>
    </row>
    <row r="180" spans="2:11">
      <c r="B180" s="251"/>
      <c r="C180" s="244"/>
      <c r="D180" s="254"/>
      <c r="E180" s="259"/>
      <c r="F180" s="400" t="s">
        <v>1009</v>
      </c>
      <c r="G180" s="101" t="s">
        <v>1010</v>
      </c>
      <c r="H180" s="393" t="s">
        <v>800</v>
      </c>
      <c r="I180" s="378"/>
      <c r="K180" s="130"/>
    </row>
    <row r="181" spans="2:11">
      <c r="B181" s="255"/>
      <c r="C181" s="248"/>
      <c r="D181" s="256"/>
      <c r="E181" s="259"/>
      <c r="F181" s="100"/>
      <c r="G181" s="101"/>
      <c r="H181" s="393"/>
      <c r="I181" s="378"/>
      <c r="K181" s="130"/>
    </row>
    <row r="182" spans="2:11">
      <c r="B182" s="257" t="s">
        <v>80</v>
      </c>
      <c r="C182" s="244"/>
      <c r="D182" s="253"/>
      <c r="E182" s="259"/>
      <c r="F182" s="109"/>
      <c r="G182" s="124"/>
      <c r="H182" s="394"/>
      <c r="I182" s="378"/>
      <c r="K182" s="130"/>
    </row>
    <row r="183" spans="2:11">
      <c r="B183" s="258" t="s">
        <v>81</v>
      </c>
      <c r="C183" s="244"/>
      <c r="D183" s="254"/>
      <c r="E183" s="259"/>
      <c r="F183" s="377" t="s">
        <v>855</v>
      </c>
      <c r="G183" s="124" t="s">
        <v>797</v>
      </c>
      <c r="H183" s="394">
        <v>0</v>
      </c>
      <c r="I183" s="378"/>
      <c r="K183" s="130"/>
    </row>
    <row r="184" spans="2:11">
      <c r="B184" s="251"/>
      <c r="C184" s="248"/>
      <c r="D184" s="249"/>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1690" t="s">
        <v>2973</v>
      </c>
      <c r="C188" s="1707"/>
      <c r="D188" s="1708"/>
      <c r="E188" s="259"/>
      <c r="F188" s="100"/>
      <c r="G188" s="101"/>
      <c r="H188" s="393"/>
      <c r="I188" s="378"/>
      <c r="K188" s="130"/>
    </row>
    <row r="189" spans="2:11">
      <c r="B189" s="1714"/>
      <c r="C189" s="1715"/>
      <c r="D189" s="1716"/>
      <c r="E189" s="259"/>
      <c r="F189" s="100"/>
      <c r="G189" s="101"/>
      <c r="H189" s="393"/>
      <c r="I189" s="378"/>
      <c r="K189" s="130"/>
    </row>
    <row r="190" spans="2:11">
      <c r="B190" s="255"/>
      <c r="C190" s="248"/>
      <c r="D190" s="256"/>
      <c r="E190" s="259"/>
      <c r="F190" s="100"/>
      <c r="G190" s="101"/>
      <c r="H190" s="393"/>
      <c r="I190" s="378"/>
      <c r="K190" s="130"/>
    </row>
    <row r="191" spans="2:11">
      <c r="B191" s="255"/>
      <c r="C191" s="248"/>
      <c r="D191" s="256"/>
      <c r="E191" s="259"/>
      <c r="F191" s="100"/>
      <c r="G191" s="101"/>
      <c r="H191" s="393"/>
      <c r="I191" s="378"/>
      <c r="K191" s="130"/>
    </row>
    <row r="192" spans="2:11">
      <c r="B192" s="251"/>
      <c r="C192" s="248"/>
      <c r="D192" s="249"/>
      <c r="E192" s="259"/>
      <c r="F192" s="100"/>
      <c r="G192" s="101"/>
      <c r="H192" s="393"/>
      <c r="I192" s="378"/>
      <c r="K192" s="130"/>
    </row>
    <row r="193" spans="1:12">
      <c r="B193" s="255"/>
      <c r="C193" s="248"/>
      <c r="D193" s="256"/>
      <c r="E193" s="259"/>
      <c r="F193" s="100"/>
      <c r="G193" s="101"/>
      <c r="H193" s="393"/>
      <c r="I193" s="378"/>
      <c r="K193" s="130"/>
    </row>
    <row r="194" spans="1:12">
      <c r="B194" s="255"/>
      <c r="C194" s="248"/>
      <c r="D194" s="256"/>
      <c r="E194" s="259"/>
      <c r="F194" s="100"/>
      <c r="G194" s="101"/>
      <c r="H194" s="393"/>
      <c r="I194" s="378"/>
      <c r="K194" s="130"/>
    </row>
    <row r="195" spans="1:12">
      <c r="B195" s="255"/>
      <c r="C195" s="248"/>
      <c r="D195" s="256"/>
      <c r="E195" s="259"/>
      <c r="F195" s="100"/>
      <c r="G195" s="101"/>
      <c r="H195" s="393"/>
      <c r="I195" s="378"/>
      <c r="K195" s="130"/>
    </row>
    <row r="196" spans="1:12">
      <c r="B196" s="255"/>
      <c r="C196" s="248"/>
      <c r="D196" s="256"/>
      <c r="E196" s="259"/>
      <c r="F196" s="100"/>
      <c r="G196" s="101"/>
      <c r="H196" s="396"/>
      <c r="I196" s="378"/>
      <c r="K196" s="130"/>
    </row>
    <row r="197" spans="1:12">
      <c r="B197" s="474"/>
      <c r="C197" s="470"/>
      <c r="D197" s="470"/>
      <c r="E197" s="469"/>
      <c r="F197" s="470"/>
      <c r="G197" s="471"/>
      <c r="H197" s="472"/>
      <c r="I197" s="626"/>
      <c r="J197" s="245"/>
      <c r="K197" s="268"/>
      <c r="L197" s="67"/>
    </row>
    <row r="198" spans="1:12">
      <c r="K198" s="130"/>
    </row>
    <row r="199" spans="1:12">
      <c r="K199" s="130"/>
    </row>
    <row r="200" spans="1:12">
      <c r="K200" s="130"/>
    </row>
    <row r="201" spans="1:12">
      <c r="K201" s="130"/>
    </row>
    <row r="202" spans="1:12" ht="17.5">
      <c r="A202" s="69" t="s">
        <v>3031</v>
      </c>
      <c r="B202" s="166"/>
      <c r="C202" s="221"/>
      <c r="D202" s="166"/>
      <c r="E202" s="221"/>
      <c r="F202" s="221"/>
      <c r="H202" s="227"/>
      <c r="I202" s="715"/>
      <c r="K202" s="130"/>
    </row>
    <row r="203" spans="1:12">
      <c r="K203" s="130"/>
    </row>
    <row r="204" spans="1:12">
      <c r="B204" s="70" t="s">
        <v>67</v>
      </c>
      <c r="C204" s="71"/>
      <c r="D204" s="72"/>
      <c r="E204" s="71"/>
      <c r="F204" s="71"/>
      <c r="G204" s="73"/>
      <c r="H204" s="272" t="s">
        <v>64</v>
      </c>
      <c r="I204" s="89" t="s">
        <v>353</v>
      </c>
      <c r="K204" s="130"/>
    </row>
    <row r="205" spans="1:12">
      <c r="B205" s="75"/>
      <c r="C205" s="76"/>
      <c r="D205" s="77"/>
      <c r="E205" s="76"/>
      <c r="F205" s="76"/>
      <c r="G205" s="78"/>
      <c r="H205" s="230"/>
      <c r="I205" s="389"/>
      <c r="K205" s="130"/>
    </row>
    <row r="206" spans="1:12">
      <c r="B206" s="81"/>
      <c r="C206" s="82"/>
      <c r="D206" s="83"/>
      <c r="E206" s="82"/>
      <c r="F206" s="82"/>
      <c r="G206" s="84"/>
      <c r="H206" s="231"/>
      <c r="I206" s="390"/>
      <c r="K206" s="130"/>
    </row>
    <row r="207" spans="1:12">
      <c r="K207" s="130"/>
    </row>
    <row r="208" spans="1:12">
      <c r="B208" s="86" t="s">
        <v>354</v>
      </c>
      <c r="C208" s="87"/>
      <c r="D208" s="88" t="s">
        <v>68</v>
      </c>
      <c r="E208" s="232"/>
      <c r="F208" s="418" t="s">
        <v>70</v>
      </c>
      <c r="G208" s="419" t="s">
        <v>955</v>
      </c>
      <c r="H208" s="235" t="s">
        <v>71</v>
      </c>
      <c r="I208" s="89" t="s">
        <v>957</v>
      </c>
      <c r="K208" s="237" t="s">
        <v>69</v>
      </c>
    </row>
    <row r="209" spans="2:11">
      <c r="B209" s="238"/>
      <c r="C209" s="239"/>
      <c r="D209" s="240"/>
      <c r="E209" s="391"/>
      <c r="F209" s="100"/>
      <c r="G209" s="101"/>
      <c r="H209" s="392"/>
      <c r="I209" s="378"/>
      <c r="K209" s="130"/>
    </row>
    <row r="210" spans="2:11" ht="12.75" customHeight="1">
      <c r="B210" s="1690" t="s">
        <v>1761</v>
      </c>
      <c r="C210" s="1707"/>
      <c r="D210" s="1708"/>
      <c r="E210" s="259"/>
      <c r="F210" s="100"/>
      <c r="G210" s="101"/>
      <c r="H210" s="393"/>
      <c r="I210" s="1609" t="s">
        <v>352</v>
      </c>
      <c r="K210" s="130"/>
    </row>
    <row r="211" spans="2:11">
      <c r="B211" s="1714"/>
      <c r="C211" s="1715"/>
      <c r="D211" s="1716"/>
      <c r="E211" s="259"/>
      <c r="F211" s="100"/>
      <c r="G211" s="101"/>
      <c r="H211" s="393"/>
      <c r="I211" s="1610"/>
      <c r="K211" s="130"/>
    </row>
    <row r="212" spans="2:11">
      <c r="B212" s="247"/>
      <c r="C212" s="248"/>
      <c r="D212" s="249"/>
      <c r="E212" s="259"/>
      <c r="F212" s="100"/>
      <c r="G212" s="101"/>
      <c r="H212" s="393"/>
      <c r="I212" s="378"/>
      <c r="K212" s="130"/>
    </row>
    <row r="213" spans="2:11" ht="13.75" customHeight="1">
      <c r="B213" s="1690" t="s">
        <v>946</v>
      </c>
      <c r="C213" s="1707"/>
      <c r="D213" s="1708"/>
      <c r="E213" s="259"/>
      <c r="F213" s="100"/>
      <c r="G213" s="101"/>
      <c r="H213" s="393"/>
      <c r="I213" s="378"/>
      <c r="K213" s="130"/>
    </row>
    <row r="214" spans="2:11">
      <c r="B214" s="1714"/>
      <c r="C214" s="1715"/>
      <c r="D214" s="1716"/>
      <c r="E214" s="259"/>
      <c r="F214" s="100"/>
      <c r="G214" s="101"/>
      <c r="H214" s="393"/>
      <c r="I214" s="378"/>
      <c r="K214" s="130"/>
    </row>
    <row r="215" spans="2:11">
      <c r="B215" s="247"/>
      <c r="C215" s="248"/>
      <c r="D215" s="249"/>
      <c r="E215" s="259"/>
      <c r="F215" s="100"/>
      <c r="G215" s="101"/>
      <c r="H215" s="393"/>
      <c r="I215" s="378"/>
      <c r="K215" s="130"/>
    </row>
    <row r="216" spans="2:11">
      <c r="B216" s="251" t="s">
        <v>72</v>
      </c>
      <c r="C216" s="244"/>
      <c r="D216" s="252" t="s">
        <v>79</v>
      </c>
      <c r="E216" s="259"/>
      <c r="F216" s="816"/>
      <c r="G216" s="812"/>
      <c r="H216" s="818"/>
      <c r="I216" s="378"/>
      <c r="K216" s="130"/>
    </row>
    <row r="217" spans="2:11">
      <c r="B217" s="251"/>
      <c r="C217" s="244"/>
      <c r="D217" s="253" t="s">
        <v>1091</v>
      </c>
      <c r="E217" s="259"/>
      <c r="F217" s="816" t="s">
        <v>2927</v>
      </c>
      <c r="G217" s="812"/>
      <c r="H217" s="818"/>
      <c r="I217" s="378"/>
      <c r="K217" s="130"/>
    </row>
    <row r="218" spans="2:11">
      <c r="B218" s="251"/>
      <c r="C218" s="244"/>
      <c r="D218" s="253"/>
      <c r="E218" s="259"/>
      <c r="F218" s="811" t="s">
        <v>358</v>
      </c>
      <c r="G218" s="812"/>
      <c r="H218" s="818"/>
      <c r="I218" s="378"/>
      <c r="K218" s="130"/>
    </row>
    <row r="219" spans="2:11">
      <c r="B219" s="251"/>
      <c r="C219" s="244"/>
      <c r="D219" s="254"/>
      <c r="E219" s="259"/>
      <c r="F219" s="814" t="s">
        <v>377</v>
      </c>
      <c r="G219" s="812" t="s">
        <v>364</v>
      </c>
      <c r="H219" s="818"/>
      <c r="I219" s="378"/>
      <c r="K219" s="130"/>
    </row>
    <row r="220" spans="2:11">
      <c r="B220" s="255"/>
      <c r="C220" s="248"/>
      <c r="D220" s="256"/>
      <c r="E220" s="259"/>
      <c r="F220" s="814" t="s">
        <v>378</v>
      </c>
      <c r="G220" s="812" t="s">
        <v>365</v>
      </c>
      <c r="H220" s="818">
        <v>220</v>
      </c>
      <c r="I220" s="378"/>
      <c r="K220" s="130"/>
    </row>
    <row r="221" spans="2:11">
      <c r="B221" s="255"/>
      <c r="C221" s="248"/>
      <c r="D221" s="256"/>
      <c r="E221" s="259"/>
      <c r="F221" s="814" t="s">
        <v>359</v>
      </c>
      <c r="G221" s="812"/>
      <c r="H221" s="818"/>
      <c r="I221" s="378"/>
      <c r="K221" s="130"/>
    </row>
    <row r="222" spans="2:11">
      <c r="B222" s="255"/>
      <c r="C222" s="248"/>
      <c r="D222" s="256"/>
      <c r="E222" s="259"/>
      <c r="F222" s="815" t="s">
        <v>360</v>
      </c>
      <c r="G222" s="812"/>
      <c r="H222" s="818"/>
      <c r="I222" s="378"/>
      <c r="K222" s="130"/>
    </row>
    <row r="223" spans="2:11">
      <c r="B223" s="255"/>
      <c r="C223" s="248"/>
      <c r="D223" s="256"/>
      <c r="E223" s="259"/>
      <c r="F223" s="813" t="s">
        <v>379</v>
      </c>
      <c r="G223" s="812" t="s">
        <v>366</v>
      </c>
      <c r="H223" s="818">
        <v>100</v>
      </c>
      <c r="I223" s="378"/>
      <c r="K223" s="130"/>
    </row>
    <row r="224" spans="2:11">
      <c r="B224" s="255"/>
      <c r="C224" s="248"/>
      <c r="D224" s="256"/>
      <c r="E224" s="259"/>
      <c r="F224" s="813" t="s">
        <v>361</v>
      </c>
      <c r="G224" s="812"/>
      <c r="H224" s="818"/>
      <c r="I224" s="378"/>
      <c r="K224" s="130"/>
    </row>
    <row r="225" spans="2:11">
      <c r="B225" s="255"/>
      <c r="C225" s="248"/>
      <c r="D225" s="256"/>
      <c r="E225" s="259"/>
      <c r="F225" s="817" t="s">
        <v>380</v>
      </c>
      <c r="G225" s="812" t="s">
        <v>367</v>
      </c>
      <c r="H225" s="818" t="s">
        <v>1715</v>
      </c>
      <c r="I225" s="378"/>
      <c r="K225" s="130"/>
    </row>
    <row r="226" spans="2:11">
      <c r="B226" s="255"/>
      <c r="C226" s="248"/>
      <c r="D226" s="256"/>
      <c r="E226" s="259"/>
      <c r="F226" s="817" t="s">
        <v>381</v>
      </c>
      <c r="G226" s="812" t="s">
        <v>368</v>
      </c>
      <c r="H226" s="818" t="s">
        <v>1715</v>
      </c>
      <c r="I226" s="378"/>
      <c r="K226" s="130"/>
    </row>
    <row r="227" spans="2:11">
      <c r="B227" s="255"/>
      <c r="C227" s="248"/>
      <c r="D227" s="256"/>
      <c r="E227" s="259"/>
      <c r="F227" s="1337" t="s">
        <v>3167</v>
      </c>
      <c r="G227" s="812" t="s">
        <v>369</v>
      </c>
      <c r="H227" s="818">
        <v>301</v>
      </c>
      <c r="I227" s="378"/>
      <c r="K227" s="130"/>
    </row>
    <row r="228" spans="2:11">
      <c r="B228" s="255"/>
      <c r="C228" s="248"/>
      <c r="D228" s="256"/>
      <c r="E228" s="259"/>
      <c r="F228" s="815" t="s">
        <v>362</v>
      </c>
      <c r="G228" s="812"/>
      <c r="H228" s="818"/>
      <c r="I228" s="378"/>
      <c r="K228" s="130"/>
    </row>
    <row r="229" spans="2:11">
      <c r="B229" s="255"/>
      <c r="C229" s="248"/>
      <c r="D229" s="256"/>
      <c r="E229" s="259"/>
      <c r="F229" s="813" t="s">
        <v>379</v>
      </c>
      <c r="G229" s="812" t="s">
        <v>366</v>
      </c>
      <c r="H229" s="818">
        <v>220</v>
      </c>
      <c r="I229" s="378"/>
      <c r="K229" s="130"/>
    </row>
    <row r="230" spans="2:11">
      <c r="B230" s="255"/>
      <c r="C230" s="248"/>
      <c r="D230" s="256"/>
      <c r="E230" s="259"/>
      <c r="F230" s="813" t="s">
        <v>411</v>
      </c>
      <c r="G230" s="812"/>
      <c r="H230" s="818"/>
      <c r="I230" s="378"/>
      <c r="K230" s="130"/>
    </row>
    <row r="231" spans="2:11">
      <c r="B231" s="255"/>
      <c r="C231" s="248"/>
      <c r="D231" s="256"/>
      <c r="E231" s="259"/>
      <c r="F231" s="817" t="s">
        <v>379</v>
      </c>
      <c r="G231" s="812" t="s">
        <v>370</v>
      </c>
      <c r="H231" s="818" t="s">
        <v>2928</v>
      </c>
      <c r="I231" s="378"/>
      <c r="K231" s="130"/>
    </row>
    <row r="232" spans="2:11">
      <c r="B232" s="255"/>
      <c r="C232" s="248"/>
      <c r="D232" s="256"/>
      <c r="E232" s="259"/>
      <c r="F232" s="817" t="s">
        <v>383</v>
      </c>
      <c r="G232" s="812" t="s">
        <v>371</v>
      </c>
      <c r="H232" s="818" t="s">
        <v>2925</v>
      </c>
      <c r="I232" s="378"/>
      <c r="K232" s="130"/>
    </row>
    <row r="233" spans="2:11">
      <c r="B233" s="255"/>
      <c r="C233" s="248"/>
      <c r="D233" s="256"/>
      <c r="E233" s="259"/>
      <c r="F233" s="817" t="s">
        <v>384</v>
      </c>
      <c r="G233" s="812" t="s">
        <v>372</v>
      </c>
      <c r="H233" s="818" t="s">
        <v>2926</v>
      </c>
      <c r="I233" s="378"/>
      <c r="K233" s="130"/>
    </row>
    <row r="234" spans="2:11">
      <c r="B234" s="255"/>
      <c r="C234" s="248"/>
      <c r="D234" s="256"/>
      <c r="E234" s="259"/>
      <c r="F234" s="817" t="s">
        <v>385</v>
      </c>
      <c r="G234" s="812" t="s">
        <v>373</v>
      </c>
      <c r="H234" s="818" t="s">
        <v>1717</v>
      </c>
      <c r="I234" s="378"/>
      <c r="K234" s="130"/>
    </row>
    <row r="235" spans="2:11">
      <c r="B235" s="255"/>
      <c r="C235" s="248"/>
      <c r="D235" s="256"/>
      <c r="E235" s="259"/>
      <c r="F235" s="817" t="s">
        <v>386</v>
      </c>
      <c r="G235" s="812" t="s">
        <v>374</v>
      </c>
      <c r="H235" s="818" t="s">
        <v>1718</v>
      </c>
      <c r="I235" s="378"/>
      <c r="K235" s="130"/>
    </row>
    <row r="236" spans="2:11">
      <c r="B236" s="255"/>
      <c r="C236" s="248"/>
      <c r="D236" s="256"/>
      <c r="E236" s="259"/>
      <c r="F236" s="817" t="s">
        <v>387</v>
      </c>
      <c r="G236" s="812" t="s">
        <v>375</v>
      </c>
      <c r="H236" s="818" t="s">
        <v>1719</v>
      </c>
      <c r="I236" s="378"/>
      <c r="K236" s="130"/>
    </row>
    <row r="237" spans="2:11">
      <c r="B237" s="255"/>
      <c r="C237" s="248"/>
      <c r="D237" s="256"/>
      <c r="E237" s="259"/>
      <c r="F237" s="813"/>
      <c r="G237" s="812"/>
      <c r="H237" s="818"/>
      <c r="I237" s="378"/>
      <c r="K237" s="130"/>
    </row>
    <row r="238" spans="2:11">
      <c r="B238" s="255"/>
      <c r="C238" s="248"/>
      <c r="D238" s="256"/>
      <c r="E238" s="259"/>
      <c r="F238" s="109"/>
      <c r="G238" s="124"/>
      <c r="H238" s="393"/>
      <c r="I238" s="378"/>
      <c r="K238" s="130"/>
    </row>
    <row r="239" spans="2:11">
      <c r="B239" s="255"/>
      <c r="C239" s="248"/>
      <c r="D239" s="256"/>
      <c r="E239" s="259"/>
      <c r="F239" s="100"/>
      <c r="G239" s="101"/>
      <c r="H239" s="393"/>
      <c r="I239" s="378"/>
      <c r="K239" s="130"/>
    </row>
    <row r="240" spans="2:11">
      <c r="B240" s="257" t="s">
        <v>80</v>
      </c>
      <c r="C240" s="244"/>
      <c r="D240" s="253"/>
      <c r="E240" s="259"/>
      <c r="F240" s="109"/>
      <c r="G240" s="124"/>
      <c r="H240" s="394"/>
      <c r="I240" s="378"/>
      <c r="K240" s="130"/>
    </row>
    <row r="241" spans="2:11">
      <c r="B241" s="258" t="s">
        <v>81</v>
      </c>
      <c r="C241" s="244"/>
      <c r="D241" s="254"/>
      <c r="E241" s="259"/>
      <c r="F241" s="377"/>
      <c r="G241" s="124"/>
      <c r="H241" s="394"/>
      <c r="I241" s="378"/>
      <c r="K241" s="130"/>
    </row>
    <row r="242" spans="2:11">
      <c r="B242" s="251"/>
      <c r="C242" s="248"/>
      <c r="D242" s="249"/>
      <c r="E242" s="259"/>
      <c r="F242" s="377" t="s">
        <v>855</v>
      </c>
      <c r="G242" s="124" t="s">
        <v>797</v>
      </c>
      <c r="H242" s="394">
        <v>0</v>
      </c>
      <c r="I242" s="378"/>
      <c r="K242" s="130"/>
    </row>
    <row r="243" spans="2:11">
      <c r="B243" s="251"/>
      <c r="C243" s="248"/>
      <c r="D243" s="249"/>
      <c r="E243" s="259"/>
      <c r="F243" s="109"/>
      <c r="G243" s="124"/>
      <c r="H243" s="395"/>
      <c r="I243" s="378"/>
      <c r="K243" s="130"/>
    </row>
    <row r="244" spans="2:11" ht="13.75" customHeight="1">
      <c r="B244" s="251"/>
      <c r="C244" s="248"/>
      <c r="D244" s="249"/>
      <c r="E244" s="259"/>
      <c r="F244" s="100"/>
      <c r="G244" s="101"/>
      <c r="H244" s="393"/>
      <c r="I244" s="378"/>
      <c r="K244" s="130"/>
    </row>
    <row r="245" spans="2:11">
      <c r="B245" s="251"/>
      <c r="C245" s="248"/>
      <c r="D245" s="249"/>
      <c r="E245" s="259"/>
      <c r="F245" s="100"/>
      <c r="G245" s="101"/>
      <c r="H245" s="393"/>
      <c r="I245" s="378"/>
      <c r="K245" s="130"/>
    </row>
    <row r="246" spans="2:11">
      <c r="B246" s="255"/>
      <c r="C246" s="248"/>
      <c r="D246" s="256"/>
      <c r="E246" s="259"/>
      <c r="F246" s="321" t="s">
        <v>534</v>
      </c>
      <c r="G246" s="124"/>
      <c r="H246" s="393"/>
      <c r="I246" s="378"/>
      <c r="K246" s="130"/>
    </row>
    <row r="247" spans="2:11">
      <c r="B247" s="255"/>
      <c r="C247" s="248"/>
      <c r="D247" s="256"/>
      <c r="E247" s="259"/>
      <c r="F247" s="401" t="s">
        <v>535</v>
      </c>
      <c r="G247" s="101"/>
      <c r="H247" s="393"/>
      <c r="I247" s="378"/>
      <c r="K247" s="130"/>
    </row>
    <row r="248" spans="2:11">
      <c r="B248" s="255"/>
      <c r="C248" s="248"/>
      <c r="D248" s="256"/>
      <c r="E248" s="259"/>
      <c r="F248" s="401"/>
      <c r="G248" s="101"/>
      <c r="H248" s="393"/>
      <c r="I248" s="378"/>
      <c r="K248" s="130"/>
    </row>
    <row r="249" spans="2:11">
      <c r="B249" s="251" t="s">
        <v>72</v>
      </c>
      <c r="C249" s="244"/>
      <c r="D249" s="252" t="s">
        <v>79</v>
      </c>
      <c r="E249" s="259"/>
      <c r="F249" s="824"/>
      <c r="G249" s="820"/>
      <c r="H249" s="826"/>
      <c r="I249" s="378"/>
      <c r="K249" s="130"/>
    </row>
    <row r="250" spans="2:11">
      <c r="B250" s="251"/>
      <c r="C250" s="244"/>
      <c r="D250" s="253" t="s">
        <v>536</v>
      </c>
      <c r="E250" s="259"/>
      <c r="F250" s="824" t="s">
        <v>2929</v>
      </c>
      <c r="G250" s="820"/>
      <c r="H250" s="826"/>
      <c r="I250" s="378"/>
      <c r="K250" s="130"/>
    </row>
    <row r="251" spans="2:11">
      <c r="B251" s="255"/>
      <c r="C251" s="248"/>
      <c r="D251" s="256"/>
      <c r="E251" s="259"/>
      <c r="F251" s="819" t="s">
        <v>358</v>
      </c>
      <c r="G251" s="820"/>
      <c r="H251" s="826"/>
      <c r="I251" s="378"/>
      <c r="K251" s="130"/>
    </row>
    <row r="252" spans="2:11">
      <c r="B252" s="251"/>
      <c r="C252" s="244"/>
      <c r="D252" s="254"/>
      <c r="E252" s="259"/>
      <c r="F252" s="822" t="s">
        <v>377</v>
      </c>
      <c r="G252" s="820" t="s">
        <v>364</v>
      </c>
      <c r="H252" s="826"/>
      <c r="I252" s="378"/>
      <c r="K252" s="130"/>
    </row>
    <row r="253" spans="2:11">
      <c r="B253" s="255"/>
      <c r="C253" s="248"/>
      <c r="D253" s="256"/>
      <c r="E253" s="259"/>
      <c r="F253" s="822" t="s">
        <v>378</v>
      </c>
      <c r="G253" s="820" t="s">
        <v>365</v>
      </c>
      <c r="H253" s="826">
        <v>221</v>
      </c>
      <c r="I253" s="378"/>
      <c r="K253" s="130"/>
    </row>
    <row r="254" spans="2:11">
      <c r="B254" s="255"/>
      <c r="C254" s="248"/>
      <c r="D254" s="256"/>
      <c r="E254" s="259"/>
      <c r="F254" s="822" t="s">
        <v>359</v>
      </c>
      <c r="G254" s="820"/>
      <c r="H254" s="826"/>
      <c r="I254" s="378"/>
      <c r="K254" s="130"/>
    </row>
    <row r="255" spans="2:11">
      <c r="B255" s="255"/>
      <c r="C255" s="248"/>
      <c r="D255" s="256"/>
      <c r="E255" s="259"/>
      <c r="F255" s="823" t="s">
        <v>360</v>
      </c>
      <c r="G255" s="820"/>
      <c r="H255" s="826"/>
      <c r="I255" s="378"/>
      <c r="K255" s="130"/>
    </row>
    <row r="256" spans="2:11">
      <c r="B256" s="255"/>
      <c r="C256" s="248"/>
      <c r="D256" s="256"/>
      <c r="E256" s="259"/>
      <c r="F256" s="821" t="s">
        <v>379</v>
      </c>
      <c r="G256" s="820" t="s">
        <v>366</v>
      </c>
      <c r="H256" s="826">
        <v>100</v>
      </c>
      <c r="I256" s="378"/>
      <c r="K256" s="130"/>
    </row>
    <row r="257" spans="2:11">
      <c r="B257" s="255"/>
      <c r="C257" s="248"/>
      <c r="D257" s="256"/>
      <c r="E257" s="259"/>
      <c r="F257" s="821" t="s">
        <v>361</v>
      </c>
      <c r="G257" s="820"/>
      <c r="H257" s="826"/>
      <c r="I257" s="378"/>
      <c r="K257" s="130"/>
    </row>
    <row r="258" spans="2:11">
      <c r="B258" s="255"/>
      <c r="C258" s="248"/>
      <c r="D258" s="256"/>
      <c r="E258" s="259"/>
      <c r="F258" s="825" t="s">
        <v>380</v>
      </c>
      <c r="G258" s="820" t="s">
        <v>367</v>
      </c>
      <c r="H258" s="826" t="s">
        <v>1715</v>
      </c>
      <c r="I258" s="378"/>
      <c r="K258" s="130"/>
    </row>
    <row r="259" spans="2:11">
      <c r="B259" s="255"/>
      <c r="C259" s="248"/>
      <c r="D259" s="256"/>
      <c r="E259" s="259"/>
      <c r="F259" s="825" t="s">
        <v>381</v>
      </c>
      <c r="G259" s="820" t="s">
        <v>368</v>
      </c>
      <c r="H259" s="826" t="s">
        <v>1715</v>
      </c>
      <c r="I259" s="378"/>
      <c r="K259" s="130"/>
    </row>
    <row r="260" spans="2:11">
      <c r="B260" s="255"/>
      <c r="C260" s="248"/>
      <c r="D260" s="256"/>
      <c r="E260" s="259"/>
      <c r="F260" s="1337" t="s">
        <v>3167</v>
      </c>
      <c r="G260" s="820" t="s">
        <v>369</v>
      </c>
      <c r="H260" s="826">
        <v>301</v>
      </c>
      <c r="I260" s="378"/>
      <c r="K260" s="130"/>
    </row>
    <row r="261" spans="2:11">
      <c r="B261" s="255"/>
      <c r="C261" s="248"/>
      <c r="D261" s="256"/>
      <c r="E261" s="259"/>
      <c r="F261" s="823" t="s">
        <v>362</v>
      </c>
      <c r="G261" s="820"/>
      <c r="H261" s="826"/>
      <c r="I261" s="378"/>
      <c r="K261" s="130"/>
    </row>
    <row r="262" spans="2:11">
      <c r="B262" s="255"/>
      <c r="C262" s="248"/>
      <c r="D262" s="256"/>
      <c r="E262" s="259"/>
      <c r="F262" s="821" t="s">
        <v>379</v>
      </c>
      <c r="G262" s="820" t="s">
        <v>366</v>
      </c>
      <c r="H262" s="826">
        <v>220</v>
      </c>
      <c r="I262" s="378"/>
      <c r="K262" s="130"/>
    </row>
    <row r="263" spans="2:11">
      <c r="B263" s="255"/>
      <c r="C263" s="248"/>
      <c r="D263" s="256"/>
      <c r="E263" s="259"/>
      <c r="F263" s="821" t="s">
        <v>411</v>
      </c>
      <c r="G263" s="820"/>
      <c r="H263" s="826"/>
      <c r="I263" s="378"/>
      <c r="K263" s="130"/>
    </row>
    <row r="264" spans="2:11">
      <c r="B264" s="255"/>
      <c r="C264" s="248"/>
      <c r="D264" s="256"/>
      <c r="E264" s="259"/>
      <c r="F264" s="825" t="s">
        <v>379</v>
      </c>
      <c r="G264" s="820" t="s">
        <v>370</v>
      </c>
      <c r="H264" s="826" t="s">
        <v>2928</v>
      </c>
      <c r="I264" s="378"/>
      <c r="K264" s="130"/>
    </row>
    <row r="265" spans="2:11">
      <c r="B265" s="255"/>
      <c r="C265" s="248"/>
      <c r="D265" s="256"/>
      <c r="E265" s="259"/>
      <c r="F265" s="825" t="s">
        <v>383</v>
      </c>
      <c r="G265" s="820" t="s">
        <v>371</v>
      </c>
      <c r="H265" s="826" t="s">
        <v>2925</v>
      </c>
      <c r="I265" s="378"/>
      <c r="K265" s="130"/>
    </row>
    <row r="266" spans="2:11">
      <c r="B266" s="255"/>
      <c r="C266" s="248"/>
      <c r="D266" s="256"/>
      <c r="E266" s="259"/>
      <c r="F266" s="825" t="s">
        <v>384</v>
      </c>
      <c r="G266" s="820" t="s">
        <v>372</v>
      </c>
      <c r="H266" s="826" t="s">
        <v>2926</v>
      </c>
      <c r="I266" s="378"/>
      <c r="K266" s="130"/>
    </row>
    <row r="267" spans="2:11">
      <c r="B267" s="255"/>
      <c r="C267" s="248"/>
      <c r="D267" s="256"/>
      <c r="E267" s="259"/>
      <c r="F267" s="825" t="s">
        <v>385</v>
      </c>
      <c r="G267" s="820" t="s">
        <v>373</v>
      </c>
      <c r="H267" s="826" t="s">
        <v>1717</v>
      </c>
      <c r="I267" s="378"/>
      <c r="K267" s="130"/>
    </row>
    <row r="268" spans="2:11">
      <c r="B268" s="255"/>
      <c r="C268" s="248"/>
      <c r="D268" s="256"/>
      <c r="E268" s="259"/>
      <c r="F268" s="825" t="s">
        <v>386</v>
      </c>
      <c r="G268" s="820" t="s">
        <v>374</v>
      </c>
      <c r="H268" s="826" t="s">
        <v>1718</v>
      </c>
      <c r="I268" s="378"/>
      <c r="K268" s="130"/>
    </row>
    <row r="269" spans="2:11">
      <c r="B269" s="255"/>
      <c r="C269" s="248"/>
      <c r="D269" s="256"/>
      <c r="E269" s="259"/>
      <c r="F269" s="825" t="s">
        <v>387</v>
      </c>
      <c r="G269" s="820" t="s">
        <v>375</v>
      </c>
      <c r="H269" s="826" t="s">
        <v>1719</v>
      </c>
      <c r="I269" s="378"/>
      <c r="K269" s="130"/>
    </row>
    <row r="270" spans="2:11">
      <c r="B270" s="255"/>
      <c r="C270" s="248"/>
      <c r="D270" s="256"/>
      <c r="E270" s="259"/>
      <c r="F270" s="821"/>
      <c r="G270" s="820"/>
      <c r="H270" s="826"/>
      <c r="I270" s="378"/>
      <c r="K270" s="130"/>
    </row>
    <row r="271" spans="2:11">
      <c r="B271" s="255"/>
      <c r="C271" s="248"/>
      <c r="D271" s="256"/>
      <c r="E271" s="259"/>
      <c r="F271" s="100"/>
      <c r="G271" s="101"/>
      <c r="H271" s="393"/>
      <c r="I271" s="378"/>
      <c r="K271" s="130"/>
    </row>
    <row r="272" spans="2:11">
      <c r="B272" s="257" t="s">
        <v>80</v>
      </c>
      <c r="C272" s="244"/>
      <c r="D272" s="253"/>
      <c r="E272" s="259"/>
      <c r="F272" s="109"/>
      <c r="G272" s="124"/>
      <c r="H272" s="394"/>
      <c r="I272" s="378"/>
      <c r="K272" s="130"/>
    </row>
    <row r="273" spans="2:11">
      <c r="B273" s="260" t="s">
        <v>81</v>
      </c>
      <c r="C273" s="244"/>
      <c r="D273" s="254"/>
      <c r="E273" s="259"/>
      <c r="F273" s="377" t="s">
        <v>855</v>
      </c>
      <c r="G273" s="124" t="s">
        <v>797</v>
      </c>
      <c r="H273" s="394">
        <v>0</v>
      </c>
      <c r="I273" s="378"/>
      <c r="K273" s="130"/>
    </row>
    <row r="274" spans="2:11">
      <c r="B274" s="251"/>
      <c r="C274" s="248"/>
      <c r="D274" s="249"/>
      <c r="E274" s="259"/>
      <c r="F274" s="109"/>
      <c r="G274" s="124"/>
      <c r="H274" s="395"/>
      <c r="I274" s="378"/>
      <c r="K274" s="130"/>
    </row>
    <row r="275" spans="2:11">
      <c r="B275" s="251"/>
      <c r="C275" s="248"/>
      <c r="D275" s="249"/>
      <c r="E275" s="259"/>
      <c r="F275" s="109"/>
      <c r="G275" s="124"/>
      <c r="H275" s="395"/>
      <c r="I275" s="378"/>
      <c r="K275" s="130"/>
    </row>
    <row r="276" spans="2:11">
      <c r="B276" s="251"/>
      <c r="C276" s="248"/>
      <c r="D276" s="249"/>
      <c r="E276" s="259"/>
      <c r="F276" s="109"/>
      <c r="G276" s="124"/>
      <c r="H276" s="395"/>
      <c r="I276" s="378"/>
      <c r="K276" s="130"/>
    </row>
    <row r="277" spans="2:11">
      <c r="B277" s="251"/>
      <c r="C277" s="248"/>
      <c r="D277" s="249"/>
      <c r="E277" s="259"/>
      <c r="F277" s="109"/>
      <c r="G277" s="124"/>
      <c r="H277" s="395"/>
      <c r="I277" s="378"/>
      <c r="K277" s="130"/>
    </row>
    <row r="278" spans="2:11">
      <c r="B278" s="251"/>
      <c r="C278" s="248"/>
      <c r="D278" s="249"/>
      <c r="E278" s="259"/>
      <c r="F278" s="109"/>
      <c r="G278" s="124"/>
      <c r="H278" s="395"/>
      <c r="I278" s="378"/>
      <c r="K278" s="130"/>
    </row>
    <row r="279" spans="2:11">
      <c r="B279" s="251"/>
      <c r="C279" s="248"/>
      <c r="D279" s="249"/>
      <c r="E279" s="259"/>
      <c r="F279" s="109"/>
      <c r="G279" s="124"/>
      <c r="H279" s="395"/>
      <c r="I279" s="378"/>
      <c r="K279" s="130"/>
    </row>
    <row r="280" spans="2:11" ht="13.75" customHeight="1">
      <c r="B280" s="251"/>
      <c r="C280" s="248"/>
      <c r="D280" s="249"/>
      <c r="E280" s="259"/>
      <c r="F280" s="100"/>
      <c r="G280" s="101"/>
      <c r="H280" s="393"/>
      <c r="I280" s="378"/>
      <c r="K280" s="130"/>
    </row>
    <row r="281" spans="2:11">
      <c r="B281" s="251"/>
      <c r="C281" s="248"/>
      <c r="D281" s="249"/>
      <c r="E281" s="259"/>
      <c r="F281" s="401" t="s">
        <v>538</v>
      </c>
      <c r="G281" s="101"/>
      <c r="H281" s="393"/>
      <c r="I281" s="378"/>
      <c r="K281" s="130"/>
    </row>
    <row r="282" spans="2:11">
      <c r="B282" s="255"/>
      <c r="C282" s="248"/>
      <c r="D282" s="256"/>
      <c r="E282" s="259"/>
      <c r="F282" s="100"/>
      <c r="G282" s="101"/>
      <c r="H282" s="393"/>
      <c r="I282" s="378"/>
      <c r="K282" s="130"/>
    </row>
    <row r="283" spans="2:11">
      <c r="B283" s="251" t="s">
        <v>72</v>
      </c>
      <c r="C283" s="244"/>
      <c r="D283" s="252" t="s">
        <v>79</v>
      </c>
      <c r="E283" s="259"/>
      <c r="F283" s="832"/>
      <c r="G283" s="828"/>
      <c r="H283" s="834"/>
      <c r="I283" s="378"/>
      <c r="K283" s="130"/>
    </row>
    <row r="284" spans="2:11">
      <c r="B284" s="251"/>
      <c r="C284" s="244"/>
      <c r="D284" s="253" t="s">
        <v>1094</v>
      </c>
      <c r="E284" s="259"/>
      <c r="F284" s="832" t="s">
        <v>2941</v>
      </c>
      <c r="G284" s="828"/>
      <c r="H284" s="834"/>
      <c r="I284" s="378"/>
      <c r="K284" s="130"/>
    </row>
    <row r="285" spans="2:11">
      <c r="B285" s="251"/>
      <c r="C285" s="244"/>
      <c r="D285" s="254"/>
      <c r="E285" s="259"/>
      <c r="F285" s="827" t="s">
        <v>358</v>
      </c>
      <c r="G285" s="828"/>
      <c r="H285" s="834"/>
      <c r="I285" s="378"/>
      <c r="K285" s="130"/>
    </row>
    <row r="286" spans="2:11">
      <c r="B286" s="251"/>
      <c r="C286" s="244"/>
      <c r="D286" s="254"/>
      <c r="E286" s="259"/>
      <c r="F286" s="830" t="s">
        <v>377</v>
      </c>
      <c r="G286" s="828" t="s">
        <v>364</v>
      </c>
      <c r="H286" s="834"/>
      <c r="I286" s="378"/>
      <c r="K286" s="130"/>
    </row>
    <row r="287" spans="2:11">
      <c r="B287" s="255"/>
      <c r="C287" s="248"/>
      <c r="D287" s="256"/>
      <c r="E287" s="259"/>
      <c r="F287" s="830" t="s">
        <v>378</v>
      </c>
      <c r="G287" s="828" t="s">
        <v>365</v>
      </c>
      <c r="H287" s="834">
        <v>222</v>
      </c>
      <c r="I287" s="378"/>
      <c r="K287" s="130"/>
    </row>
    <row r="288" spans="2:11">
      <c r="B288" s="255"/>
      <c r="C288" s="248"/>
      <c r="D288" s="256"/>
      <c r="E288" s="259"/>
      <c r="F288" s="830" t="s">
        <v>359</v>
      </c>
      <c r="G288" s="828"/>
      <c r="H288" s="834"/>
      <c r="I288" s="378"/>
      <c r="K288" s="130"/>
    </row>
    <row r="289" spans="2:11">
      <c r="B289" s="255"/>
      <c r="C289" s="248"/>
      <c r="D289" s="256"/>
      <c r="E289" s="259"/>
      <c r="F289" s="831" t="s">
        <v>360</v>
      </c>
      <c r="G289" s="828"/>
      <c r="H289" s="834"/>
      <c r="I289" s="378"/>
      <c r="K289" s="130"/>
    </row>
    <row r="290" spans="2:11">
      <c r="B290" s="255"/>
      <c r="C290" s="248"/>
      <c r="D290" s="256"/>
      <c r="E290" s="259"/>
      <c r="F290" s="829" t="s">
        <v>379</v>
      </c>
      <c r="G290" s="828" t="s">
        <v>366</v>
      </c>
      <c r="H290" s="834">
        <v>100</v>
      </c>
      <c r="I290" s="378"/>
      <c r="K290" s="130"/>
    </row>
    <row r="291" spans="2:11">
      <c r="B291" s="255"/>
      <c r="C291" s="248"/>
      <c r="D291" s="256"/>
      <c r="E291" s="259"/>
      <c r="F291" s="829" t="s">
        <v>361</v>
      </c>
      <c r="G291" s="828"/>
      <c r="H291" s="834"/>
      <c r="I291" s="378"/>
      <c r="K291" s="130"/>
    </row>
    <row r="292" spans="2:11">
      <c r="B292" s="255"/>
      <c r="C292" s="248"/>
      <c r="D292" s="256"/>
      <c r="E292" s="259"/>
      <c r="F292" s="833" t="s">
        <v>380</v>
      </c>
      <c r="G292" s="828" t="s">
        <v>367</v>
      </c>
      <c r="H292" s="834" t="s">
        <v>1715</v>
      </c>
      <c r="I292" s="378"/>
      <c r="K292" s="130"/>
    </row>
    <row r="293" spans="2:11">
      <c r="B293" s="255"/>
      <c r="C293" s="248"/>
      <c r="D293" s="256"/>
      <c r="E293" s="259"/>
      <c r="F293" s="833" t="s">
        <v>381</v>
      </c>
      <c r="G293" s="828" t="s">
        <v>368</v>
      </c>
      <c r="H293" s="834" t="s">
        <v>1715</v>
      </c>
      <c r="I293" s="378"/>
      <c r="K293" s="130"/>
    </row>
    <row r="294" spans="2:11">
      <c r="B294" s="255"/>
      <c r="C294" s="248"/>
      <c r="D294" s="256"/>
      <c r="E294" s="259"/>
      <c r="F294" s="1337" t="s">
        <v>3167</v>
      </c>
      <c r="G294" s="828" t="s">
        <v>369</v>
      </c>
      <c r="H294" s="834">
        <v>301</v>
      </c>
      <c r="I294" s="378"/>
      <c r="K294" s="130"/>
    </row>
    <row r="295" spans="2:11">
      <c r="B295" s="255"/>
      <c r="C295" s="248"/>
      <c r="D295" s="256"/>
      <c r="E295" s="259"/>
      <c r="F295" s="831" t="s">
        <v>362</v>
      </c>
      <c r="G295" s="828"/>
      <c r="H295" s="834"/>
      <c r="I295" s="378"/>
      <c r="K295" s="130"/>
    </row>
    <row r="296" spans="2:11">
      <c r="B296" s="255"/>
      <c r="C296" s="248"/>
      <c r="D296" s="256"/>
      <c r="E296" s="259"/>
      <c r="F296" s="829" t="s">
        <v>379</v>
      </c>
      <c r="G296" s="828" t="s">
        <v>366</v>
      </c>
      <c r="H296" s="834">
        <v>220</v>
      </c>
      <c r="I296" s="378"/>
      <c r="K296" s="130"/>
    </row>
    <row r="297" spans="2:11">
      <c r="B297" s="255"/>
      <c r="C297" s="248"/>
      <c r="D297" s="256"/>
      <c r="E297" s="259"/>
      <c r="F297" s="829" t="s">
        <v>363</v>
      </c>
      <c r="G297" s="828"/>
      <c r="H297" s="834"/>
      <c r="I297" s="378"/>
      <c r="K297" s="130"/>
    </row>
    <row r="298" spans="2:11">
      <c r="B298" s="255"/>
      <c r="C298" s="248"/>
      <c r="D298" s="256"/>
      <c r="E298" s="259"/>
      <c r="F298" s="833" t="s">
        <v>379</v>
      </c>
      <c r="G298" s="828" t="s">
        <v>370</v>
      </c>
      <c r="H298" s="834" t="s">
        <v>2928</v>
      </c>
      <c r="I298" s="378"/>
      <c r="K298" s="130"/>
    </row>
    <row r="299" spans="2:11">
      <c r="B299" s="255"/>
      <c r="C299" s="248"/>
      <c r="D299" s="256"/>
      <c r="E299" s="259"/>
      <c r="F299" s="833" t="s">
        <v>383</v>
      </c>
      <c r="G299" s="828" t="s">
        <v>371</v>
      </c>
      <c r="H299" s="834" t="s">
        <v>2925</v>
      </c>
      <c r="I299" s="378"/>
      <c r="K299" s="130"/>
    </row>
    <row r="300" spans="2:11">
      <c r="B300" s="255"/>
      <c r="C300" s="248"/>
      <c r="D300" s="256"/>
      <c r="E300" s="259"/>
      <c r="F300" s="833" t="s">
        <v>384</v>
      </c>
      <c r="G300" s="828" t="s">
        <v>372</v>
      </c>
      <c r="H300" s="834" t="s">
        <v>2926</v>
      </c>
      <c r="I300" s="378"/>
      <c r="K300" s="130"/>
    </row>
    <row r="301" spans="2:11">
      <c r="B301" s="255"/>
      <c r="C301" s="248"/>
      <c r="D301" s="256"/>
      <c r="E301" s="259"/>
      <c r="F301" s="833" t="s">
        <v>385</v>
      </c>
      <c r="G301" s="828" t="s">
        <v>373</v>
      </c>
      <c r="H301" s="834" t="s">
        <v>1717</v>
      </c>
      <c r="I301" s="378"/>
      <c r="K301" s="130"/>
    </row>
    <row r="302" spans="2:11">
      <c r="B302" s="255"/>
      <c r="C302" s="248"/>
      <c r="D302" s="256"/>
      <c r="E302" s="259"/>
      <c r="F302" s="833" t="s">
        <v>386</v>
      </c>
      <c r="G302" s="828" t="s">
        <v>374</v>
      </c>
      <c r="H302" s="834" t="s">
        <v>1718</v>
      </c>
      <c r="I302" s="378"/>
      <c r="K302" s="130"/>
    </row>
    <row r="303" spans="2:11">
      <c r="B303" s="255"/>
      <c r="C303" s="248"/>
      <c r="D303" s="256"/>
      <c r="E303" s="259"/>
      <c r="F303" s="833" t="s">
        <v>387</v>
      </c>
      <c r="G303" s="828" t="s">
        <v>375</v>
      </c>
      <c r="H303" s="834" t="s">
        <v>1719</v>
      </c>
      <c r="I303" s="378"/>
      <c r="K303" s="130"/>
    </row>
    <row r="304" spans="2:11">
      <c r="B304" s="255"/>
      <c r="C304" s="248"/>
      <c r="D304" s="256"/>
      <c r="E304" s="259"/>
      <c r="F304" s="833" t="s">
        <v>1451</v>
      </c>
      <c r="G304" s="828"/>
      <c r="H304" s="834" t="s">
        <v>1719</v>
      </c>
      <c r="I304" s="378"/>
      <c r="K304" s="130"/>
    </row>
    <row r="305" spans="2:11">
      <c r="B305" s="255"/>
      <c r="C305" s="248"/>
      <c r="D305" s="256"/>
      <c r="E305" s="259"/>
      <c r="F305" s="837" t="s">
        <v>360</v>
      </c>
      <c r="G305" s="836"/>
      <c r="H305" s="834"/>
      <c r="I305" s="378"/>
      <c r="K305" s="130"/>
    </row>
    <row r="306" spans="2:11">
      <c r="B306" s="255"/>
      <c r="C306" s="248"/>
      <c r="D306" s="256"/>
      <c r="E306" s="259"/>
      <c r="F306" s="840" t="s">
        <v>409</v>
      </c>
      <c r="G306" s="828" t="s">
        <v>109</v>
      </c>
      <c r="H306" s="834" t="s">
        <v>2942</v>
      </c>
      <c r="I306" s="378"/>
      <c r="K306" s="130"/>
    </row>
    <row r="307" spans="2:11">
      <c r="B307" s="257" t="s">
        <v>80</v>
      </c>
      <c r="C307" s="244"/>
      <c r="D307" s="253"/>
      <c r="E307" s="259"/>
      <c r="F307" s="838" t="s">
        <v>413</v>
      </c>
      <c r="G307" s="836" t="s">
        <v>447</v>
      </c>
      <c r="H307" s="835" t="s">
        <v>2943</v>
      </c>
      <c r="I307" s="378"/>
      <c r="K307" s="130"/>
    </row>
    <row r="308" spans="2:11">
      <c r="B308" s="261" t="s">
        <v>81</v>
      </c>
      <c r="C308" s="244"/>
      <c r="D308" s="254"/>
      <c r="E308" s="259"/>
      <c r="F308" s="839"/>
      <c r="G308" s="836"/>
      <c r="H308" s="835"/>
      <c r="I308" s="378"/>
      <c r="K308" s="130"/>
    </row>
    <row r="309" spans="2:11">
      <c r="B309" s="251"/>
      <c r="C309" s="248"/>
      <c r="D309" s="249"/>
      <c r="E309" s="259"/>
      <c r="F309" s="377" t="s">
        <v>855</v>
      </c>
      <c r="G309" s="124" t="s">
        <v>797</v>
      </c>
      <c r="H309" s="394">
        <v>0</v>
      </c>
      <c r="I309" s="378"/>
      <c r="K309" s="130"/>
    </row>
    <row r="310" spans="2:11">
      <c r="B310" s="251"/>
      <c r="C310" s="248"/>
      <c r="D310" s="249"/>
      <c r="E310" s="259"/>
      <c r="F310" s="100"/>
      <c r="G310" s="101"/>
      <c r="H310" s="393"/>
      <c r="I310" s="378"/>
      <c r="K310" s="130"/>
    </row>
    <row r="311" spans="2:11">
      <c r="B311" s="255"/>
      <c r="C311" s="248"/>
      <c r="D311" s="256"/>
      <c r="E311" s="259"/>
      <c r="F311" s="109"/>
      <c r="G311" s="124"/>
      <c r="H311" s="394"/>
      <c r="I311" s="378"/>
      <c r="K311" s="130"/>
    </row>
    <row r="312" spans="2:11">
      <c r="B312" s="251" t="s">
        <v>72</v>
      </c>
      <c r="C312" s="244"/>
      <c r="D312" s="252" t="s">
        <v>1609</v>
      </c>
      <c r="E312" s="259"/>
      <c r="F312" s="377" t="s">
        <v>858</v>
      </c>
      <c r="G312" s="124"/>
      <c r="H312" s="394">
        <v>0</v>
      </c>
      <c r="I312" s="378"/>
      <c r="K312" s="130"/>
    </row>
    <row r="313" spans="2:11">
      <c r="B313" s="251"/>
      <c r="C313" s="244"/>
      <c r="D313" s="253" t="s">
        <v>53</v>
      </c>
      <c r="E313" s="259"/>
      <c r="F313" s="556" t="s">
        <v>1848</v>
      </c>
      <c r="G313" s="377" t="s">
        <v>1302</v>
      </c>
      <c r="H313" s="393"/>
      <c r="I313" s="378"/>
      <c r="K313" s="130"/>
    </row>
    <row r="314" spans="2:11">
      <c r="B314" s="251"/>
      <c r="C314" s="244"/>
      <c r="D314" s="351"/>
      <c r="E314" s="449"/>
      <c r="F314" s="556" t="s">
        <v>1848</v>
      </c>
      <c r="G314" s="377" t="s">
        <v>1304</v>
      </c>
      <c r="H314" s="393"/>
      <c r="I314" s="378"/>
      <c r="K314" s="130"/>
    </row>
    <row r="315" spans="2:11">
      <c r="B315" s="251"/>
      <c r="C315" s="244"/>
      <c r="D315" s="351"/>
      <c r="E315" s="449"/>
      <c r="F315" s="100"/>
      <c r="G315" s="101"/>
      <c r="H315" s="393"/>
      <c r="I315" s="378"/>
      <c r="K315" s="130"/>
    </row>
    <row r="316" spans="2:11">
      <c r="B316" s="251"/>
      <c r="C316" s="248"/>
      <c r="D316" s="351"/>
      <c r="E316" s="449"/>
      <c r="F316" s="109"/>
      <c r="G316" s="124"/>
      <c r="H316" s="393"/>
      <c r="I316" s="378"/>
      <c r="K316" s="130"/>
    </row>
    <row r="317" spans="2:11">
      <c r="B317" s="251"/>
      <c r="C317" s="244"/>
      <c r="D317" s="254"/>
      <c r="E317" s="259"/>
      <c r="F317" s="401" t="s">
        <v>886</v>
      </c>
      <c r="G317" s="101"/>
      <c r="H317" s="393"/>
      <c r="I317" s="378"/>
      <c r="K317" s="130"/>
    </row>
    <row r="318" spans="2:11">
      <c r="B318" s="255"/>
      <c r="C318" s="248"/>
      <c r="D318" s="256"/>
      <c r="E318" s="259"/>
      <c r="F318" s="403" t="s">
        <v>887</v>
      </c>
      <c r="G318" s="101"/>
      <c r="H318" s="393"/>
      <c r="I318" s="378"/>
      <c r="K318" s="130"/>
    </row>
    <row r="319" spans="2:11">
      <c r="B319" s="255"/>
      <c r="C319" s="248"/>
      <c r="D319" s="256"/>
      <c r="E319" s="259"/>
      <c r="F319" s="403" t="s">
        <v>982</v>
      </c>
      <c r="G319" s="101"/>
      <c r="H319" s="393"/>
      <c r="I319" s="378"/>
      <c r="K319" s="130"/>
    </row>
    <row r="320" spans="2:11">
      <c r="B320" s="251"/>
      <c r="C320" s="244"/>
      <c r="D320" s="254"/>
      <c r="E320" s="259"/>
      <c r="F320" s="109"/>
      <c r="G320" s="124"/>
      <c r="H320" s="393"/>
      <c r="I320" s="378"/>
      <c r="K320" s="130"/>
    </row>
    <row r="321" spans="2:11">
      <c r="B321" s="251" t="s">
        <v>72</v>
      </c>
      <c r="C321" s="244"/>
      <c r="D321" s="415" t="s">
        <v>79</v>
      </c>
      <c r="E321" s="449"/>
      <c r="F321" s="100"/>
      <c r="G321" s="99"/>
      <c r="H321" s="393"/>
      <c r="I321" s="378"/>
      <c r="K321" s="130"/>
    </row>
    <row r="322" spans="2:11" ht="14">
      <c r="B322" s="251"/>
      <c r="C322" s="244"/>
      <c r="D322" s="416" t="s">
        <v>1899</v>
      </c>
      <c r="E322" s="449"/>
      <c r="F322" s="558" t="s">
        <v>358</v>
      </c>
      <c r="G322" s="101"/>
      <c r="H322" s="393"/>
      <c r="I322" s="378"/>
      <c r="K322" s="130"/>
    </row>
    <row r="323" spans="2:11" ht="14">
      <c r="B323" s="251"/>
      <c r="C323" s="244"/>
      <c r="D323" s="351"/>
      <c r="E323" s="449"/>
      <c r="F323" s="559" t="s">
        <v>392</v>
      </c>
      <c r="G323" s="101" t="s">
        <v>364</v>
      </c>
      <c r="H323" s="393"/>
      <c r="I323" s="378"/>
      <c r="K323" s="130"/>
    </row>
    <row r="324" spans="2:11" ht="14">
      <c r="B324" s="251"/>
      <c r="C324" s="244"/>
      <c r="D324" s="351"/>
      <c r="E324" s="449"/>
      <c r="F324" s="559" t="s">
        <v>393</v>
      </c>
      <c r="G324" s="101" t="s">
        <v>365</v>
      </c>
      <c r="H324" s="393">
        <v>111</v>
      </c>
      <c r="I324" s="378"/>
      <c r="K324" s="130"/>
    </row>
    <row r="325" spans="2:11" ht="14">
      <c r="B325" s="251"/>
      <c r="C325" s="244"/>
      <c r="D325" s="351"/>
      <c r="E325" s="449"/>
      <c r="F325" s="559" t="s">
        <v>394</v>
      </c>
      <c r="G325" s="101"/>
      <c r="H325" s="393"/>
      <c r="I325" s="378"/>
      <c r="K325" s="130"/>
    </row>
    <row r="326" spans="2:11" ht="14">
      <c r="B326" s="251"/>
      <c r="C326" s="244"/>
      <c r="D326" s="351"/>
      <c r="E326" s="449"/>
      <c r="F326" s="560" t="s">
        <v>395</v>
      </c>
      <c r="G326" s="101"/>
      <c r="H326" s="393"/>
      <c r="I326" s="378"/>
      <c r="K326" s="130"/>
    </row>
    <row r="327" spans="2:11" ht="14">
      <c r="B327" s="251"/>
      <c r="C327" s="244"/>
      <c r="D327" s="351"/>
      <c r="E327" s="449"/>
      <c r="F327" s="561" t="s">
        <v>396</v>
      </c>
      <c r="G327" s="562" t="s">
        <v>366</v>
      </c>
      <c r="H327" s="393" t="s">
        <v>1900</v>
      </c>
      <c r="I327" s="378"/>
      <c r="K327" s="130"/>
    </row>
    <row r="328" spans="2:11" ht="14">
      <c r="B328" s="251"/>
      <c r="C328" s="244"/>
      <c r="D328" s="351"/>
      <c r="E328" s="449"/>
      <c r="F328" s="561" t="s">
        <v>397</v>
      </c>
      <c r="G328" s="101"/>
      <c r="H328" s="393"/>
      <c r="I328" s="378"/>
      <c r="K328" s="130"/>
    </row>
    <row r="329" spans="2:11" ht="14">
      <c r="B329" s="251"/>
      <c r="C329" s="244"/>
      <c r="D329" s="351"/>
      <c r="E329" s="449"/>
      <c r="F329" s="563" t="s">
        <v>398</v>
      </c>
      <c r="G329" s="101" t="s">
        <v>1398</v>
      </c>
      <c r="H329" s="393" t="s">
        <v>2974</v>
      </c>
      <c r="I329" s="378"/>
      <c r="K329" s="130"/>
    </row>
    <row r="330" spans="2:11" ht="14">
      <c r="B330" s="251"/>
      <c r="C330" s="244"/>
      <c r="D330" s="351"/>
      <c r="E330" s="449"/>
      <c r="F330" s="563" t="s">
        <v>399</v>
      </c>
      <c r="G330" s="101" t="s">
        <v>1902</v>
      </c>
      <c r="H330" s="393"/>
      <c r="I330" s="378"/>
      <c r="K330" s="130"/>
    </row>
    <row r="331" spans="2:11" ht="14">
      <c r="B331" s="251"/>
      <c r="C331" s="244"/>
      <c r="D331" s="351"/>
      <c r="E331" s="449"/>
      <c r="F331" s="563" t="s">
        <v>400</v>
      </c>
      <c r="G331" s="101" t="s">
        <v>369</v>
      </c>
      <c r="H331" s="393"/>
      <c r="I331" s="378"/>
      <c r="K331" s="130"/>
    </row>
    <row r="332" spans="2:11">
      <c r="B332" s="251"/>
      <c r="C332" s="244"/>
      <c r="D332" s="351"/>
      <c r="E332" s="449"/>
      <c r="F332" s="109"/>
      <c r="G332" s="101"/>
      <c r="H332" s="393"/>
      <c r="I332" s="378"/>
      <c r="K332" s="130"/>
    </row>
    <row r="333" spans="2:11">
      <c r="B333" s="257" t="s">
        <v>80</v>
      </c>
      <c r="C333" s="352"/>
      <c r="D333" s="351"/>
      <c r="E333" s="449"/>
      <c r="F333" s="172"/>
      <c r="G333" s="173"/>
      <c r="H333" s="393"/>
      <c r="I333" s="378"/>
      <c r="K333" s="130"/>
    </row>
    <row r="334" spans="2:11">
      <c r="B334" s="258" t="s">
        <v>81</v>
      </c>
      <c r="C334" s="352"/>
      <c r="D334" s="351"/>
      <c r="E334" s="449"/>
      <c r="F334" s="183"/>
      <c r="G334" s="183"/>
      <c r="H334" s="393"/>
      <c r="I334" s="378"/>
      <c r="K334" s="130"/>
    </row>
    <row r="335" spans="2:11">
      <c r="B335" s="251"/>
      <c r="C335" s="353"/>
      <c r="D335" s="351"/>
      <c r="E335" s="449"/>
      <c r="F335" s="172" t="s">
        <v>855</v>
      </c>
      <c r="G335" s="173" t="s">
        <v>797</v>
      </c>
      <c r="H335" s="393"/>
      <c r="I335" s="378"/>
      <c r="K335" s="130"/>
    </row>
    <row r="336" spans="2:11">
      <c r="B336" s="251"/>
      <c r="C336" s="354"/>
      <c r="D336" s="351"/>
      <c r="E336" s="449"/>
      <c r="F336" s="172"/>
      <c r="G336" s="173"/>
      <c r="H336" s="393"/>
      <c r="I336" s="378"/>
      <c r="K336" s="130"/>
    </row>
    <row r="337" spans="1:12">
      <c r="B337" s="474"/>
      <c r="C337" s="470"/>
      <c r="D337" s="470"/>
      <c r="E337" s="469"/>
      <c r="F337" s="470"/>
      <c r="G337" s="471"/>
      <c r="H337" s="472"/>
      <c r="I337" s="626"/>
      <c r="J337" s="245"/>
      <c r="K337" s="268"/>
      <c r="L337" s="67"/>
    </row>
    <row r="338" spans="1:12">
      <c r="K338" s="130"/>
    </row>
    <row r="339" spans="1:12">
      <c r="K339" s="130"/>
    </row>
    <row r="340" spans="1:12">
      <c r="K340" s="130"/>
    </row>
    <row r="341" spans="1:12" ht="17.5">
      <c r="A341" s="69" t="s">
        <v>3030</v>
      </c>
      <c r="B341" s="166"/>
      <c r="C341" s="221"/>
      <c r="D341" s="166"/>
      <c r="E341" s="221"/>
      <c r="F341" s="221"/>
      <c r="H341" s="227"/>
      <c r="I341" s="715"/>
      <c r="K341" s="130"/>
    </row>
    <row r="342" spans="1:12">
      <c r="K342" s="130"/>
    </row>
    <row r="343" spans="1:12">
      <c r="B343" s="70" t="s">
        <v>67</v>
      </c>
      <c r="C343" s="71"/>
      <c r="D343" s="72"/>
      <c r="E343" s="71"/>
      <c r="F343" s="71"/>
      <c r="G343" s="73"/>
      <c r="H343" s="272" t="s">
        <v>64</v>
      </c>
      <c r="I343" s="89" t="s">
        <v>353</v>
      </c>
      <c r="K343" s="130"/>
    </row>
    <row r="344" spans="1:12">
      <c r="B344" s="75"/>
      <c r="C344" s="76"/>
      <c r="D344" s="77"/>
      <c r="E344" s="76"/>
      <c r="F344" s="76"/>
      <c r="G344" s="78"/>
      <c r="H344" s="230"/>
      <c r="I344" s="389"/>
      <c r="K344" s="130"/>
    </row>
    <row r="345" spans="1:12">
      <c r="B345" s="81"/>
      <c r="C345" s="82"/>
      <c r="D345" s="83"/>
      <c r="E345" s="82"/>
      <c r="F345" s="82"/>
      <c r="G345" s="84"/>
      <c r="H345" s="231"/>
      <c r="I345" s="390"/>
      <c r="K345" s="130"/>
    </row>
    <row r="346" spans="1:12">
      <c r="K346" s="130"/>
    </row>
    <row r="347" spans="1:12">
      <c r="B347" s="86" t="s">
        <v>354</v>
      </c>
      <c r="C347" s="87"/>
      <c r="D347" s="88" t="s">
        <v>68</v>
      </c>
      <c r="E347" s="232"/>
      <c r="F347" s="418" t="s">
        <v>70</v>
      </c>
      <c r="G347" s="419" t="s">
        <v>955</v>
      </c>
      <c r="H347" s="235" t="s">
        <v>71</v>
      </c>
      <c r="I347" s="89" t="s">
        <v>957</v>
      </c>
      <c r="K347" s="237" t="s">
        <v>69</v>
      </c>
    </row>
    <row r="348" spans="1:12">
      <c r="B348" s="238"/>
      <c r="C348" s="239"/>
      <c r="D348" s="240"/>
      <c r="E348" s="391"/>
      <c r="F348" s="100"/>
      <c r="G348" s="101"/>
      <c r="H348" s="392"/>
      <c r="I348" s="378"/>
      <c r="K348" s="130"/>
    </row>
    <row r="349" spans="1:12">
      <c r="B349" s="1656" t="s">
        <v>1761</v>
      </c>
      <c r="C349" s="1657"/>
      <c r="D349" s="1658"/>
      <c r="E349" s="259"/>
      <c r="F349" s="100"/>
      <c r="G349" s="101"/>
      <c r="H349" s="393"/>
      <c r="I349" s="1609" t="s">
        <v>352</v>
      </c>
      <c r="K349" s="130"/>
    </row>
    <row r="350" spans="1:12">
      <c r="B350" s="1659"/>
      <c r="C350" s="1657"/>
      <c r="D350" s="1658"/>
      <c r="E350" s="259"/>
      <c r="F350" s="100"/>
      <c r="G350" s="101"/>
      <c r="H350" s="393"/>
      <c r="I350" s="1610"/>
      <c r="K350" s="130"/>
    </row>
    <row r="351" spans="1:12">
      <c r="B351" s="247"/>
      <c r="C351" s="248"/>
      <c r="D351" s="249"/>
      <c r="E351" s="259"/>
      <c r="F351" s="100"/>
      <c r="G351" s="101"/>
      <c r="H351" s="393"/>
      <c r="I351" s="378"/>
      <c r="K351" s="130"/>
    </row>
    <row r="352" spans="1:12" ht="13.75" customHeight="1">
      <c r="B352" s="1656" t="s">
        <v>946</v>
      </c>
      <c r="C352" s="1657"/>
      <c r="D352" s="1658"/>
      <c r="E352" s="259"/>
      <c r="F352" s="100"/>
      <c r="G352" s="101"/>
      <c r="H352" s="393"/>
      <c r="I352" s="378"/>
      <c r="K352" s="130"/>
    </row>
    <row r="353" spans="2:11">
      <c r="B353" s="1659"/>
      <c r="C353" s="1657"/>
      <c r="D353" s="1658"/>
      <c r="E353" s="259"/>
      <c r="F353" s="100"/>
      <c r="G353" s="101"/>
      <c r="H353" s="393"/>
      <c r="I353" s="378"/>
      <c r="K353" s="130"/>
    </row>
    <row r="354" spans="2:11">
      <c r="B354" s="247"/>
      <c r="C354" s="248"/>
      <c r="D354" s="249"/>
      <c r="E354" s="259"/>
      <c r="F354" s="100"/>
      <c r="G354" s="101"/>
      <c r="H354" s="393"/>
      <c r="I354" s="378"/>
      <c r="K354" s="130"/>
    </row>
    <row r="355" spans="2:11">
      <c r="B355" s="251" t="s">
        <v>72</v>
      </c>
      <c r="C355" s="244"/>
      <c r="D355" s="252" t="s">
        <v>79</v>
      </c>
      <c r="E355" s="259"/>
      <c r="F355" s="846"/>
      <c r="G355" s="842"/>
      <c r="H355" s="848"/>
      <c r="I355" s="378"/>
      <c r="K355" s="130"/>
    </row>
    <row r="356" spans="2:11">
      <c r="B356" s="251"/>
      <c r="C356" s="244"/>
      <c r="D356" s="253" t="s">
        <v>1091</v>
      </c>
      <c r="E356" s="259"/>
      <c r="F356" s="846" t="s">
        <v>2927</v>
      </c>
      <c r="G356" s="842"/>
      <c r="H356" s="848"/>
      <c r="I356" s="378"/>
      <c r="K356" s="130"/>
    </row>
    <row r="357" spans="2:11">
      <c r="B357" s="251"/>
      <c r="C357" s="244"/>
      <c r="D357" s="253"/>
      <c r="E357" s="259"/>
      <c r="F357" s="841" t="s">
        <v>358</v>
      </c>
      <c r="G357" s="842"/>
      <c r="H357" s="848"/>
      <c r="I357" s="378"/>
      <c r="K357" s="130"/>
    </row>
    <row r="358" spans="2:11">
      <c r="B358" s="251"/>
      <c r="C358" s="244"/>
      <c r="D358" s="254"/>
      <c r="E358" s="259"/>
      <c r="F358" s="844" t="s">
        <v>377</v>
      </c>
      <c r="G358" s="842" t="s">
        <v>364</v>
      </c>
      <c r="H358" s="848"/>
      <c r="I358" s="378"/>
      <c r="K358" s="130"/>
    </row>
    <row r="359" spans="2:11">
      <c r="B359" s="255"/>
      <c r="C359" s="248"/>
      <c r="D359" s="256"/>
      <c r="E359" s="259"/>
      <c r="F359" s="844" t="s">
        <v>378</v>
      </c>
      <c r="G359" s="842" t="s">
        <v>365</v>
      </c>
      <c r="H359" s="848">
        <v>220</v>
      </c>
      <c r="I359" s="378"/>
      <c r="K359" s="130"/>
    </row>
    <row r="360" spans="2:11">
      <c r="B360" s="255"/>
      <c r="C360" s="248"/>
      <c r="D360" s="256"/>
      <c r="E360" s="259"/>
      <c r="F360" s="844" t="s">
        <v>359</v>
      </c>
      <c r="G360" s="842"/>
      <c r="H360" s="848"/>
      <c r="I360" s="378"/>
      <c r="K360" s="130"/>
    </row>
    <row r="361" spans="2:11">
      <c r="B361" s="255"/>
      <c r="C361" s="248"/>
      <c r="D361" s="256"/>
      <c r="E361" s="259"/>
      <c r="F361" s="845" t="s">
        <v>360</v>
      </c>
      <c r="G361" s="842"/>
      <c r="H361" s="848"/>
      <c r="I361" s="378"/>
      <c r="K361" s="130"/>
    </row>
    <row r="362" spans="2:11">
      <c r="B362" s="255"/>
      <c r="C362" s="248"/>
      <c r="D362" s="256"/>
      <c r="E362" s="259"/>
      <c r="F362" s="843" t="s">
        <v>379</v>
      </c>
      <c r="G362" s="842" t="s">
        <v>366</v>
      </c>
      <c r="H362" s="848">
        <v>100</v>
      </c>
      <c r="I362" s="378"/>
      <c r="K362" s="130"/>
    </row>
    <row r="363" spans="2:11">
      <c r="B363" s="255"/>
      <c r="C363" s="248"/>
      <c r="D363" s="256"/>
      <c r="E363" s="259"/>
      <c r="F363" s="843" t="s">
        <v>361</v>
      </c>
      <c r="G363" s="842"/>
      <c r="H363" s="848"/>
      <c r="I363" s="378"/>
      <c r="K363" s="130"/>
    </row>
    <row r="364" spans="2:11">
      <c r="B364" s="255"/>
      <c r="C364" s="248"/>
      <c r="D364" s="256"/>
      <c r="E364" s="259"/>
      <c r="F364" s="847" t="s">
        <v>380</v>
      </c>
      <c r="G364" s="842" t="s">
        <v>367</v>
      </c>
      <c r="H364" s="848" t="s">
        <v>1715</v>
      </c>
      <c r="I364" s="378"/>
      <c r="K364" s="130"/>
    </row>
    <row r="365" spans="2:11">
      <c r="B365" s="255"/>
      <c r="C365" s="248"/>
      <c r="D365" s="256"/>
      <c r="E365" s="259"/>
      <c r="F365" s="847" t="s">
        <v>381</v>
      </c>
      <c r="G365" s="842" t="s">
        <v>368</v>
      </c>
      <c r="H365" s="848" t="s">
        <v>1715</v>
      </c>
      <c r="I365" s="378"/>
      <c r="K365" s="130"/>
    </row>
    <row r="366" spans="2:11">
      <c r="B366" s="255"/>
      <c r="C366" s="248"/>
      <c r="D366" s="256"/>
      <c r="E366" s="259"/>
      <c r="F366" s="1337" t="s">
        <v>3167</v>
      </c>
      <c r="G366" s="842" t="s">
        <v>369</v>
      </c>
      <c r="H366" s="848">
        <v>301</v>
      </c>
      <c r="I366" s="378"/>
      <c r="K366" s="130"/>
    </row>
    <row r="367" spans="2:11">
      <c r="B367" s="255"/>
      <c r="C367" s="248"/>
      <c r="D367" s="256"/>
      <c r="E367" s="259"/>
      <c r="F367" s="845" t="s">
        <v>362</v>
      </c>
      <c r="G367" s="842"/>
      <c r="H367" s="848"/>
      <c r="I367" s="378"/>
      <c r="K367" s="130"/>
    </row>
    <row r="368" spans="2:11">
      <c r="B368" s="255"/>
      <c r="C368" s="248"/>
      <c r="D368" s="256"/>
      <c r="E368" s="259"/>
      <c r="F368" s="843" t="s">
        <v>379</v>
      </c>
      <c r="G368" s="842" t="s">
        <v>366</v>
      </c>
      <c r="H368" s="848">
        <v>220</v>
      </c>
      <c r="I368" s="378"/>
      <c r="K368" s="130"/>
    </row>
    <row r="369" spans="2:11">
      <c r="B369" s="255"/>
      <c r="C369" s="248"/>
      <c r="D369" s="256"/>
      <c r="E369" s="259"/>
      <c r="F369" s="843" t="s">
        <v>411</v>
      </c>
      <c r="G369" s="842"/>
      <c r="H369" s="848"/>
      <c r="I369" s="378"/>
      <c r="K369" s="130"/>
    </row>
    <row r="370" spans="2:11">
      <c r="B370" s="255"/>
      <c r="C370" s="248"/>
      <c r="D370" s="256"/>
      <c r="E370" s="259"/>
      <c r="F370" s="847" t="s">
        <v>379</v>
      </c>
      <c r="G370" s="842" t="s">
        <v>370</v>
      </c>
      <c r="H370" s="848" t="s">
        <v>2928</v>
      </c>
      <c r="I370" s="378"/>
      <c r="K370" s="130"/>
    </row>
    <row r="371" spans="2:11">
      <c r="B371" s="255"/>
      <c r="C371" s="248"/>
      <c r="D371" s="256"/>
      <c r="E371" s="259"/>
      <c r="F371" s="847" t="s">
        <v>383</v>
      </c>
      <c r="G371" s="842" t="s">
        <v>371</v>
      </c>
      <c r="H371" s="848" t="s">
        <v>2925</v>
      </c>
      <c r="I371" s="378"/>
      <c r="K371" s="130"/>
    </row>
    <row r="372" spans="2:11">
      <c r="B372" s="255"/>
      <c r="C372" s="248"/>
      <c r="D372" s="256"/>
      <c r="E372" s="259"/>
      <c r="F372" s="847" t="s">
        <v>384</v>
      </c>
      <c r="G372" s="842" t="s">
        <v>372</v>
      </c>
      <c r="H372" s="848" t="s">
        <v>2926</v>
      </c>
      <c r="I372" s="378"/>
      <c r="K372" s="130"/>
    </row>
    <row r="373" spans="2:11">
      <c r="B373" s="255"/>
      <c r="C373" s="248"/>
      <c r="D373" s="256"/>
      <c r="E373" s="259"/>
      <c r="F373" s="847" t="s">
        <v>385</v>
      </c>
      <c r="G373" s="842" t="s">
        <v>373</v>
      </c>
      <c r="H373" s="848" t="s">
        <v>1717</v>
      </c>
      <c r="I373" s="378"/>
      <c r="K373" s="130"/>
    </row>
    <row r="374" spans="2:11">
      <c r="B374" s="255"/>
      <c r="C374" s="248"/>
      <c r="D374" s="256"/>
      <c r="E374" s="259"/>
      <c r="F374" s="847" t="s">
        <v>386</v>
      </c>
      <c r="G374" s="842" t="s">
        <v>374</v>
      </c>
      <c r="H374" s="848" t="s">
        <v>1718</v>
      </c>
      <c r="I374" s="378"/>
      <c r="K374" s="130"/>
    </row>
    <row r="375" spans="2:11">
      <c r="B375" s="255"/>
      <c r="C375" s="248"/>
      <c r="D375" s="256"/>
      <c r="E375" s="259"/>
      <c r="F375" s="847" t="s">
        <v>387</v>
      </c>
      <c r="G375" s="842" t="s">
        <v>375</v>
      </c>
      <c r="H375" s="848" t="s">
        <v>1719</v>
      </c>
      <c r="I375" s="378"/>
      <c r="K375" s="130"/>
    </row>
    <row r="376" spans="2:11">
      <c r="B376" s="255"/>
      <c r="C376" s="248"/>
      <c r="D376" s="256"/>
      <c r="E376" s="259"/>
      <c r="F376" s="843"/>
      <c r="G376" s="842"/>
      <c r="H376" s="848"/>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5"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854"/>
      <c r="G388" s="850"/>
      <c r="H388" s="856"/>
      <c r="I388" s="378"/>
      <c r="K388" s="130"/>
    </row>
    <row r="389" spans="2:11">
      <c r="B389" s="251"/>
      <c r="C389" s="244"/>
      <c r="D389" s="253" t="s">
        <v>536</v>
      </c>
      <c r="E389" s="259"/>
      <c r="F389" s="854" t="s">
        <v>2929</v>
      </c>
      <c r="G389" s="850"/>
      <c r="H389" s="856"/>
      <c r="I389" s="378"/>
      <c r="K389" s="130"/>
    </row>
    <row r="390" spans="2:11">
      <c r="B390" s="255"/>
      <c r="C390" s="248"/>
      <c r="D390" s="256"/>
      <c r="E390" s="259"/>
      <c r="F390" s="849" t="s">
        <v>358</v>
      </c>
      <c r="G390" s="850"/>
      <c r="H390" s="856"/>
      <c r="I390" s="378"/>
      <c r="K390" s="130"/>
    </row>
    <row r="391" spans="2:11">
      <c r="B391" s="251"/>
      <c r="C391" s="244"/>
      <c r="D391" s="254"/>
      <c r="E391" s="259"/>
      <c r="F391" s="852" t="s">
        <v>377</v>
      </c>
      <c r="G391" s="850" t="s">
        <v>364</v>
      </c>
      <c r="H391" s="856"/>
      <c r="I391" s="378"/>
      <c r="K391" s="130"/>
    </row>
    <row r="392" spans="2:11">
      <c r="B392" s="255"/>
      <c r="C392" s="248"/>
      <c r="D392" s="256"/>
      <c r="E392" s="259"/>
      <c r="F392" s="852" t="s">
        <v>378</v>
      </c>
      <c r="G392" s="850" t="s">
        <v>365</v>
      </c>
      <c r="H392" s="856">
        <v>220</v>
      </c>
      <c r="I392" s="378"/>
      <c r="K392" s="130"/>
    </row>
    <row r="393" spans="2:11">
      <c r="B393" s="255"/>
      <c r="C393" s="248"/>
      <c r="D393" s="256"/>
      <c r="E393" s="259"/>
      <c r="F393" s="852" t="s">
        <v>359</v>
      </c>
      <c r="G393" s="850"/>
      <c r="H393" s="856"/>
      <c r="I393" s="378"/>
      <c r="K393" s="130"/>
    </row>
    <row r="394" spans="2:11">
      <c r="B394" s="255"/>
      <c r="C394" s="248"/>
      <c r="D394" s="256"/>
      <c r="E394" s="259"/>
      <c r="F394" s="853" t="s">
        <v>360</v>
      </c>
      <c r="G394" s="850"/>
      <c r="H394" s="856"/>
      <c r="I394" s="378"/>
      <c r="K394" s="130"/>
    </row>
    <row r="395" spans="2:11">
      <c r="B395" s="255"/>
      <c r="C395" s="248"/>
      <c r="D395" s="256"/>
      <c r="E395" s="259"/>
      <c r="F395" s="851" t="s">
        <v>379</v>
      </c>
      <c r="G395" s="850" t="s">
        <v>366</v>
      </c>
      <c r="H395" s="856">
        <v>100</v>
      </c>
      <c r="I395" s="378"/>
      <c r="K395" s="130"/>
    </row>
    <row r="396" spans="2:11">
      <c r="B396" s="255"/>
      <c r="C396" s="248"/>
      <c r="D396" s="256"/>
      <c r="E396" s="259"/>
      <c r="F396" s="851" t="s">
        <v>361</v>
      </c>
      <c r="G396" s="850"/>
      <c r="H396" s="856"/>
      <c r="I396" s="378"/>
      <c r="K396" s="130"/>
    </row>
    <row r="397" spans="2:11">
      <c r="B397" s="255"/>
      <c r="C397" s="248"/>
      <c r="D397" s="256"/>
      <c r="E397" s="259"/>
      <c r="F397" s="855" t="s">
        <v>380</v>
      </c>
      <c r="G397" s="850" t="s">
        <v>367</v>
      </c>
      <c r="H397" s="856" t="s">
        <v>1715</v>
      </c>
      <c r="I397" s="378"/>
      <c r="K397" s="130"/>
    </row>
    <row r="398" spans="2:11">
      <c r="B398" s="255"/>
      <c r="C398" s="248"/>
      <c r="D398" s="256"/>
      <c r="E398" s="259"/>
      <c r="F398" s="855" t="s">
        <v>381</v>
      </c>
      <c r="G398" s="850" t="s">
        <v>368</v>
      </c>
      <c r="H398" s="856" t="s">
        <v>1715</v>
      </c>
      <c r="I398" s="378"/>
      <c r="K398" s="130"/>
    </row>
    <row r="399" spans="2:11">
      <c r="B399" s="255"/>
      <c r="C399" s="248"/>
      <c r="D399" s="256"/>
      <c r="E399" s="259"/>
      <c r="F399" s="1337" t="s">
        <v>3167</v>
      </c>
      <c r="G399" s="850" t="s">
        <v>369</v>
      </c>
      <c r="H399" s="856">
        <v>301</v>
      </c>
      <c r="I399" s="378"/>
      <c r="K399" s="130"/>
    </row>
    <row r="400" spans="2:11">
      <c r="B400" s="255"/>
      <c r="C400" s="248"/>
      <c r="D400" s="256"/>
      <c r="E400" s="259"/>
      <c r="F400" s="853" t="s">
        <v>362</v>
      </c>
      <c r="G400" s="850"/>
      <c r="H400" s="856"/>
      <c r="I400" s="378"/>
      <c r="K400" s="130"/>
    </row>
    <row r="401" spans="2:11">
      <c r="B401" s="255"/>
      <c r="C401" s="248"/>
      <c r="D401" s="256"/>
      <c r="E401" s="259"/>
      <c r="F401" s="851" t="s">
        <v>379</v>
      </c>
      <c r="G401" s="850" t="s">
        <v>366</v>
      </c>
      <c r="H401" s="856">
        <v>220</v>
      </c>
      <c r="I401" s="378"/>
      <c r="K401" s="130"/>
    </row>
    <row r="402" spans="2:11">
      <c r="B402" s="255"/>
      <c r="C402" s="248"/>
      <c r="D402" s="256"/>
      <c r="E402" s="259"/>
      <c r="F402" s="851" t="s">
        <v>411</v>
      </c>
      <c r="G402" s="850"/>
      <c r="H402" s="856"/>
      <c r="I402" s="378"/>
      <c r="K402" s="130"/>
    </row>
    <row r="403" spans="2:11">
      <c r="B403" s="255"/>
      <c r="C403" s="248"/>
      <c r="D403" s="256"/>
      <c r="E403" s="259"/>
      <c r="F403" s="855" t="s">
        <v>379</v>
      </c>
      <c r="G403" s="850" t="s">
        <v>370</v>
      </c>
      <c r="H403" s="856" t="s">
        <v>2928</v>
      </c>
      <c r="I403" s="378"/>
      <c r="K403" s="130"/>
    </row>
    <row r="404" spans="2:11">
      <c r="B404" s="255"/>
      <c r="C404" s="248"/>
      <c r="D404" s="256"/>
      <c r="E404" s="259"/>
      <c r="F404" s="855" t="s">
        <v>383</v>
      </c>
      <c r="G404" s="850" t="s">
        <v>371</v>
      </c>
      <c r="H404" s="856" t="s">
        <v>2925</v>
      </c>
      <c r="I404" s="378"/>
      <c r="K404" s="130"/>
    </row>
    <row r="405" spans="2:11">
      <c r="B405" s="255"/>
      <c r="C405" s="248"/>
      <c r="D405" s="256"/>
      <c r="E405" s="259"/>
      <c r="F405" s="855" t="s">
        <v>384</v>
      </c>
      <c r="G405" s="850" t="s">
        <v>372</v>
      </c>
      <c r="H405" s="856" t="s">
        <v>2926</v>
      </c>
      <c r="I405" s="378"/>
      <c r="K405" s="130"/>
    </row>
    <row r="406" spans="2:11">
      <c r="B406" s="255"/>
      <c r="C406" s="248"/>
      <c r="D406" s="256"/>
      <c r="E406" s="259"/>
      <c r="F406" s="855" t="s">
        <v>385</v>
      </c>
      <c r="G406" s="850" t="s">
        <v>373</v>
      </c>
      <c r="H406" s="856" t="s">
        <v>1717</v>
      </c>
      <c r="I406" s="378"/>
      <c r="K406" s="130"/>
    </row>
    <row r="407" spans="2:11">
      <c r="B407" s="255"/>
      <c r="C407" s="248"/>
      <c r="D407" s="256"/>
      <c r="E407" s="259"/>
      <c r="F407" s="855" t="s">
        <v>386</v>
      </c>
      <c r="G407" s="850" t="s">
        <v>374</v>
      </c>
      <c r="H407" s="856" t="s">
        <v>1718</v>
      </c>
      <c r="I407" s="378"/>
      <c r="K407" s="130"/>
    </row>
    <row r="408" spans="2:11">
      <c r="B408" s="255"/>
      <c r="C408" s="248"/>
      <c r="D408" s="256"/>
      <c r="E408" s="259"/>
      <c r="F408" s="855" t="s">
        <v>387</v>
      </c>
      <c r="G408" s="850" t="s">
        <v>375</v>
      </c>
      <c r="H408" s="856" t="s">
        <v>1719</v>
      </c>
      <c r="I408" s="378"/>
      <c r="K408" s="130"/>
    </row>
    <row r="409" spans="2:11">
      <c r="B409" s="255"/>
      <c r="C409" s="248"/>
      <c r="D409" s="256"/>
      <c r="E409" s="259"/>
      <c r="F409" s="851"/>
      <c r="G409" s="850"/>
      <c r="H409" s="856"/>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5"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862"/>
      <c r="G422" s="858"/>
      <c r="H422" s="864"/>
      <c r="I422" s="378"/>
      <c r="K422" s="130"/>
    </row>
    <row r="423" spans="2:11">
      <c r="B423" s="251"/>
      <c r="C423" s="244"/>
      <c r="D423" s="253" t="s">
        <v>1094</v>
      </c>
      <c r="E423" s="259"/>
      <c r="F423" s="862" t="s">
        <v>2941</v>
      </c>
      <c r="G423" s="858"/>
      <c r="H423" s="864"/>
      <c r="I423" s="378"/>
      <c r="K423" s="130"/>
    </row>
    <row r="424" spans="2:11">
      <c r="B424" s="251"/>
      <c r="C424" s="244"/>
      <c r="D424" s="254"/>
      <c r="E424" s="259"/>
      <c r="F424" s="857" t="s">
        <v>358</v>
      </c>
      <c r="G424" s="858"/>
      <c r="H424" s="864"/>
      <c r="I424" s="378"/>
      <c r="K424" s="130"/>
    </row>
    <row r="425" spans="2:11">
      <c r="B425" s="251"/>
      <c r="C425" s="244"/>
      <c r="D425" s="254"/>
      <c r="E425" s="259"/>
      <c r="F425" s="860" t="s">
        <v>377</v>
      </c>
      <c r="G425" s="858" t="s">
        <v>364</v>
      </c>
      <c r="H425" s="864"/>
      <c r="I425" s="378"/>
      <c r="K425" s="130"/>
    </row>
    <row r="426" spans="2:11">
      <c r="B426" s="255"/>
      <c r="C426" s="248"/>
      <c r="D426" s="256"/>
      <c r="E426" s="259"/>
      <c r="F426" s="860" t="s">
        <v>378</v>
      </c>
      <c r="G426" s="858" t="s">
        <v>365</v>
      </c>
      <c r="H426" s="864">
        <v>222</v>
      </c>
      <c r="I426" s="378"/>
      <c r="K426" s="130"/>
    </row>
    <row r="427" spans="2:11">
      <c r="B427" s="255"/>
      <c r="C427" s="248"/>
      <c r="D427" s="256"/>
      <c r="E427" s="259"/>
      <c r="F427" s="860" t="s">
        <v>359</v>
      </c>
      <c r="G427" s="858"/>
      <c r="H427" s="864"/>
      <c r="I427" s="378"/>
      <c r="K427" s="130"/>
    </row>
    <row r="428" spans="2:11">
      <c r="B428" s="255"/>
      <c r="C428" s="248"/>
      <c r="D428" s="256"/>
      <c r="E428" s="259"/>
      <c r="F428" s="861" t="s">
        <v>360</v>
      </c>
      <c r="G428" s="858"/>
      <c r="H428" s="864"/>
      <c r="I428" s="378"/>
      <c r="K428" s="130"/>
    </row>
    <row r="429" spans="2:11">
      <c r="B429" s="255"/>
      <c r="C429" s="248"/>
      <c r="D429" s="256"/>
      <c r="E429" s="259"/>
      <c r="F429" s="859" t="s">
        <v>379</v>
      </c>
      <c r="G429" s="858" t="s">
        <v>366</v>
      </c>
      <c r="H429" s="864">
        <v>100</v>
      </c>
      <c r="I429" s="378"/>
      <c r="K429" s="130"/>
    </row>
    <row r="430" spans="2:11">
      <c r="B430" s="255"/>
      <c r="C430" s="248"/>
      <c r="D430" s="256"/>
      <c r="E430" s="259"/>
      <c r="F430" s="859" t="s">
        <v>361</v>
      </c>
      <c r="G430" s="858"/>
      <c r="H430" s="864"/>
      <c r="I430" s="378"/>
      <c r="K430" s="130"/>
    </row>
    <row r="431" spans="2:11">
      <c r="B431" s="255"/>
      <c r="C431" s="248"/>
      <c r="D431" s="256"/>
      <c r="E431" s="259"/>
      <c r="F431" s="863" t="s">
        <v>380</v>
      </c>
      <c r="G431" s="858" t="s">
        <v>367</v>
      </c>
      <c r="H431" s="864" t="s">
        <v>1715</v>
      </c>
      <c r="I431" s="378"/>
      <c r="K431" s="130"/>
    </row>
    <row r="432" spans="2:11">
      <c r="B432" s="255"/>
      <c r="C432" s="248"/>
      <c r="D432" s="256"/>
      <c r="E432" s="259"/>
      <c r="F432" s="863" t="s">
        <v>381</v>
      </c>
      <c r="G432" s="858" t="s">
        <v>368</v>
      </c>
      <c r="H432" s="864" t="s">
        <v>1715</v>
      </c>
      <c r="I432" s="378"/>
      <c r="K432" s="130"/>
    </row>
    <row r="433" spans="2:11">
      <c r="B433" s="255"/>
      <c r="C433" s="248"/>
      <c r="D433" s="256"/>
      <c r="E433" s="259"/>
      <c r="F433" s="1337" t="s">
        <v>3167</v>
      </c>
      <c r="G433" s="858" t="s">
        <v>369</v>
      </c>
      <c r="H433" s="864">
        <v>301</v>
      </c>
      <c r="I433" s="378"/>
      <c r="K433" s="130"/>
    </row>
    <row r="434" spans="2:11">
      <c r="B434" s="255"/>
      <c r="C434" s="248"/>
      <c r="D434" s="256"/>
      <c r="E434" s="259"/>
      <c r="F434" s="861" t="s">
        <v>362</v>
      </c>
      <c r="G434" s="858"/>
      <c r="H434" s="864"/>
      <c r="I434" s="378"/>
      <c r="K434" s="130"/>
    </row>
    <row r="435" spans="2:11">
      <c r="B435" s="255"/>
      <c r="C435" s="248"/>
      <c r="D435" s="256"/>
      <c r="E435" s="259"/>
      <c r="F435" s="859" t="s">
        <v>379</v>
      </c>
      <c r="G435" s="858" t="s">
        <v>366</v>
      </c>
      <c r="H435" s="864">
        <v>220</v>
      </c>
      <c r="I435" s="378"/>
      <c r="K435" s="130"/>
    </row>
    <row r="436" spans="2:11">
      <c r="B436" s="255"/>
      <c r="C436" s="248"/>
      <c r="D436" s="256"/>
      <c r="E436" s="259"/>
      <c r="F436" s="859" t="s">
        <v>363</v>
      </c>
      <c r="G436" s="858"/>
      <c r="H436" s="864"/>
      <c r="I436" s="378"/>
      <c r="K436" s="130"/>
    </row>
    <row r="437" spans="2:11">
      <c r="B437" s="255"/>
      <c r="C437" s="248"/>
      <c r="D437" s="256"/>
      <c r="E437" s="259"/>
      <c r="F437" s="863" t="s">
        <v>379</v>
      </c>
      <c r="G437" s="858" t="s">
        <v>370</v>
      </c>
      <c r="H437" s="864" t="s">
        <v>2928</v>
      </c>
      <c r="I437" s="378"/>
      <c r="K437" s="130"/>
    </row>
    <row r="438" spans="2:11">
      <c r="B438" s="255"/>
      <c r="C438" s="248"/>
      <c r="D438" s="256"/>
      <c r="E438" s="259"/>
      <c r="F438" s="863" t="s">
        <v>383</v>
      </c>
      <c r="G438" s="858" t="s">
        <v>371</v>
      </c>
      <c r="H438" s="864" t="s">
        <v>2925</v>
      </c>
      <c r="I438" s="378"/>
      <c r="K438" s="130"/>
    </row>
    <row r="439" spans="2:11">
      <c r="B439" s="255"/>
      <c r="C439" s="248"/>
      <c r="D439" s="256"/>
      <c r="E439" s="259"/>
      <c r="F439" s="863" t="s">
        <v>384</v>
      </c>
      <c r="G439" s="858" t="s">
        <v>372</v>
      </c>
      <c r="H439" s="864" t="s">
        <v>2926</v>
      </c>
      <c r="I439" s="378"/>
      <c r="K439" s="130"/>
    </row>
    <row r="440" spans="2:11">
      <c r="B440" s="255"/>
      <c r="C440" s="248"/>
      <c r="D440" s="256"/>
      <c r="E440" s="259"/>
      <c r="F440" s="863" t="s">
        <v>385</v>
      </c>
      <c r="G440" s="858" t="s">
        <v>373</v>
      </c>
      <c r="H440" s="864" t="s">
        <v>1717</v>
      </c>
      <c r="I440" s="378"/>
      <c r="K440" s="130"/>
    </row>
    <row r="441" spans="2:11">
      <c r="B441" s="255"/>
      <c r="C441" s="248"/>
      <c r="D441" s="256"/>
      <c r="E441" s="259"/>
      <c r="F441" s="863" t="s">
        <v>386</v>
      </c>
      <c r="G441" s="858" t="s">
        <v>374</v>
      </c>
      <c r="H441" s="864" t="s">
        <v>1718</v>
      </c>
      <c r="I441" s="378"/>
      <c r="K441" s="130"/>
    </row>
    <row r="442" spans="2:11">
      <c r="B442" s="255"/>
      <c r="C442" s="248"/>
      <c r="D442" s="256"/>
      <c r="E442" s="259"/>
      <c r="F442" s="863" t="s">
        <v>387</v>
      </c>
      <c r="G442" s="858" t="s">
        <v>375</v>
      </c>
      <c r="H442" s="864" t="s">
        <v>1719</v>
      </c>
      <c r="I442" s="378"/>
      <c r="K442" s="130"/>
    </row>
    <row r="443" spans="2:11">
      <c r="B443" s="255"/>
      <c r="C443" s="248"/>
      <c r="D443" s="256"/>
      <c r="E443" s="259"/>
      <c r="F443" s="863" t="s">
        <v>1451</v>
      </c>
      <c r="G443" s="858"/>
      <c r="H443" s="864" t="s">
        <v>1719</v>
      </c>
      <c r="I443" s="378"/>
      <c r="K443" s="130"/>
    </row>
    <row r="444" spans="2:11">
      <c r="B444" s="255"/>
      <c r="C444" s="248"/>
      <c r="D444" s="256"/>
      <c r="E444" s="259"/>
      <c r="F444" s="867" t="s">
        <v>360</v>
      </c>
      <c r="G444" s="866"/>
      <c r="H444" s="864"/>
      <c r="I444" s="378"/>
      <c r="K444" s="130"/>
    </row>
    <row r="445" spans="2:11">
      <c r="B445" s="255"/>
      <c r="C445" s="248"/>
      <c r="D445" s="256"/>
      <c r="E445" s="259"/>
      <c r="F445" s="870" t="s">
        <v>409</v>
      </c>
      <c r="G445" s="858" t="s">
        <v>109</v>
      </c>
      <c r="H445" s="864" t="s">
        <v>2942</v>
      </c>
      <c r="I445" s="378"/>
      <c r="K445" s="130"/>
    </row>
    <row r="446" spans="2:11">
      <c r="B446" s="257" t="s">
        <v>80</v>
      </c>
      <c r="C446" s="244"/>
      <c r="D446" s="253"/>
      <c r="E446" s="259"/>
      <c r="F446" s="868" t="s">
        <v>413</v>
      </c>
      <c r="G446" s="866" t="s">
        <v>447</v>
      </c>
      <c r="H446" s="865" t="s">
        <v>2943</v>
      </c>
      <c r="I446" s="378"/>
      <c r="K446" s="130"/>
    </row>
    <row r="447" spans="2:11">
      <c r="B447" s="261" t="s">
        <v>81</v>
      </c>
      <c r="C447" s="244"/>
      <c r="D447" s="254"/>
      <c r="E447" s="259"/>
      <c r="F447" s="869"/>
      <c r="G447" s="866"/>
      <c r="H447" s="865"/>
      <c r="I447" s="378"/>
      <c r="K447" s="130"/>
    </row>
    <row r="448" spans="2:11">
      <c r="B448" s="251"/>
      <c r="C448" s="248"/>
      <c r="D448" s="249"/>
      <c r="E448" s="259"/>
      <c r="F448" s="377" t="s">
        <v>855</v>
      </c>
      <c r="G448" s="124" t="s">
        <v>797</v>
      </c>
      <c r="H448" s="394">
        <v>0</v>
      </c>
      <c r="I448" s="378"/>
      <c r="K448" s="130"/>
    </row>
    <row r="449" spans="2:11">
      <c r="B449" s="251"/>
      <c r="C449" s="248"/>
      <c r="D449" s="249"/>
      <c r="E449" s="259"/>
      <c r="F449" s="377"/>
      <c r="G449" s="806"/>
      <c r="H449" s="394"/>
      <c r="I449" s="378"/>
      <c r="K449" s="130"/>
    </row>
    <row r="450" spans="2:11">
      <c r="B450" s="251"/>
      <c r="C450" s="248"/>
      <c r="D450" s="249"/>
      <c r="E450" s="259"/>
      <c r="F450" s="377"/>
      <c r="G450" s="806"/>
      <c r="H450" s="394"/>
      <c r="I450" s="378"/>
      <c r="K450" s="130"/>
    </row>
    <row r="451" spans="2:11">
      <c r="B451" s="251"/>
      <c r="C451" s="248"/>
      <c r="D451" s="249"/>
      <c r="E451" s="259"/>
      <c r="F451" s="377"/>
      <c r="G451" s="806"/>
      <c r="H451" s="394"/>
      <c r="I451" s="378"/>
      <c r="K451" s="130"/>
    </row>
    <row r="452" spans="2:11">
      <c r="B452" s="251"/>
      <c r="C452" s="248"/>
      <c r="D452" s="249"/>
      <c r="E452" s="259"/>
      <c r="F452" s="377"/>
      <c r="G452" s="806"/>
      <c r="H452" s="394"/>
      <c r="I452" s="378"/>
      <c r="K452" s="130"/>
    </row>
    <row r="453" spans="2:11">
      <c r="B453" s="251"/>
      <c r="C453" s="248"/>
      <c r="D453" s="249"/>
      <c r="E453" s="259"/>
      <c r="F453" s="100"/>
      <c r="G453" s="101"/>
      <c r="H453" s="393"/>
      <c r="I453" s="378"/>
      <c r="K453" s="130"/>
    </row>
    <row r="454" spans="2:11">
      <c r="B454" s="251"/>
      <c r="C454" s="248"/>
      <c r="D454" s="249"/>
      <c r="E454" s="259"/>
      <c r="F454" s="377"/>
      <c r="G454" s="124"/>
      <c r="H454" s="394"/>
      <c r="I454" s="378"/>
      <c r="K454" s="130"/>
    </row>
    <row r="455" spans="2:11">
      <c r="B455" s="251" t="s">
        <v>72</v>
      </c>
      <c r="C455" s="244"/>
      <c r="D455" s="252" t="s">
        <v>1609</v>
      </c>
      <c r="E455" s="259"/>
      <c r="F455" s="377" t="s">
        <v>858</v>
      </c>
      <c r="G455" s="124"/>
      <c r="H455" s="394">
        <v>0</v>
      </c>
      <c r="I455" s="378"/>
      <c r="K455" s="130"/>
    </row>
    <row r="456" spans="2:11">
      <c r="B456" s="251"/>
      <c r="C456" s="244"/>
      <c r="D456" s="253" t="s">
        <v>53</v>
      </c>
      <c r="E456" s="259"/>
      <c r="F456" s="556" t="s">
        <v>1848</v>
      </c>
      <c r="G456" s="377" t="s">
        <v>1302</v>
      </c>
      <c r="H456" s="393"/>
      <c r="I456" s="378"/>
      <c r="K456" s="130"/>
    </row>
    <row r="457" spans="2:11">
      <c r="B457" s="251"/>
      <c r="C457" s="244"/>
      <c r="D457" s="254"/>
      <c r="E457" s="259"/>
      <c r="F457" s="556" t="s">
        <v>1848</v>
      </c>
      <c r="G457" s="377" t="s">
        <v>1304</v>
      </c>
      <c r="H457" s="393"/>
      <c r="I457" s="378"/>
      <c r="K457" s="130"/>
    </row>
    <row r="458" spans="2:11">
      <c r="B458" s="251"/>
      <c r="C458" s="244"/>
      <c r="D458" s="254"/>
      <c r="E458" s="259"/>
      <c r="F458" s="100"/>
      <c r="G458" s="101"/>
      <c r="H458" s="393"/>
      <c r="I458" s="378"/>
      <c r="K458" s="130"/>
    </row>
    <row r="459" spans="2:11">
      <c r="B459" s="251"/>
      <c r="C459" s="244"/>
      <c r="D459" s="254"/>
      <c r="E459" s="259"/>
      <c r="F459" s="100"/>
      <c r="G459" s="101"/>
      <c r="H459" s="393"/>
      <c r="I459" s="378"/>
      <c r="K459" s="130"/>
    </row>
    <row r="460" spans="2:11" ht="26">
      <c r="B460" s="251"/>
      <c r="C460" s="244"/>
      <c r="D460" s="254"/>
      <c r="E460" s="259"/>
      <c r="F460" s="450" t="s">
        <v>1904</v>
      </c>
      <c r="G460" s="101"/>
      <c r="H460" s="393"/>
      <c r="I460" s="378"/>
      <c r="K460" s="130"/>
    </row>
    <row r="461" spans="2:11" ht="52">
      <c r="B461" s="251"/>
      <c r="C461" s="244"/>
      <c r="D461" s="254"/>
      <c r="E461" s="259"/>
      <c r="F461" s="450" t="s">
        <v>1905</v>
      </c>
      <c r="G461" s="101"/>
      <c r="H461" s="393"/>
      <c r="I461" s="378"/>
      <c r="K461" s="130"/>
    </row>
    <row r="462" spans="2:11" ht="26">
      <c r="B462" s="251"/>
      <c r="C462" s="244"/>
      <c r="D462" s="254"/>
      <c r="E462" s="259"/>
      <c r="F462" s="450" t="s">
        <v>1667</v>
      </c>
      <c r="G462" s="101"/>
      <c r="H462" s="393"/>
      <c r="I462" s="378"/>
      <c r="K462" s="130"/>
    </row>
    <row r="463" spans="2:11">
      <c r="B463" s="255"/>
      <c r="C463" s="248"/>
      <c r="D463" s="256"/>
      <c r="E463" s="259"/>
      <c r="F463" s="403" t="s">
        <v>641</v>
      </c>
      <c r="G463" s="101"/>
      <c r="H463" s="393"/>
      <c r="I463" s="378"/>
      <c r="K463" s="130"/>
    </row>
    <row r="464" spans="2:11">
      <c r="B464" s="255"/>
      <c r="C464" s="248"/>
      <c r="D464" s="256"/>
      <c r="E464" s="259"/>
      <c r="F464" s="403"/>
      <c r="G464" s="101"/>
      <c r="H464" s="393"/>
      <c r="I464" s="378"/>
      <c r="K464" s="130"/>
    </row>
    <row r="465" spans="2:11">
      <c r="B465" s="251"/>
      <c r="C465" s="244"/>
      <c r="D465" s="254"/>
      <c r="E465" s="259"/>
      <c r="F465" s="401" t="s">
        <v>886</v>
      </c>
      <c r="G465" s="101"/>
      <c r="H465" s="393"/>
      <c r="I465" s="378"/>
      <c r="K465" s="130"/>
    </row>
    <row r="466" spans="2:11">
      <c r="B466" s="255"/>
      <c r="C466" s="248"/>
      <c r="D466" s="256"/>
      <c r="E466" s="259"/>
      <c r="F466" s="403" t="s">
        <v>887</v>
      </c>
      <c r="G466" s="101"/>
      <c r="H466" s="393"/>
      <c r="I466" s="378"/>
      <c r="K466" s="130"/>
    </row>
    <row r="467" spans="2:11">
      <c r="B467" s="255"/>
      <c r="C467" s="248"/>
      <c r="D467" s="256"/>
      <c r="E467" s="259"/>
      <c r="F467" s="403" t="s">
        <v>982</v>
      </c>
      <c r="G467" s="101"/>
      <c r="H467" s="393"/>
      <c r="I467" s="378"/>
      <c r="K467" s="130"/>
    </row>
    <row r="468" spans="2:11">
      <c r="B468" s="251"/>
      <c r="C468" s="248"/>
      <c r="D468" s="249"/>
      <c r="E468" s="259"/>
      <c r="F468" s="377"/>
      <c r="G468" s="124"/>
      <c r="H468" s="394"/>
      <c r="I468" s="378"/>
      <c r="K468" s="130"/>
    </row>
    <row r="469" spans="2:11">
      <c r="B469" s="251" t="s">
        <v>72</v>
      </c>
      <c r="C469" s="244"/>
      <c r="D469" s="415" t="s">
        <v>79</v>
      </c>
      <c r="E469" s="449"/>
      <c r="F469" s="100"/>
      <c r="G469" s="99"/>
      <c r="H469" s="393"/>
      <c r="I469" s="378"/>
      <c r="K469" s="130"/>
    </row>
    <row r="470" spans="2:11" ht="14">
      <c r="B470" s="251"/>
      <c r="C470" s="244"/>
      <c r="D470" s="351" t="s">
        <v>1899</v>
      </c>
      <c r="E470" s="449"/>
      <c r="F470" s="558" t="s">
        <v>358</v>
      </c>
      <c r="G470" s="101"/>
      <c r="H470" s="393"/>
      <c r="I470" s="378"/>
      <c r="K470" s="130"/>
    </row>
    <row r="471" spans="2:11" ht="14">
      <c r="B471" s="251"/>
      <c r="C471" s="244"/>
      <c r="D471" s="351"/>
      <c r="E471" s="449"/>
      <c r="F471" s="559" t="s">
        <v>392</v>
      </c>
      <c r="G471" s="101" t="s">
        <v>364</v>
      </c>
      <c r="H471" s="393"/>
      <c r="I471" s="378"/>
      <c r="K471" s="130"/>
    </row>
    <row r="472" spans="2:11" ht="14">
      <c r="B472" s="251"/>
      <c r="C472" s="244"/>
      <c r="D472" s="351"/>
      <c r="E472" s="449"/>
      <c r="F472" s="559" t="s">
        <v>393</v>
      </c>
      <c r="G472" s="101" t="s">
        <v>365</v>
      </c>
      <c r="H472" s="393">
        <v>112</v>
      </c>
      <c r="I472" s="378"/>
      <c r="K472" s="130"/>
    </row>
    <row r="473" spans="2:11" ht="14">
      <c r="B473" s="251"/>
      <c r="C473" s="244"/>
      <c r="D473" s="351"/>
      <c r="E473" s="449"/>
      <c r="F473" s="559" t="s">
        <v>394</v>
      </c>
      <c r="G473" s="101"/>
      <c r="H473" s="393"/>
      <c r="I473" s="378"/>
      <c r="K473" s="130"/>
    </row>
    <row r="474" spans="2:11" ht="14">
      <c r="B474" s="251"/>
      <c r="C474" s="244"/>
      <c r="D474" s="351"/>
      <c r="E474" s="449"/>
      <c r="F474" s="560" t="s">
        <v>395</v>
      </c>
      <c r="G474" s="101"/>
      <c r="H474" s="393"/>
      <c r="I474" s="378"/>
      <c r="K474" s="130"/>
    </row>
    <row r="475" spans="2:11" ht="14">
      <c r="B475" s="251"/>
      <c r="C475" s="244"/>
      <c r="D475" s="351"/>
      <c r="E475" s="449"/>
      <c r="F475" s="561" t="s">
        <v>396</v>
      </c>
      <c r="G475" s="562" t="s">
        <v>366</v>
      </c>
      <c r="H475" s="393" t="s">
        <v>1900</v>
      </c>
      <c r="I475" s="378"/>
      <c r="K475" s="130"/>
    </row>
    <row r="476" spans="2:11" ht="14">
      <c r="B476" s="251"/>
      <c r="C476" s="244"/>
      <c r="D476" s="351"/>
      <c r="E476" s="449"/>
      <c r="F476" s="561" t="s">
        <v>397</v>
      </c>
      <c r="G476" s="101"/>
      <c r="H476" s="393"/>
      <c r="I476" s="378"/>
      <c r="K476" s="130"/>
    </row>
    <row r="477" spans="2:11" ht="14">
      <c r="B477" s="251"/>
      <c r="C477" s="244"/>
      <c r="D477" s="351"/>
      <c r="E477" s="449"/>
      <c r="F477" s="563" t="s">
        <v>398</v>
      </c>
      <c r="G477" s="101" t="s">
        <v>1398</v>
      </c>
      <c r="H477" s="393" t="s">
        <v>2975</v>
      </c>
      <c r="I477" s="378"/>
      <c r="K477" s="130"/>
    </row>
    <row r="478" spans="2:11" ht="14">
      <c r="B478" s="251"/>
      <c r="C478" s="244"/>
      <c r="D478" s="351"/>
      <c r="E478" s="449"/>
      <c r="F478" s="563" t="s">
        <v>399</v>
      </c>
      <c r="G478" s="101" t="s">
        <v>1902</v>
      </c>
      <c r="H478" s="393"/>
      <c r="I478" s="378"/>
      <c r="K478" s="130"/>
    </row>
    <row r="479" spans="2:11" ht="14">
      <c r="B479" s="251"/>
      <c r="C479" s="244"/>
      <c r="D479" s="351"/>
      <c r="E479" s="449"/>
      <c r="F479" s="563" t="s">
        <v>400</v>
      </c>
      <c r="G479" s="101" t="s">
        <v>369</v>
      </c>
      <c r="H479" s="393"/>
      <c r="I479" s="378"/>
      <c r="K479" s="130"/>
    </row>
    <row r="480" spans="2:11">
      <c r="B480" s="251"/>
      <c r="C480" s="244"/>
      <c r="D480" s="351"/>
      <c r="E480" s="449"/>
      <c r="F480" s="109"/>
      <c r="G480" s="101"/>
      <c r="H480" s="393"/>
      <c r="I480" s="378"/>
      <c r="K480" s="130"/>
    </row>
    <row r="481" spans="2:11">
      <c r="B481" s="257" t="s">
        <v>80</v>
      </c>
      <c r="C481" s="352"/>
      <c r="D481" s="351"/>
      <c r="E481" s="449"/>
      <c r="F481" s="172"/>
      <c r="G481" s="173"/>
      <c r="H481" s="393"/>
      <c r="I481" s="378"/>
      <c r="K481" s="130"/>
    </row>
    <row r="482" spans="2:11">
      <c r="B482" s="251" t="s">
        <v>81</v>
      </c>
      <c r="C482" s="352"/>
      <c r="D482" s="351"/>
      <c r="E482" s="449"/>
      <c r="F482" s="183"/>
      <c r="G482" s="183"/>
      <c r="H482" s="393"/>
      <c r="I482" s="378"/>
      <c r="K482" s="130"/>
    </row>
    <row r="483" spans="2:11">
      <c r="B483" s="251"/>
      <c r="C483" s="353"/>
      <c r="D483" s="351"/>
      <c r="E483" s="449"/>
      <c r="F483" s="172" t="s">
        <v>855</v>
      </c>
      <c r="G483" s="173" t="s">
        <v>797</v>
      </c>
      <c r="H483" s="393"/>
      <c r="I483" s="378"/>
      <c r="K483" s="130"/>
    </row>
    <row r="484" spans="2:11">
      <c r="B484" s="251"/>
      <c r="C484" s="354"/>
      <c r="D484" s="351"/>
      <c r="E484" s="449"/>
      <c r="F484" s="172"/>
      <c r="G484" s="173"/>
      <c r="H484" s="393"/>
      <c r="I484" s="378"/>
      <c r="K484" s="130"/>
    </row>
    <row r="485" spans="2:11">
      <c r="B485" s="251" t="s">
        <v>72</v>
      </c>
      <c r="C485" s="244"/>
      <c r="D485" s="252" t="s">
        <v>79</v>
      </c>
      <c r="E485" s="259"/>
      <c r="F485" s="100"/>
      <c r="G485" s="101"/>
      <c r="H485" s="393"/>
      <c r="I485" s="378"/>
      <c r="K485" s="130"/>
    </row>
    <row r="486" spans="2:11">
      <c r="B486" s="251"/>
      <c r="C486" s="244"/>
      <c r="D486" s="253" t="s">
        <v>1650</v>
      </c>
      <c r="E486" s="259"/>
      <c r="F486" s="399" t="s">
        <v>1802</v>
      </c>
      <c r="G486" s="101"/>
      <c r="H486" s="393"/>
      <c r="I486" s="378"/>
      <c r="K486" s="130"/>
    </row>
    <row r="487" spans="2:11" ht="14">
      <c r="B487" s="251"/>
      <c r="C487" s="244"/>
      <c r="D487" s="254"/>
      <c r="E487" s="259"/>
      <c r="F487" s="100" t="s">
        <v>358</v>
      </c>
      <c r="G487" s="557"/>
      <c r="H487" s="393"/>
      <c r="I487" s="378"/>
      <c r="K487" s="130"/>
    </row>
    <row r="488" spans="2:11">
      <c r="B488" s="251"/>
      <c r="C488" s="244"/>
      <c r="D488" s="254"/>
      <c r="E488" s="259"/>
      <c r="F488" s="100" t="s">
        <v>377</v>
      </c>
      <c r="G488" s="101" t="s">
        <v>364</v>
      </c>
      <c r="H488" s="393"/>
      <c r="I488" s="378"/>
      <c r="K488" s="130"/>
    </row>
    <row r="489" spans="2:11">
      <c r="B489" s="251"/>
      <c r="C489" s="244"/>
      <c r="D489" s="254"/>
      <c r="E489" s="259"/>
      <c r="F489" s="100" t="s">
        <v>378</v>
      </c>
      <c r="G489" s="101" t="s">
        <v>365</v>
      </c>
      <c r="H489" s="393">
        <v>304</v>
      </c>
      <c r="I489" s="378"/>
      <c r="K489" s="130"/>
    </row>
    <row r="490" spans="2:11">
      <c r="B490" s="251"/>
      <c r="C490" s="244"/>
      <c r="D490" s="254"/>
      <c r="E490" s="259"/>
      <c r="F490" s="350" t="s">
        <v>359</v>
      </c>
      <c r="G490" s="101"/>
      <c r="H490" s="393"/>
      <c r="I490" s="378"/>
      <c r="K490" s="130"/>
    </row>
    <row r="491" spans="2:11">
      <c r="B491" s="251"/>
      <c r="C491" s="244"/>
      <c r="D491" s="254"/>
      <c r="E491" s="259"/>
      <c r="F491" s="382" t="s">
        <v>360</v>
      </c>
      <c r="G491" s="101"/>
      <c r="H491" s="393"/>
      <c r="I491" s="378"/>
      <c r="K491" s="130"/>
    </row>
    <row r="492" spans="2:11">
      <c r="B492" s="251"/>
      <c r="C492" s="244"/>
      <c r="D492" s="254"/>
      <c r="E492" s="259"/>
      <c r="F492" s="283" t="s">
        <v>379</v>
      </c>
      <c r="G492" s="101" t="s">
        <v>366</v>
      </c>
      <c r="H492" s="393">
        <v>100</v>
      </c>
      <c r="I492" s="378"/>
      <c r="K492" s="130"/>
    </row>
    <row r="493" spans="2:11">
      <c r="B493" s="251"/>
      <c r="C493" s="244"/>
      <c r="D493" s="254"/>
      <c r="E493" s="259"/>
      <c r="F493" s="283" t="s">
        <v>361</v>
      </c>
      <c r="G493" s="101"/>
      <c r="H493" s="393"/>
      <c r="I493" s="378"/>
      <c r="K493" s="130"/>
    </row>
    <row r="494" spans="2:11">
      <c r="B494" s="251"/>
      <c r="C494" s="244"/>
      <c r="D494" s="254"/>
      <c r="E494" s="259"/>
      <c r="F494" s="400" t="s">
        <v>380</v>
      </c>
      <c r="G494" s="101" t="s">
        <v>367</v>
      </c>
      <c r="H494" s="393" t="s">
        <v>833</v>
      </c>
      <c r="I494" s="378"/>
      <c r="K494" s="130"/>
    </row>
    <row r="495" spans="2:11">
      <c r="B495" s="251"/>
      <c r="C495" s="244"/>
      <c r="D495" s="254"/>
      <c r="E495" s="259"/>
      <c r="F495" s="400" t="s">
        <v>381</v>
      </c>
      <c r="G495" s="101" t="s">
        <v>368</v>
      </c>
      <c r="H495" s="393" t="s">
        <v>798</v>
      </c>
      <c r="I495" s="378"/>
      <c r="K495" s="130"/>
    </row>
    <row r="496" spans="2:11">
      <c r="B496" s="251"/>
      <c r="C496" s="244"/>
      <c r="D496" s="254"/>
      <c r="E496" s="259"/>
      <c r="F496" s="1337" t="s">
        <v>3167</v>
      </c>
      <c r="G496" s="101" t="s">
        <v>369</v>
      </c>
      <c r="H496" s="393">
        <v>301</v>
      </c>
      <c r="I496" s="378"/>
      <c r="K496" s="130"/>
    </row>
    <row r="497" spans="2:11">
      <c r="B497" s="251"/>
      <c r="C497" s="244"/>
      <c r="D497" s="254"/>
      <c r="E497" s="259"/>
      <c r="F497" s="382" t="s">
        <v>362</v>
      </c>
      <c r="G497" s="101"/>
      <c r="H497" s="393"/>
      <c r="I497" s="378"/>
      <c r="K497" s="130"/>
    </row>
    <row r="498" spans="2:11">
      <c r="B498" s="251"/>
      <c r="C498" s="244"/>
      <c r="D498" s="254"/>
      <c r="E498" s="259"/>
      <c r="F498" s="283" t="s">
        <v>379</v>
      </c>
      <c r="G498" s="101" t="s">
        <v>366</v>
      </c>
      <c r="H498" s="393">
        <v>301</v>
      </c>
      <c r="I498" s="378"/>
      <c r="K498" s="130"/>
    </row>
    <row r="499" spans="2:11">
      <c r="B499" s="251"/>
      <c r="C499" s="244"/>
      <c r="D499" s="254"/>
      <c r="E499" s="259"/>
      <c r="F499" s="283" t="s">
        <v>896</v>
      </c>
      <c r="G499" s="101"/>
      <c r="H499" s="393"/>
      <c r="I499" s="378"/>
      <c r="K499" s="130"/>
    </row>
    <row r="500" spans="2:11">
      <c r="B500" s="251"/>
      <c r="C500" s="244"/>
      <c r="D500" s="254"/>
      <c r="E500" s="259"/>
      <c r="F500" s="400" t="s">
        <v>1005</v>
      </c>
      <c r="G500" s="101" t="s">
        <v>988</v>
      </c>
      <c r="H500" s="393" t="s">
        <v>800</v>
      </c>
      <c r="I500" s="378"/>
      <c r="K500" s="130"/>
    </row>
    <row r="501" spans="2:11">
      <c r="B501" s="251"/>
      <c r="C501" s="244"/>
      <c r="D501" s="254"/>
      <c r="E501" s="259"/>
      <c r="F501" s="400" t="s">
        <v>897</v>
      </c>
      <c r="G501" s="101" t="s">
        <v>370</v>
      </c>
      <c r="H501" s="393" t="s">
        <v>789</v>
      </c>
      <c r="I501" s="378"/>
      <c r="K501" s="130"/>
    </row>
    <row r="502" spans="2:11">
      <c r="B502" s="251"/>
      <c r="C502" s="244"/>
      <c r="D502" s="254"/>
      <c r="E502" s="259"/>
      <c r="F502" s="400" t="s">
        <v>898</v>
      </c>
      <c r="G502" s="101" t="s">
        <v>371</v>
      </c>
      <c r="H502" s="393" t="s">
        <v>966</v>
      </c>
      <c r="I502" s="378"/>
      <c r="K502" s="130"/>
    </row>
    <row r="503" spans="2:11">
      <c r="B503" s="251"/>
      <c r="C503" s="244"/>
      <c r="D503" s="254"/>
      <c r="E503" s="259"/>
      <c r="F503" s="400" t="s">
        <v>899</v>
      </c>
      <c r="G503" s="101" t="s">
        <v>372</v>
      </c>
      <c r="H503" s="393" t="s">
        <v>837</v>
      </c>
      <c r="I503" s="378"/>
      <c r="K503" s="130"/>
    </row>
    <row r="504" spans="2:11">
      <c r="B504" s="251"/>
      <c r="C504" s="244"/>
      <c r="D504" s="254"/>
      <c r="E504" s="259"/>
      <c r="F504" s="400" t="s">
        <v>386</v>
      </c>
      <c r="G504" s="101" t="s">
        <v>374</v>
      </c>
      <c r="H504" s="393" t="s">
        <v>868</v>
      </c>
      <c r="I504" s="378"/>
      <c r="K504" s="130"/>
    </row>
    <row r="505" spans="2:11">
      <c r="B505" s="251"/>
      <c r="C505" s="244"/>
      <c r="D505" s="254"/>
      <c r="E505" s="259"/>
      <c r="F505" s="400" t="s">
        <v>1009</v>
      </c>
      <c r="G505" s="101" t="s">
        <v>1010</v>
      </c>
      <c r="H505" s="393" t="s">
        <v>800</v>
      </c>
      <c r="I505" s="378"/>
      <c r="K505" s="130"/>
    </row>
    <row r="506" spans="2:11">
      <c r="B506" s="255"/>
      <c r="C506" s="248"/>
      <c r="D506" s="256"/>
      <c r="E506" s="259"/>
      <c r="F506" s="100"/>
      <c r="G506" s="101"/>
      <c r="H506" s="393"/>
      <c r="I506" s="378"/>
      <c r="K506" s="130"/>
    </row>
    <row r="507" spans="2:11">
      <c r="B507" s="257" t="s">
        <v>80</v>
      </c>
      <c r="C507" s="244"/>
      <c r="D507" s="253"/>
      <c r="E507" s="259"/>
      <c r="F507" s="109"/>
      <c r="G507" s="124"/>
      <c r="H507" s="394"/>
      <c r="I507" s="378"/>
      <c r="K507" s="130"/>
    </row>
    <row r="508" spans="2:11">
      <c r="B508" s="258" t="s">
        <v>81</v>
      </c>
      <c r="C508" s="244"/>
      <c r="D508" s="254"/>
      <c r="E508" s="259"/>
      <c r="F508" s="377" t="s">
        <v>855</v>
      </c>
      <c r="G508" s="124" t="s">
        <v>797</v>
      </c>
      <c r="H508" s="394">
        <v>0</v>
      </c>
      <c r="I508" s="378"/>
      <c r="K508" s="130"/>
    </row>
    <row r="509" spans="2:11">
      <c r="B509" s="251"/>
      <c r="C509" s="248"/>
      <c r="D509" s="249"/>
      <c r="E509" s="259"/>
      <c r="F509" s="100"/>
      <c r="G509" s="101"/>
      <c r="H509" s="393"/>
      <c r="I509" s="378"/>
      <c r="K509" s="130"/>
    </row>
    <row r="510" spans="2:11">
      <c r="B510" s="255"/>
      <c r="C510" s="248"/>
      <c r="D510" s="256"/>
      <c r="E510" s="259"/>
      <c r="F510" s="100"/>
      <c r="G510" s="101"/>
      <c r="H510" s="393"/>
      <c r="I510" s="378"/>
      <c r="K510" s="130"/>
    </row>
    <row r="511" spans="2:11">
      <c r="B511" s="255"/>
      <c r="C511" s="248"/>
      <c r="D511" s="256"/>
      <c r="E511" s="259"/>
      <c r="F511" s="403" t="s">
        <v>772</v>
      </c>
      <c r="G511" s="101"/>
      <c r="H511" s="393"/>
      <c r="I511" s="378"/>
      <c r="K511" s="130"/>
    </row>
    <row r="512" spans="2:11">
      <c r="B512" s="251" t="s">
        <v>72</v>
      </c>
      <c r="C512" s="244"/>
      <c r="D512" s="252" t="s">
        <v>79</v>
      </c>
      <c r="E512" s="259"/>
      <c r="F512" s="876"/>
      <c r="G512" s="872"/>
      <c r="H512" s="878"/>
      <c r="I512" s="378"/>
      <c r="K512" s="130"/>
    </row>
    <row r="513" spans="2:11">
      <c r="B513" s="251"/>
      <c r="C513" s="244"/>
      <c r="D513" s="253" t="s">
        <v>1123</v>
      </c>
      <c r="E513" s="259"/>
      <c r="F513" s="876" t="s">
        <v>2936</v>
      </c>
      <c r="G513" s="872"/>
      <c r="H513" s="878"/>
      <c r="I513" s="378"/>
      <c r="K513" s="130"/>
    </row>
    <row r="514" spans="2:11">
      <c r="B514" s="251"/>
      <c r="C514" s="244"/>
      <c r="D514" s="253"/>
      <c r="E514" s="259"/>
      <c r="F514" s="871" t="s">
        <v>358</v>
      </c>
      <c r="G514" s="872"/>
      <c r="H514" s="878"/>
      <c r="I514" s="378"/>
      <c r="K514" s="130"/>
    </row>
    <row r="515" spans="2:11">
      <c r="B515" s="251"/>
      <c r="C515" s="244"/>
      <c r="D515" s="254"/>
      <c r="E515" s="259"/>
      <c r="F515" s="874" t="s">
        <v>377</v>
      </c>
      <c r="G515" s="872" t="s">
        <v>364</v>
      </c>
      <c r="H515" s="878"/>
      <c r="I515" s="378"/>
      <c r="K515" s="130"/>
    </row>
    <row r="516" spans="2:11">
      <c r="B516" s="255"/>
      <c r="C516" s="248"/>
      <c r="D516" s="256"/>
      <c r="E516" s="259"/>
      <c r="F516" s="874" t="s">
        <v>378</v>
      </c>
      <c r="G516" s="872" t="s">
        <v>365</v>
      </c>
      <c r="H516" s="878">
        <v>223</v>
      </c>
      <c r="I516" s="378"/>
      <c r="K516" s="130"/>
    </row>
    <row r="517" spans="2:11">
      <c r="B517" s="255"/>
      <c r="C517" s="248"/>
      <c r="D517" s="256"/>
      <c r="E517" s="259"/>
      <c r="F517" s="874" t="s">
        <v>359</v>
      </c>
      <c r="G517" s="872"/>
      <c r="H517" s="878"/>
      <c r="I517" s="378"/>
      <c r="K517" s="130"/>
    </row>
    <row r="518" spans="2:11">
      <c r="B518" s="255"/>
      <c r="C518" s="248"/>
      <c r="D518" s="256"/>
      <c r="E518" s="259"/>
      <c r="F518" s="875" t="s">
        <v>360</v>
      </c>
      <c r="G518" s="872"/>
      <c r="H518" s="878"/>
      <c r="I518" s="378"/>
      <c r="K518" s="130"/>
    </row>
    <row r="519" spans="2:11">
      <c r="B519" s="255"/>
      <c r="C519" s="248"/>
      <c r="D519" s="256"/>
      <c r="E519" s="259"/>
      <c r="F519" s="873" t="s">
        <v>379</v>
      </c>
      <c r="G519" s="872" t="s">
        <v>366</v>
      </c>
      <c r="H519" s="878">
        <v>100</v>
      </c>
      <c r="I519" s="378"/>
      <c r="K519" s="130"/>
    </row>
    <row r="520" spans="2:11">
      <c r="B520" s="255"/>
      <c r="C520" s="248"/>
      <c r="D520" s="256"/>
      <c r="E520" s="259"/>
      <c r="F520" s="873" t="s">
        <v>361</v>
      </c>
      <c r="G520" s="872"/>
      <c r="H520" s="878"/>
      <c r="I520" s="378"/>
      <c r="K520" s="130"/>
    </row>
    <row r="521" spans="2:11">
      <c r="B521" s="255"/>
      <c r="C521" s="248"/>
      <c r="D521" s="256"/>
      <c r="E521" s="259"/>
      <c r="F521" s="877" t="s">
        <v>380</v>
      </c>
      <c r="G521" s="872" t="s">
        <v>367</v>
      </c>
      <c r="H521" s="878" t="s">
        <v>1715</v>
      </c>
      <c r="I521" s="378"/>
      <c r="K521" s="130"/>
    </row>
    <row r="522" spans="2:11">
      <c r="B522" s="255"/>
      <c r="C522" s="248"/>
      <c r="D522" s="256"/>
      <c r="E522" s="259"/>
      <c r="F522" s="877" t="s">
        <v>381</v>
      </c>
      <c r="G522" s="872" t="s">
        <v>368</v>
      </c>
      <c r="H522" s="878" t="s">
        <v>1715</v>
      </c>
      <c r="I522" s="378"/>
      <c r="K522" s="130"/>
    </row>
    <row r="523" spans="2:11">
      <c r="B523" s="255"/>
      <c r="C523" s="248"/>
      <c r="D523" s="256"/>
      <c r="E523" s="259"/>
      <c r="F523" s="1337" t="s">
        <v>3167</v>
      </c>
      <c r="G523" s="872" t="s">
        <v>369</v>
      </c>
      <c r="H523" s="878">
        <v>301</v>
      </c>
      <c r="I523" s="378"/>
      <c r="K523" s="130"/>
    </row>
    <row r="524" spans="2:11">
      <c r="B524" s="255"/>
      <c r="C524" s="248"/>
      <c r="D524" s="256"/>
      <c r="E524" s="259"/>
      <c r="F524" s="875" t="s">
        <v>362</v>
      </c>
      <c r="G524" s="872"/>
      <c r="H524" s="878"/>
      <c r="I524" s="378"/>
      <c r="K524" s="130"/>
    </row>
    <row r="525" spans="2:11">
      <c r="B525" s="255"/>
      <c r="C525" s="248"/>
      <c r="D525" s="256"/>
      <c r="E525" s="259"/>
      <c r="F525" s="873" t="s">
        <v>379</v>
      </c>
      <c r="G525" s="872" t="s">
        <v>366</v>
      </c>
      <c r="H525" s="878">
        <v>220</v>
      </c>
      <c r="I525" s="378"/>
      <c r="K525" s="130"/>
    </row>
    <row r="526" spans="2:11">
      <c r="B526" s="255"/>
      <c r="C526" s="248"/>
      <c r="D526" s="256"/>
      <c r="E526" s="259"/>
      <c r="F526" s="873" t="s">
        <v>411</v>
      </c>
      <c r="G526" s="872"/>
      <c r="H526" s="878"/>
      <c r="I526" s="378"/>
      <c r="K526" s="130"/>
    </row>
    <row r="527" spans="2:11">
      <c r="B527" s="255"/>
      <c r="C527" s="248"/>
      <c r="D527" s="256"/>
      <c r="E527" s="259"/>
      <c r="F527" s="877" t="s">
        <v>379</v>
      </c>
      <c r="G527" s="872" t="s">
        <v>370</v>
      </c>
      <c r="H527" s="878" t="s">
        <v>2928</v>
      </c>
      <c r="I527" s="378"/>
      <c r="K527" s="130"/>
    </row>
    <row r="528" spans="2:11">
      <c r="B528" s="255"/>
      <c r="C528" s="248"/>
      <c r="D528" s="256"/>
      <c r="E528" s="259"/>
      <c r="F528" s="877" t="s">
        <v>383</v>
      </c>
      <c r="G528" s="872" t="s">
        <v>371</v>
      </c>
      <c r="H528" s="878" t="s">
        <v>2925</v>
      </c>
      <c r="I528" s="378"/>
      <c r="K528" s="130"/>
    </row>
    <row r="529" spans="2:11">
      <c r="B529" s="255"/>
      <c r="C529" s="248"/>
      <c r="D529" s="256"/>
      <c r="E529" s="259"/>
      <c r="F529" s="877" t="s">
        <v>384</v>
      </c>
      <c r="G529" s="872" t="s">
        <v>372</v>
      </c>
      <c r="H529" s="878" t="s">
        <v>2926</v>
      </c>
      <c r="I529" s="378"/>
      <c r="K529" s="130"/>
    </row>
    <row r="530" spans="2:11">
      <c r="B530" s="255"/>
      <c r="C530" s="248"/>
      <c r="D530" s="256"/>
      <c r="E530" s="259"/>
      <c r="F530" s="877" t="s">
        <v>385</v>
      </c>
      <c r="G530" s="872" t="s">
        <v>373</v>
      </c>
      <c r="H530" s="878" t="s">
        <v>1717</v>
      </c>
      <c r="I530" s="378"/>
      <c r="K530" s="130"/>
    </row>
    <row r="531" spans="2:11">
      <c r="B531" s="255"/>
      <c r="C531" s="248"/>
      <c r="D531" s="256"/>
      <c r="E531" s="259"/>
      <c r="F531" s="877" t="s">
        <v>386</v>
      </c>
      <c r="G531" s="872" t="s">
        <v>374</v>
      </c>
      <c r="H531" s="878" t="s">
        <v>1718</v>
      </c>
      <c r="I531" s="378"/>
      <c r="K531" s="130"/>
    </row>
    <row r="532" spans="2:11">
      <c r="B532" s="255"/>
      <c r="C532" s="248"/>
      <c r="D532" s="256"/>
      <c r="E532" s="259"/>
      <c r="F532" s="877" t="s">
        <v>387</v>
      </c>
      <c r="G532" s="872" t="s">
        <v>375</v>
      </c>
      <c r="H532" s="878" t="s">
        <v>2937</v>
      </c>
      <c r="I532" s="378"/>
      <c r="K532" s="130"/>
    </row>
    <row r="533" spans="2:11">
      <c r="B533" s="255"/>
      <c r="C533" s="248"/>
      <c r="D533" s="256"/>
      <c r="E533" s="259"/>
      <c r="F533" s="873"/>
      <c r="G533" s="872"/>
      <c r="H533" s="878"/>
      <c r="I533" s="378"/>
      <c r="K533" s="130"/>
    </row>
    <row r="534" spans="2:11">
      <c r="B534" s="255"/>
      <c r="C534" s="248"/>
      <c r="D534" s="256"/>
      <c r="E534" s="259"/>
      <c r="F534" s="100"/>
      <c r="G534" s="101"/>
      <c r="H534" s="393"/>
      <c r="I534" s="378"/>
      <c r="K534" s="130"/>
    </row>
    <row r="535" spans="2:11">
      <c r="B535" s="257" t="s">
        <v>80</v>
      </c>
      <c r="C535" s="244"/>
      <c r="D535" s="253"/>
      <c r="E535" s="259"/>
      <c r="F535" s="109"/>
      <c r="G535" s="124"/>
      <c r="H535" s="394"/>
      <c r="I535" s="378"/>
      <c r="K535" s="130"/>
    </row>
    <row r="536" spans="2:11">
      <c r="B536" s="258" t="s">
        <v>81</v>
      </c>
      <c r="C536" s="244"/>
      <c r="D536" s="254"/>
      <c r="E536" s="259"/>
      <c r="F536" s="377" t="s">
        <v>855</v>
      </c>
      <c r="G536" s="124" t="s">
        <v>797</v>
      </c>
      <c r="H536" s="394">
        <v>0</v>
      </c>
      <c r="I536" s="378"/>
      <c r="K536" s="130"/>
    </row>
    <row r="537" spans="2:11">
      <c r="B537" s="251"/>
      <c r="C537" s="248"/>
      <c r="D537" s="249"/>
      <c r="E537" s="259"/>
      <c r="F537" s="100"/>
      <c r="G537" s="101"/>
      <c r="H537" s="393"/>
      <c r="I537" s="378"/>
      <c r="K537" s="130"/>
    </row>
    <row r="538" spans="2:11">
      <c r="B538" s="251"/>
      <c r="C538" s="248"/>
      <c r="D538" s="249"/>
      <c r="E538" s="259"/>
      <c r="F538" s="100"/>
      <c r="G538" s="101"/>
      <c r="H538" s="393"/>
      <c r="I538" s="378"/>
      <c r="K538" s="130"/>
    </row>
    <row r="539" spans="2:11">
      <c r="B539" s="251"/>
      <c r="C539" s="248"/>
      <c r="D539" s="249"/>
      <c r="E539" s="259"/>
      <c r="F539" s="100"/>
      <c r="G539" s="101"/>
      <c r="H539" s="393"/>
      <c r="I539" s="378"/>
      <c r="K539" s="130"/>
    </row>
    <row r="540" spans="2:11">
      <c r="B540" s="255"/>
      <c r="C540" s="248"/>
      <c r="D540" s="256"/>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100"/>
      <c r="G542" s="101"/>
      <c r="H542" s="393"/>
      <c r="I542" s="378"/>
      <c r="K542" s="130"/>
    </row>
    <row r="543" spans="2:11">
      <c r="B543" s="1656" t="s">
        <v>946</v>
      </c>
      <c r="C543" s="1657"/>
      <c r="D543" s="1658"/>
      <c r="E543" s="259"/>
      <c r="F543" s="100"/>
      <c r="G543" s="101"/>
      <c r="H543" s="393"/>
      <c r="I543" s="378"/>
      <c r="K543" s="130"/>
    </row>
    <row r="544" spans="2:11">
      <c r="B544" s="1659"/>
      <c r="C544" s="1657"/>
      <c r="D544" s="1658"/>
      <c r="E544" s="259"/>
      <c r="F544" s="100"/>
      <c r="G544" s="101"/>
      <c r="H544" s="393"/>
      <c r="I544" s="378"/>
      <c r="K544" s="130"/>
    </row>
    <row r="545" spans="2:11">
      <c r="B545" s="255"/>
      <c r="C545" s="248"/>
      <c r="D545" s="256"/>
      <c r="E545" s="259"/>
      <c r="F545" s="100"/>
      <c r="G545" s="101"/>
      <c r="H545" s="393"/>
      <c r="I545" s="378"/>
      <c r="K545" s="130"/>
    </row>
    <row r="546" spans="2:11">
      <c r="B546" s="251" t="s">
        <v>72</v>
      </c>
      <c r="C546" s="244"/>
      <c r="D546" s="252" t="s">
        <v>79</v>
      </c>
      <c r="E546" s="259"/>
      <c r="F546" s="884"/>
      <c r="G546" s="880"/>
      <c r="H546" s="886"/>
      <c r="I546" s="378"/>
      <c r="K546" s="130"/>
    </row>
    <row r="547" spans="2:11">
      <c r="B547" s="251"/>
      <c r="C547" s="244"/>
      <c r="D547" s="253" t="s">
        <v>1129</v>
      </c>
      <c r="E547" s="259"/>
      <c r="F547" s="884" t="s">
        <v>2938</v>
      </c>
      <c r="G547" s="880"/>
      <c r="H547" s="886"/>
      <c r="I547" s="378"/>
      <c r="K547" s="130"/>
    </row>
    <row r="548" spans="2:11">
      <c r="B548" s="251"/>
      <c r="C548" s="244"/>
      <c r="D548" s="253"/>
      <c r="E548" s="259"/>
      <c r="F548" s="879" t="s">
        <v>358</v>
      </c>
      <c r="G548" s="880"/>
      <c r="H548" s="886"/>
      <c r="I548" s="378"/>
      <c r="K548" s="130"/>
    </row>
    <row r="549" spans="2:11">
      <c r="B549" s="251"/>
      <c r="C549" s="244"/>
      <c r="D549" s="254"/>
      <c r="E549" s="259"/>
      <c r="F549" s="882" t="s">
        <v>377</v>
      </c>
      <c r="G549" s="880" t="s">
        <v>364</v>
      </c>
      <c r="H549" s="886"/>
      <c r="I549" s="378"/>
      <c r="K549" s="130"/>
    </row>
    <row r="550" spans="2:11">
      <c r="B550" s="255"/>
      <c r="C550" s="248"/>
      <c r="D550" s="256"/>
      <c r="E550" s="259"/>
      <c r="F550" s="882" t="s">
        <v>378</v>
      </c>
      <c r="G550" s="880" t="s">
        <v>365</v>
      </c>
      <c r="H550" s="886">
        <v>224</v>
      </c>
      <c r="I550" s="378"/>
      <c r="K550" s="130"/>
    </row>
    <row r="551" spans="2:11">
      <c r="B551" s="255"/>
      <c r="C551" s="248"/>
      <c r="D551" s="256"/>
      <c r="E551" s="259"/>
      <c r="F551" s="882" t="s">
        <v>359</v>
      </c>
      <c r="G551" s="880"/>
      <c r="H551" s="886"/>
      <c r="I551" s="378"/>
      <c r="K551" s="130"/>
    </row>
    <row r="552" spans="2:11">
      <c r="B552" s="255"/>
      <c r="C552" s="248"/>
      <c r="D552" s="256"/>
      <c r="E552" s="259"/>
      <c r="F552" s="883" t="s">
        <v>360</v>
      </c>
      <c r="G552" s="880"/>
      <c r="H552" s="886"/>
      <c r="I552" s="378"/>
      <c r="K552" s="130"/>
    </row>
    <row r="553" spans="2:11">
      <c r="B553" s="255"/>
      <c r="C553" s="248"/>
      <c r="D553" s="256"/>
      <c r="E553" s="259"/>
      <c r="F553" s="881" t="s">
        <v>379</v>
      </c>
      <c r="G553" s="880" t="s">
        <v>366</v>
      </c>
      <c r="H553" s="886">
        <v>100</v>
      </c>
      <c r="I553" s="378"/>
      <c r="K553" s="130"/>
    </row>
    <row r="554" spans="2:11">
      <c r="B554" s="255"/>
      <c r="C554" s="248"/>
      <c r="D554" s="256"/>
      <c r="E554" s="259"/>
      <c r="F554" s="881" t="s">
        <v>361</v>
      </c>
      <c r="G554" s="880"/>
      <c r="H554" s="886"/>
      <c r="I554" s="378"/>
      <c r="K554" s="130"/>
    </row>
    <row r="555" spans="2:11">
      <c r="B555" s="255"/>
      <c r="C555" s="248"/>
      <c r="D555" s="256"/>
      <c r="E555" s="259"/>
      <c r="F555" s="885" t="s">
        <v>380</v>
      </c>
      <c r="G555" s="880" t="s">
        <v>367</v>
      </c>
      <c r="H555" s="886" t="s">
        <v>1715</v>
      </c>
      <c r="I555" s="378"/>
      <c r="K555" s="130"/>
    </row>
    <row r="556" spans="2:11">
      <c r="B556" s="255"/>
      <c r="C556" s="248"/>
      <c r="D556" s="256"/>
      <c r="E556" s="259"/>
      <c r="F556" s="885" t="s">
        <v>381</v>
      </c>
      <c r="G556" s="880" t="s">
        <v>368</v>
      </c>
      <c r="H556" s="886" t="s">
        <v>1715</v>
      </c>
      <c r="I556" s="378"/>
      <c r="K556" s="130"/>
    </row>
    <row r="557" spans="2:11">
      <c r="B557" s="255"/>
      <c r="C557" s="248"/>
      <c r="D557" s="256"/>
      <c r="E557" s="259"/>
      <c r="F557" s="1337" t="s">
        <v>3167</v>
      </c>
      <c r="G557" s="880" t="s">
        <v>369</v>
      </c>
      <c r="H557" s="886">
        <v>301</v>
      </c>
      <c r="I557" s="378"/>
      <c r="K557" s="130"/>
    </row>
    <row r="558" spans="2:11">
      <c r="B558" s="255"/>
      <c r="C558" s="248"/>
      <c r="D558" s="256"/>
      <c r="E558" s="259"/>
      <c r="F558" s="883" t="s">
        <v>362</v>
      </c>
      <c r="G558" s="880"/>
      <c r="H558" s="886"/>
      <c r="I558" s="378"/>
      <c r="K558" s="130"/>
    </row>
    <row r="559" spans="2:11">
      <c r="B559" s="255"/>
      <c r="C559" s="248"/>
      <c r="D559" s="256"/>
      <c r="E559" s="259"/>
      <c r="F559" s="881" t="s">
        <v>379</v>
      </c>
      <c r="G559" s="880" t="s">
        <v>366</v>
      </c>
      <c r="H559" s="886">
        <v>220</v>
      </c>
      <c r="I559" s="378"/>
      <c r="K559" s="130"/>
    </row>
    <row r="560" spans="2:11">
      <c r="B560" s="255"/>
      <c r="C560" s="248"/>
      <c r="D560" s="256"/>
      <c r="E560" s="259"/>
      <c r="F560" s="881" t="s">
        <v>411</v>
      </c>
      <c r="G560" s="880"/>
      <c r="H560" s="886"/>
      <c r="I560" s="378"/>
      <c r="K560" s="130"/>
    </row>
    <row r="561" spans="2:12">
      <c r="B561" s="255"/>
      <c r="C561" s="248"/>
      <c r="D561" s="256"/>
      <c r="E561" s="259"/>
      <c r="F561" s="885" t="s">
        <v>379</v>
      </c>
      <c r="G561" s="880" t="s">
        <v>370</v>
      </c>
      <c r="H561" s="886" t="s">
        <v>2928</v>
      </c>
      <c r="I561" s="378"/>
      <c r="K561" s="130"/>
    </row>
    <row r="562" spans="2:12">
      <c r="B562" s="255"/>
      <c r="C562" s="248"/>
      <c r="D562" s="256"/>
      <c r="E562" s="259"/>
      <c r="F562" s="885" t="s">
        <v>383</v>
      </c>
      <c r="G562" s="880" t="s">
        <v>371</v>
      </c>
      <c r="H562" s="886" t="s">
        <v>2925</v>
      </c>
      <c r="I562" s="378"/>
      <c r="K562" s="130"/>
    </row>
    <row r="563" spans="2:12">
      <c r="B563" s="255"/>
      <c r="C563" s="248"/>
      <c r="D563" s="256"/>
      <c r="E563" s="259"/>
      <c r="F563" s="885" t="s">
        <v>384</v>
      </c>
      <c r="G563" s="880" t="s">
        <v>372</v>
      </c>
      <c r="H563" s="886" t="s">
        <v>2926</v>
      </c>
      <c r="I563" s="378"/>
      <c r="K563" s="130"/>
    </row>
    <row r="564" spans="2:12">
      <c r="B564" s="255"/>
      <c r="C564" s="248"/>
      <c r="D564" s="256"/>
      <c r="E564" s="259"/>
      <c r="F564" s="885" t="s">
        <v>385</v>
      </c>
      <c r="G564" s="880" t="s">
        <v>373</v>
      </c>
      <c r="H564" s="886" t="s">
        <v>1717</v>
      </c>
      <c r="I564" s="378"/>
      <c r="K564" s="130"/>
    </row>
    <row r="565" spans="2:12">
      <c r="B565" s="255"/>
      <c r="C565" s="248"/>
      <c r="D565" s="256"/>
      <c r="E565" s="259"/>
      <c r="F565" s="885" t="s">
        <v>386</v>
      </c>
      <c r="G565" s="880" t="s">
        <v>374</v>
      </c>
      <c r="H565" s="886" t="s">
        <v>1718</v>
      </c>
      <c r="I565" s="378"/>
      <c r="K565" s="130"/>
    </row>
    <row r="566" spans="2:12">
      <c r="B566" s="255"/>
      <c r="C566" s="248"/>
      <c r="D566" s="256"/>
      <c r="E566" s="259"/>
      <c r="F566" s="885" t="s">
        <v>387</v>
      </c>
      <c r="G566" s="880" t="s">
        <v>375</v>
      </c>
      <c r="H566" s="886" t="s">
        <v>2937</v>
      </c>
      <c r="I566" s="378"/>
      <c r="K566" s="130"/>
    </row>
    <row r="567" spans="2:12">
      <c r="B567" s="255"/>
      <c r="C567" s="248"/>
      <c r="D567" s="256"/>
      <c r="E567" s="259"/>
      <c r="F567" s="400"/>
      <c r="G567" s="101"/>
      <c r="H567" s="393"/>
      <c r="I567" s="378"/>
      <c r="K567" s="130"/>
    </row>
    <row r="568" spans="2:12">
      <c r="B568" s="255"/>
      <c r="C568" s="248"/>
      <c r="D568" s="256"/>
      <c r="E568" s="259"/>
      <c r="F568" s="100"/>
      <c r="G568" s="101"/>
      <c r="H568" s="393"/>
      <c r="I568" s="378"/>
      <c r="K568" s="130"/>
    </row>
    <row r="569" spans="2:12">
      <c r="B569" s="257" t="s">
        <v>80</v>
      </c>
      <c r="C569" s="244"/>
      <c r="D569" s="253"/>
      <c r="E569" s="259"/>
      <c r="F569" s="109"/>
      <c r="G569" s="124"/>
      <c r="H569" s="394"/>
      <c r="I569" s="378"/>
      <c r="K569" s="130"/>
    </row>
    <row r="570" spans="2:12">
      <c r="B570" s="258" t="s">
        <v>81</v>
      </c>
      <c r="C570" s="244"/>
      <c r="D570" s="254"/>
      <c r="E570" s="259"/>
      <c r="F570" s="377" t="s">
        <v>855</v>
      </c>
      <c r="G570" s="124" t="s">
        <v>797</v>
      </c>
      <c r="H570" s="394">
        <v>0</v>
      </c>
      <c r="I570" s="378"/>
      <c r="K570" s="130"/>
    </row>
    <row r="571" spans="2:12">
      <c r="B571" s="251"/>
      <c r="C571" s="248"/>
      <c r="D571" s="249"/>
      <c r="E571" s="259"/>
      <c r="F571" s="100"/>
      <c r="G571" s="101"/>
      <c r="H571" s="393"/>
      <c r="I571" s="378"/>
      <c r="K571" s="130"/>
    </row>
    <row r="572" spans="2:12">
      <c r="B572" s="255"/>
      <c r="C572" s="248"/>
      <c r="D572" s="256"/>
      <c r="E572" s="259"/>
      <c r="F572" s="100"/>
      <c r="G572" s="101"/>
      <c r="H572" s="393"/>
      <c r="I572" s="378"/>
      <c r="K572" s="130"/>
    </row>
    <row r="573" spans="2:12">
      <c r="B573" s="255"/>
      <c r="C573" s="248"/>
      <c r="D573" s="256"/>
      <c r="E573" s="259"/>
      <c r="F573" s="100"/>
      <c r="G573" s="101"/>
      <c r="H573" s="393"/>
      <c r="I573" s="378"/>
      <c r="K573" s="130"/>
    </row>
    <row r="574" spans="2:12">
      <c r="B574" s="255"/>
      <c r="C574" s="248"/>
      <c r="D574" s="256"/>
      <c r="E574" s="259"/>
      <c r="F574" s="100"/>
      <c r="G574" s="101"/>
      <c r="H574" s="396"/>
      <c r="I574" s="378"/>
      <c r="K574" s="130"/>
    </row>
    <row r="575" spans="2:12">
      <c r="B575" s="474"/>
      <c r="C575" s="470"/>
      <c r="D575" s="470"/>
      <c r="E575" s="469"/>
      <c r="F575" s="470"/>
      <c r="G575" s="471"/>
      <c r="H575" s="472"/>
      <c r="I575" s="626"/>
      <c r="K575" s="130"/>
      <c r="L575" s="67"/>
    </row>
  </sheetData>
  <mergeCells count="12">
    <mergeCell ref="A3:E4"/>
    <mergeCell ref="B17:D18"/>
    <mergeCell ref="I17:I18"/>
    <mergeCell ref="B20:D21"/>
    <mergeCell ref="B210:D211"/>
    <mergeCell ref="I210:I211"/>
    <mergeCell ref="B188:D189"/>
    <mergeCell ref="B213:D214"/>
    <mergeCell ref="B349:D350"/>
    <mergeCell ref="I349:I350"/>
    <mergeCell ref="B352:D353"/>
    <mergeCell ref="B543:D544"/>
  </mergeCells>
  <phoneticPr fontId="6" type="noConversion"/>
  <dataValidations count="1">
    <dataValidation type="list" allowBlank="1" showInputMessage="1" showErrorMessage="1" sqref="I349:I350 I210:I211 I17:I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64"/>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3002</v>
      </c>
      <c r="B7" s="166"/>
      <c r="C7" s="221"/>
      <c r="D7" s="166"/>
      <c r="E7" s="221"/>
      <c r="F7" s="221" t="s">
        <v>2972</v>
      </c>
      <c r="H7" s="227"/>
      <c r="I7" s="715"/>
      <c r="J7" s="221"/>
    </row>
    <row r="9" spans="1:11" ht="17.5">
      <c r="A9" s="221"/>
      <c r="B9" s="166"/>
      <c r="C9" s="221"/>
      <c r="D9" s="166"/>
      <c r="E9" s="221"/>
      <c r="F9" s="221"/>
      <c r="H9" s="226"/>
      <c r="I9" s="715"/>
      <c r="J9" s="221"/>
    </row>
    <row r="10" spans="1:11" ht="17.5">
      <c r="A10" s="69" t="s">
        <v>3003</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957</v>
      </c>
      <c r="J16" s="125"/>
      <c r="K16" s="237" t="s">
        <v>69</v>
      </c>
    </row>
    <row r="17" spans="2:15">
      <c r="B17" s="238"/>
      <c r="C17" s="239"/>
      <c r="D17" s="240"/>
      <c r="E17" s="391"/>
      <c r="F17" s="100"/>
      <c r="G17" s="101"/>
      <c r="H17" s="392"/>
      <c r="I17" s="378"/>
      <c r="K17" s="130"/>
    </row>
    <row r="18" spans="2:15">
      <c r="B18" s="1656" t="s">
        <v>1761</v>
      </c>
      <c r="C18" s="1657"/>
      <c r="D18" s="1658"/>
      <c r="E18" s="259"/>
      <c r="F18" s="100"/>
      <c r="G18" s="101"/>
      <c r="H18" s="393"/>
      <c r="I18" s="1609" t="s">
        <v>352</v>
      </c>
      <c r="K18" s="130"/>
    </row>
    <row r="19" spans="2:15">
      <c r="B19" s="1659"/>
      <c r="C19" s="1657"/>
      <c r="D19" s="1658"/>
      <c r="E19" s="259"/>
      <c r="F19" s="100"/>
      <c r="G19" s="101"/>
      <c r="H19" s="393"/>
      <c r="I19" s="1610"/>
      <c r="K19" s="130"/>
    </row>
    <row r="20" spans="2:15" ht="16">
      <c r="B20" s="247"/>
      <c r="C20" s="248"/>
      <c r="D20" s="249"/>
      <c r="E20" s="259"/>
      <c r="F20" s="100"/>
      <c r="G20" s="101"/>
      <c r="H20" s="393"/>
      <c r="I20" s="378"/>
      <c r="K20" s="130"/>
      <c r="O20" s="250"/>
    </row>
    <row r="21" spans="2:15" ht="13.75" customHeight="1">
      <c r="B21" s="1656" t="s">
        <v>946</v>
      </c>
      <c r="C21" s="1657"/>
      <c r="D21" s="1658"/>
      <c r="E21" s="259"/>
      <c r="F21" s="100"/>
      <c r="G21" s="101"/>
      <c r="H21" s="393"/>
      <c r="I21" s="378"/>
      <c r="K21" s="130"/>
      <c r="O21" s="250"/>
    </row>
    <row r="22" spans="2:15" ht="16">
      <c r="B22" s="1659"/>
      <c r="C22" s="1657"/>
      <c r="D22" s="1658"/>
      <c r="E22" s="259"/>
      <c r="F22" s="100"/>
      <c r="G22" s="101"/>
      <c r="H22" s="393"/>
      <c r="I22" s="378"/>
      <c r="K22" s="130"/>
      <c r="O22" s="250"/>
    </row>
    <row r="23" spans="2:15" ht="16">
      <c r="B23" s="247"/>
      <c r="C23" s="248"/>
      <c r="D23" s="249"/>
      <c r="E23" s="259"/>
      <c r="F23" s="100"/>
      <c r="G23" s="101"/>
      <c r="H23" s="393"/>
      <c r="I23" s="378"/>
      <c r="K23" s="130"/>
      <c r="O23" s="250"/>
    </row>
    <row r="24" spans="2:15">
      <c r="B24" s="251" t="s">
        <v>72</v>
      </c>
      <c r="C24" s="244"/>
      <c r="D24" s="252" t="s">
        <v>79</v>
      </c>
      <c r="E24" s="259"/>
      <c r="F24" s="892"/>
      <c r="G24" s="888"/>
      <c r="H24" s="894"/>
      <c r="I24" s="378"/>
      <c r="K24" s="130"/>
    </row>
    <row r="25" spans="2:15">
      <c r="B25" s="251"/>
      <c r="C25" s="244"/>
      <c r="D25" s="253" t="s">
        <v>1091</v>
      </c>
      <c r="E25" s="259"/>
      <c r="F25" s="892" t="s">
        <v>2927</v>
      </c>
      <c r="G25" s="888"/>
      <c r="H25" s="894"/>
      <c r="I25" s="378"/>
      <c r="K25" s="130"/>
    </row>
    <row r="26" spans="2:15">
      <c r="B26" s="251"/>
      <c r="C26" s="244"/>
      <c r="D26" s="253"/>
      <c r="E26" s="259"/>
      <c r="F26" s="887" t="s">
        <v>358</v>
      </c>
      <c r="G26" s="888"/>
      <c r="H26" s="894"/>
      <c r="I26" s="378"/>
      <c r="K26" s="130"/>
    </row>
    <row r="27" spans="2:15">
      <c r="B27" s="251"/>
      <c r="C27" s="244"/>
      <c r="D27" s="254"/>
      <c r="E27" s="259"/>
      <c r="F27" s="890" t="s">
        <v>377</v>
      </c>
      <c r="G27" s="888" t="s">
        <v>364</v>
      </c>
      <c r="H27" s="894"/>
      <c r="I27" s="378"/>
      <c r="K27" s="130"/>
    </row>
    <row r="28" spans="2:15">
      <c r="B28" s="255"/>
      <c r="C28" s="248"/>
      <c r="D28" s="256"/>
      <c r="E28" s="259"/>
      <c r="F28" s="890" t="s">
        <v>378</v>
      </c>
      <c r="G28" s="888" t="s">
        <v>365</v>
      </c>
      <c r="H28" s="894">
        <v>220</v>
      </c>
      <c r="I28" s="378"/>
      <c r="K28" s="130"/>
    </row>
    <row r="29" spans="2:15">
      <c r="B29" s="255"/>
      <c r="C29" s="248"/>
      <c r="D29" s="256"/>
      <c r="E29" s="259"/>
      <c r="F29" s="890" t="s">
        <v>359</v>
      </c>
      <c r="G29" s="888"/>
      <c r="H29" s="894"/>
      <c r="I29" s="378"/>
      <c r="K29" s="130"/>
    </row>
    <row r="30" spans="2:15">
      <c r="B30" s="255"/>
      <c r="C30" s="248"/>
      <c r="D30" s="256"/>
      <c r="E30" s="259"/>
      <c r="F30" s="891" t="s">
        <v>360</v>
      </c>
      <c r="G30" s="888"/>
      <c r="H30" s="894"/>
      <c r="I30" s="378"/>
      <c r="K30" s="130"/>
    </row>
    <row r="31" spans="2:15">
      <c r="B31" s="255"/>
      <c r="C31" s="248"/>
      <c r="D31" s="256"/>
      <c r="E31" s="259"/>
      <c r="F31" s="889" t="s">
        <v>379</v>
      </c>
      <c r="G31" s="888" t="s">
        <v>366</v>
      </c>
      <c r="H31" s="894">
        <v>100</v>
      </c>
      <c r="I31" s="378"/>
      <c r="K31" s="130"/>
    </row>
    <row r="32" spans="2:15">
      <c r="B32" s="255"/>
      <c r="C32" s="248"/>
      <c r="D32" s="256"/>
      <c r="E32" s="259"/>
      <c r="F32" s="889" t="s">
        <v>361</v>
      </c>
      <c r="G32" s="888"/>
      <c r="H32" s="894"/>
      <c r="I32" s="378"/>
      <c r="K32" s="130"/>
    </row>
    <row r="33" spans="2:11">
      <c r="B33" s="255"/>
      <c r="C33" s="248"/>
      <c r="D33" s="256"/>
      <c r="E33" s="259"/>
      <c r="F33" s="893" t="s">
        <v>380</v>
      </c>
      <c r="G33" s="888" t="s">
        <v>367</v>
      </c>
      <c r="H33" s="894" t="s">
        <v>1715</v>
      </c>
      <c r="I33" s="378"/>
      <c r="K33" s="130"/>
    </row>
    <row r="34" spans="2:11">
      <c r="B34" s="255"/>
      <c r="C34" s="248"/>
      <c r="D34" s="256"/>
      <c r="E34" s="259"/>
      <c r="F34" s="893" t="s">
        <v>381</v>
      </c>
      <c r="G34" s="888" t="s">
        <v>368</v>
      </c>
      <c r="H34" s="894" t="s">
        <v>1715</v>
      </c>
      <c r="I34" s="378"/>
      <c r="K34" s="130"/>
    </row>
    <row r="35" spans="2:11">
      <c r="B35" s="255"/>
      <c r="C35" s="248"/>
      <c r="D35" s="256"/>
      <c r="E35" s="259"/>
      <c r="F35" s="1337" t="s">
        <v>3167</v>
      </c>
      <c r="G35" s="888" t="s">
        <v>369</v>
      </c>
      <c r="H35" s="894">
        <v>301</v>
      </c>
      <c r="I35" s="378"/>
      <c r="K35" s="130"/>
    </row>
    <row r="36" spans="2:11">
      <c r="B36" s="255"/>
      <c r="C36" s="248"/>
      <c r="D36" s="256"/>
      <c r="E36" s="259"/>
      <c r="F36" s="891" t="s">
        <v>362</v>
      </c>
      <c r="G36" s="888"/>
      <c r="H36" s="894"/>
      <c r="I36" s="378"/>
      <c r="K36" s="130"/>
    </row>
    <row r="37" spans="2:11">
      <c r="B37" s="255"/>
      <c r="C37" s="248"/>
      <c r="D37" s="256"/>
      <c r="E37" s="259"/>
      <c r="F37" s="889" t="s">
        <v>379</v>
      </c>
      <c r="G37" s="888" t="s">
        <v>366</v>
      </c>
      <c r="H37" s="894">
        <v>220</v>
      </c>
      <c r="I37" s="378"/>
      <c r="K37" s="130"/>
    </row>
    <row r="38" spans="2:11">
      <c r="B38" s="255"/>
      <c r="C38" s="248"/>
      <c r="D38" s="256"/>
      <c r="E38" s="259"/>
      <c r="F38" s="889" t="s">
        <v>411</v>
      </c>
      <c r="G38" s="888"/>
      <c r="H38" s="894"/>
      <c r="I38" s="378"/>
      <c r="K38" s="130"/>
    </row>
    <row r="39" spans="2:11">
      <c r="B39" s="255"/>
      <c r="C39" s="248"/>
      <c r="D39" s="256"/>
      <c r="E39" s="259"/>
      <c r="F39" s="893" t="s">
        <v>379</v>
      </c>
      <c r="G39" s="888" t="s">
        <v>370</v>
      </c>
      <c r="H39" s="894" t="s">
        <v>2928</v>
      </c>
      <c r="I39" s="378"/>
      <c r="K39" s="130"/>
    </row>
    <row r="40" spans="2:11">
      <c r="B40" s="255"/>
      <c r="C40" s="248"/>
      <c r="D40" s="256"/>
      <c r="E40" s="259"/>
      <c r="F40" s="893" t="s">
        <v>383</v>
      </c>
      <c r="G40" s="888" t="s">
        <v>371</v>
      </c>
      <c r="H40" s="894" t="s">
        <v>2925</v>
      </c>
      <c r="I40" s="378"/>
      <c r="K40" s="130"/>
    </row>
    <row r="41" spans="2:11">
      <c r="B41" s="255"/>
      <c r="C41" s="248"/>
      <c r="D41" s="256"/>
      <c r="E41" s="259"/>
      <c r="F41" s="893" t="s">
        <v>384</v>
      </c>
      <c r="G41" s="888" t="s">
        <v>372</v>
      </c>
      <c r="H41" s="894" t="s">
        <v>2926</v>
      </c>
      <c r="I41" s="378"/>
      <c r="K41" s="130"/>
    </row>
    <row r="42" spans="2:11">
      <c r="B42" s="255"/>
      <c r="C42" s="248"/>
      <c r="D42" s="256"/>
      <c r="E42" s="259"/>
      <c r="F42" s="893" t="s">
        <v>385</v>
      </c>
      <c r="G42" s="888" t="s">
        <v>373</v>
      </c>
      <c r="H42" s="894" t="s">
        <v>1717</v>
      </c>
      <c r="I42" s="378"/>
      <c r="K42" s="130"/>
    </row>
    <row r="43" spans="2:11">
      <c r="B43" s="255"/>
      <c r="C43" s="248"/>
      <c r="D43" s="256"/>
      <c r="E43" s="259"/>
      <c r="F43" s="893" t="s">
        <v>386</v>
      </c>
      <c r="G43" s="888" t="s">
        <v>374</v>
      </c>
      <c r="H43" s="894" t="s">
        <v>1718</v>
      </c>
      <c r="I43" s="378"/>
      <c r="K43" s="130"/>
    </row>
    <row r="44" spans="2:11">
      <c r="B44" s="255"/>
      <c r="C44" s="248"/>
      <c r="D44" s="256"/>
      <c r="E44" s="259"/>
      <c r="F44" s="893" t="s">
        <v>387</v>
      </c>
      <c r="G44" s="888" t="s">
        <v>375</v>
      </c>
      <c r="H44" s="894" t="s">
        <v>1719</v>
      </c>
      <c r="I44" s="378"/>
      <c r="K44" s="130"/>
    </row>
    <row r="45" spans="2:11">
      <c r="B45" s="255"/>
      <c r="C45" s="248"/>
      <c r="D45" s="256"/>
      <c r="E45" s="259"/>
      <c r="F45" s="889"/>
      <c r="G45" s="888"/>
      <c r="H45" s="894"/>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80</v>
      </c>
      <c r="C48" s="244"/>
      <c r="D48" s="253"/>
      <c r="E48" s="259"/>
      <c r="F48" s="109"/>
      <c r="G48" s="124"/>
      <c r="H48" s="394"/>
      <c r="I48" s="378"/>
      <c r="K48" s="130"/>
    </row>
    <row r="49" spans="2:11">
      <c r="B49" s="258" t="s">
        <v>81</v>
      </c>
      <c r="C49" s="244"/>
      <c r="D49" s="254"/>
      <c r="E49" s="259"/>
      <c r="F49" s="377"/>
      <c r="G49" s="124"/>
      <c r="H49" s="394"/>
      <c r="I49" s="378"/>
      <c r="K49" s="130"/>
    </row>
    <row r="50" spans="2:11">
      <c r="B50" s="251"/>
      <c r="C50" s="248"/>
      <c r="D50" s="249"/>
      <c r="E50" s="259"/>
      <c r="F50" s="377" t="s">
        <v>855</v>
      </c>
      <c r="G50" s="124" t="s">
        <v>797</v>
      </c>
      <c r="H50" s="394">
        <v>0</v>
      </c>
      <c r="I50" s="378"/>
      <c r="K50" s="130"/>
    </row>
    <row r="51" spans="2:11">
      <c r="B51" s="251"/>
      <c r="C51" s="248"/>
      <c r="D51" s="249"/>
      <c r="E51" s="259"/>
      <c r="F51" s="109"/>
      <c r="G51" s="124"/>
      <c r="H51" s="395"/>
      <c r="I51" s="378"/>
      <c r="K51" s="130"/>
    </row>
    <row r="52" spans="2:11" ht="13.75"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72</v>
      </c>
      <c r="C57" s="244"/>
      <c r="D57" s="252" t="s">
        <v>79</v>
      </c>
      <c r="E57" s="259"/>
      <c r="F57" s="900"/>
      <c r="G57" s="896"/>
      <c r="H57" s="902"/>
      <c r="I57" s="378"/>
      <c r="K57" s="130"/>
    </row>
    <row r="58" spans="2:11">
      <c r="B58" s="251"/>
      <c r="C58" s="244"/>
      <c r="D58" s="253" t="s">
        <v>536</v>
      </c>
      <c r="E58" s="259"/>
      <c r="F58" s="900" t="s">
        <v>2929</v>
      </c>
      <c r="G58" s="896"/>
      <c r="H58" s="902"/>
      <c r="I58" s="378"/>
      <c r="K58" s="130"/>
    </row>
    <row r="59" spans="2:11">
      <c r="B59" s="255"/>
      <c r="C59" s="248"/>
      <c r="D59" s="256"/>
      <c r="E59" s="259"/>
      <c r="F59" s="895" t="s">
        <v>358</v>
      </c>
      <c r="G59" s="896"/>
      <c r="H59" s="902"/>
      <c r="I59" s="378"/>
      <c r="K59" s="130"/>
    </row>
    <row r="60" spans="2:11">
      <c r="B60" s="251"/>
      <c r="C60" s="244"/>
      <c r="D60" s="254"/>
      <c r="E60" s="259"/>
      <c r="F60" s="898" t="s">
        <v>377</v>
      </c>
      <c r="G60" s="896" t="s">
        <v>364</v>
      </c>
      <c r="H60" s="902"/>
      <c r="I60" s="378"/>
      <c r="K60" s="130"/>
    </row>
    <row r="61" spans="2:11">
      <c r="B61" s="255"/>
      <c r="C61" s="248"/>
      <c r="D61" s="256"/>
      <c r="E61" s="259"/>
      <c r="F61" s="898" t="s">
        <v>378</v>
      </c>
      <c r="G61" s="896" t="s">
        <v>365</v>
      </c>
      <c r="H61" s="902">
        <v>220</v>
      </c>
      <c r="I61" s="378"/>
      <c r="K61" s="130"/>
    </row>
    <row r="62" spans="2:11">
      <c r="B62" s="255"/>
      <c r="C62" s="248"/>
      <c r="D62" s="256"/>
      <c r="E62" s="259"/>
      <c r="F62" s="898" t="s">
        <v>359</v>
      </c>
      <c r="G62" s="896"/>
      <c r="H62" s="902"/>
      <c r="I62" s="378"/>
      <c r="K62" s="130"/>
    </row>
    <row r="63" spans="2:11">
      <c r="B63" s="255"/>
      <c r="C63" s="248"/>
      <c r="D63" s="256"/>
      <c r="E63" s="259"/>
      <c r="F63" s="899" t="s">
        <v>360</v>
      </c>
      <c r="G63" s="896"/>
      <c r="H63" s="902"/>
      <c r="I63" s="378"/>
      <c r="K63" s="130"/>
    </row>
    <row r="64" spans="2:11">
      <c r="B64" s="255"/>
      <c r="C64" s="248"/>
      <c r="D64" s="256"/>
      <c r="E64" s="259"/>
      <c r="F64" s="897" t="s">
        <v>379</v>
      </c>
      <c r="G64" s="896" t="s">
        <v>366</v>
      </c>
      <c r="H64" s="902">
        <v>100</v>
      </c>
      <c r="I64" s="378"/>
      <c r="K64" s="130"/>
    </row>
    <row r="65" spans="2:11">
      <c r="B65" s="255"/>
      <c r="C65" s="248"/>
      <c r="D65" s="256"/>
      <c r="E65" s="259"/>
      <c r="F65" s="897" t="s">
        <v>361</v>
      </c>
      <c r="G65" s="896"/>
      <c r="H65" s="902"/>
      <c r="I65" s="378"/>
      <c r="K65" s="130"/>
    </row>
    <row r="66" spans="2:11">
      <c r="B66" s="255"/>
      <c r="C66" s="248"/>
      <c r="D66" s="256"/>
      <c r="E66" s="259"/>
      <c r="F66" s="901" t="s">
        <v>380</v>
      </c>
      <c r="G66" s="896" t="s">
        <v>367</v>
      </c>
      <c r="H66" s="902" t="s">
        <v>1715</v>
      </c>
      <c r="I66" s="378"/>
      <c r="K66" s="130"/>
    </row>
    <row r="67" spans="2:11">
      <c r="B67" s="255"/>
      <c r="C67" s="248"/>
      <c r="D67" s="256"/>
      <c r="E67" s="259"/>
      <c r="F67" s="901" t="s">
        <v>381</v>
      </c>
      <c r="G67" s="896" t="s">
        <v>368</v>
      </c>
      <c r="H67" s="902" t="s">
        <v>1715</v>
      </c>
      <c r="I67" s="378"/>
      <c r="K67" s="130"/>
    </row>
    <row r="68" spans="2:11">
      <c r="B68" s="255"/>
      <c r="C68" s="248"/>
      <c r="D68" s="256"/>
      <c r="E68" s="259"/>
      <c r="F68" s="1337" t="s">
        <v>3167</v>
      </c>
      <c r="G68" s="896" t="s">
        <v>369</v>
      </c>
      <c r="H68" s="902">
        <v>301</v>
      </c>
      <c r="I68" s="378"/>
      <c r="K68" s="130"/>
    </row>
    <row r="69" spans="2:11">
      <c r="B69" s="255"/>
      <c r="C69" s="248"/>
      <c r="D69" s="256"/>
      <c r="E69" s="259"/>
      <c r="F69" s="899" t="s">
        <v>362</v>
      </c>
      <c r="G69" s="896"/>
      <c r="H69" s="902"/>
      <c r="I69" s="378"/>
      <c r="K69" s="130"/>
    </row>
    <row r="70" spans="2:11">
      <c r="B70" s="255"/>
      <c r="C70" s="248"/>
      <c r="D70" s="256"/>
      <c r="E70" s="259"/>
      <c r="F70" s="897" t="s">
        <v>379</v>
      </c>
      <c r="G70" s="896" t="s">
        <v>366</v>
      </c>
      <c r="H70" s="902">
        <v>220</v>
      </c>
      <c r="I70" s="378"/>
      <c r="K70" s="130"/>
    </row>
    <row r="71" spans="2:11">
      <c r="B71" s="255"/>
      <c r="C71" s="248"/>
      <c r="D71" s="256"/>
      <c r="E71" s="259"/>
      <c r="F71" s="897" t="s">
        <v>411</v>
      </c>
      <c r="G71" s="896"/>
      <c r="H71" s="902"/>
      <c r="I71" s="378"/>
      <c r="K71" s="130"/>
    </row>
    <row r="72" spans="2:11">
      <c r="B72" s="255"/>
      <c r="C72" s="248"/>
      <c r="D72" s="256"/>
      <c r="E72" s="259"/>
      <c r="F72" s="901" t="s">
        <v>379</v>
      </c>
      <c r="G72" s="896" t="s">
        <v>370</v>
      </c>
      <c r="H72" s="902" t="s">
        <v>2928</v>
      </c>
      <c r="I72" s="378"/>
      <c r="K72" s="130"/>
    </row>
    <row r="73" spans="2:11">
      <c r="B73" s="255"/>
      <c r="C73" s="248"/>
      <c r="D73" s="256"/>
      <c r="E73" s="259"/>
      <c r="F73" s="901" t="s">
        <v>383</v>
      </c>
      <c r="G73" s="896" t="s">
        <v>371</v>
      </c>
      <c r="H73" s="902" t="s">
        <v>2925</v>
      </c>
      <c r="I73" s="378"/>
      <c r="K73" s="130"/>
    </row>
    <row r="74" spans="2:11">
      <c r="B74" s="255"/>
      <c r="C74" s="248"/>
      <c r="D74" s="256"/>
      <c r="E74" s="259"/>
      <c r="F74" s="901" t="s">
        <v>384</v>
      </c>
      <c r="G74" s="896" t="s">
        <v>372</v>
      </c>
      <c r="H74" s="902" t="s">
        <v>2926</v>
      </c>
      <c r="I74" s="378"/>
      <c r="K74" s="130"/>
    </row>
    <row r="75" spans="2:11">
      <c r="B75" s="255"/>
      <c r="C75" s="248"/>
      <c r="D75" s="256"/>
      <c r="E75" s="259"/>
      <c r="F75" s="901" t="s">
        <v>385</v>
      </c>
      <c r="G75" s="896" t="s">
        <v>373</v>
      </c>
      <c r="H75" s="902" t="s">
        <v>1717</v>
      </c>
      <c r="I75" s="378"/>
      <c r="K75" s="130"/>
    </row>
    <row r="76" spans="2:11">
      <c r="B76" s="255"/>
      <c r="C76" s="248"/>
      <c r="D76" s="256"/>
      <c r="E76" s="259"/>
      <c r="F76" s="901" t="s">
        <v>386</v>
      </c>
      <c r="G76" s="896" t="s">
        <v>374</v>
      </c>
      <c r="H76" s="902" t="s">
        <v>1718</v>
      </c>
      <c r="I76" s="378"/>
      <c r="K76" s="130"/>
    </row>
    <row r="77" spans="2:11">
      <c r="B77" s="255"/>
      <c r="C77" s="248"/>
      <c r="D77" s="256"/>
      <c r="E77" s="259"/>
      <c r="F77" s="901" t="s">
        <v>387</v>
      </c>
      <c r="G77" s="896" t="s">
        <v>375</v>
      </c>
      <c r="H77" s="902" t="s">
        <v>1719</v>
      </c>
      <c r="I77" s="378"/>
      <c r="K77" s="130"/>
    </row>
    <row r="78" spans="2:11">
      <c r="B78" s="255"/>
      <c r="C78" s="248"/>
      <c r="D78" s="256"/>
      <c r="E78" s="259"/>
      <c r="F78" s="897"/>
      <c r="G78" s="896"/>
      <c r="H78" s="902"/>
      <c r="I78" s="378"/>
      <c r="K78" s="130"/>
    </row>
    <row r="79" spans="2:11">
      <c r="B79" s="255"/>
      <c r="C79" s="248"/>
      <c r="D79" s="256"/>
      <c r="E79" s="259"/>
      <c r="F79" s="100"/>
      <c r="G79" s="101"/>
      <c r="H79" s="393"/>
      <c r="I79" s="378"/>
      <c r="K79" s="130"/>
    </row>
    <row r="80" spans="2:11">
      <c r="B80" s="257" t="s">
        <v>80</v>
      </c>
      <c r="C80" s="244"/>
      <c r="D80" s="253"/>
      <c r="E80" s="259"/>
      <c r="F80" s="109"/>
      <c r="G80" s="124"/>
      <c r="H80" s="394"/>
      <c r="I80" s="378"/>
      <c r="K80" s="130"/>
    </row>
    <row r="81" spans="2:11">
      <c r="B81" s="260" t="s">
        <v>81</v>
      </c>
      <c r="C81" s="244"/>
      <c r="D81" s="254"/>
      <c r="E81" s="259"/>
      <c r="F81" s="377" t="s">
        <v>855</v>
      </c>
      <c r="G81" s="124" t="s">
        <v>797</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5"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72</v>
      </c>
      <c r="C91" s="244"/>
      <c r="D91" s="252" t="s">
        <v>79</v>
      </c>
      <c r="E91" s="259"/>
      <c r="F91" s="908"/>
      <c r="G91" s="904"/>
      <c r="H91" s="910"/>
      <c r="I91" s="378"/>
      <c r="K91" s="130"/>
    </row>
    <row r="92" spans="2:11">
      <c r="B92" s="251"/>
      <c r="C92" s="244"/>
      <c r="D92" s="253" t="s">
        <v>1094</v>
      </c>
      <c r="E92" s="259"/>
      <c r="F92" s="908" t="s">
        <v>2941</v>
      </c>
      <c r="G92" s="904"/>
      <c r="H92" s="910"/>
      <c r="I92" s="378"/>
      <c r="K92" s="130"/>
    </row>
    <row r="93" spans="2:11">
      <c r="B93" s="251"/>
      <c r="C93" s="244"/>
      <c r="D93" s="254"/>
      <c r="E93" s="259"/>
      <c r="F93" s="903" t="s">
        <v>358</v>
      </c>
      <c r="G93" s="904"/>
      <c r="H93" s="910"/>
      <c r="I93" s="378"/>
      <c r="K93" s="130"/>
    </row>
    <row r="94" spans="2:11">
      <c r="B94" s="251"/>
      <c r="C94" s="244"/>
      <c r="D94" s="254"/>
      <c r="E94" s="259"/>
      <c r="F94" s="906" t="s">
        <v>377</v>
      </c>
      <c r="G94" s="904" t="s">
        <v>364</v>
      </c>
      <c r="H94" s="910"/>
      <c r="I94" s="378"/>
      <c r="K94" s="130"/>
    </row>
    <row r="95" spans="2:11">
      <c r="B95" s="255"/>
      <c r="C95" s="248"/>
      <c r="D95" s="256"/>
      <c r="E95" s="259"/>
      <c r="F95" s="906" t="s">
        <v>378</v>
      </c>
      <c r="G95" s="904" t="s">
        <v>365</v>
      </c>
      <c r="H95" s="910">
        <v>222</v>
      </c>
      <c r="I95" s="378"/>
      <c r="K95" s="130"/>
    </row>
    <row r="96" spans="2:11">
      <c r="B96" s="255"/>
      <c r="C96" s="248"/>
      <c r="D96" s="256"/>
      <c r="E96" s="259"/>
      <c r="F96" s="906" t="s">
        <v>359</v>
      </c>
      <c r="G96" s="904"/>
      <c r="H96" s="910"/>
      <c r="I96" s="378"/>
      <c r="K96" s="130"/>
    </row>
    <row r="97" spans="2:11">
      <c r="B97" s="255"/>
      <c r="C97" s="248"/>
      <c r="D97" s="256"/>
      <c r="E97" s="259"/>
      <c r="F97" s="907" t="s">
        <v>360</v>
      </c>
      <c r="G97" s="904"/>
      <c r="H97" s="910"/>
      <c r="I97" s="378"/>
      <c r="K97" s="130"/>
    </row>
    <row r="98" spans="2:11">
      <c r="B98" s="255"/>
      <c r="C98" s="248"/>
      <c r="D98" s="256"/>
      <c r="E98" s="259"/>
      <c r="F98" s="905" t="s">
        <v>379</v>
      </c>
      <c r="G98" s="904" t="s">
        <v>366</v>
      </c>
      <c r="H98" s="910">
        <v>100</v>
      </c>
      <c r="I98" s="378"/>
      <c r="K98" s="130"/>
    </row>
    <row r="99" spans="2:11">
      <c r="B99" s="255"/>
      <c r="C99" s="248"/>
      <c r="D99" s="256"/>
      <c r="E99" s="259"/>
      <c r="F99" s="905" t="s">
        <v>361</v>
      </c>
      <c r="G99" s="904"/>
      <c r="H99" s="910"/>
      <c r="I99" s="378"/>
      <c r="K99" s="130"/>
    </row>
    <row r="100" spans="2:11">
      <c r="B100" s="255"/>
      <c r="C100" s="248"/>
      <c r="D100" s="256"/>
      <c r="E100" s="259"/>
      <c r="F100" s="909" t="s">
        <v>380</v>
      </c>
      <c r="G100" s="904" t="s">
        <v>367</v>
      </c>
      <c r="H100" s="910" t="s">
        <v>1715</v>
      </c>
      <c r="I100" s="378"/>
      <c r="K100" s="130"/>
    </row>
    <row r="101" spans="2:11">
      <c r="B101" s="255"/>
      <c r="C101" s="248"/>
      <c r="D101" s="256"/>
      <c r="E101" s="259"/>
      <c r="F101" s="909" t="s">
        <v>381</v>
      </c>
      <c r="G101" s="904" t="s">
        <v>368</v>
      </c>
      <c r="H101" s="910" t="s">
        <v>1715</v>
      </c>
      <c r="I101" s="378"/>
      <c r="K101" s="130"/>
    </row>
    <row r="102" spans="2:11">
      <c r="B102" s="255"/>
      <c r="C102" s="248"/>
      <c r="D102" s="256"/>
      <c r="E102" s="259"/>
      <c r="F102" s="1337" t="s">
        <v>3167</v>
      </c>
      <c r="G102" s="904" t="s">
        <v>369</v>
      </c>
      <c r="H102" s="910">
        <v>301</v>
      </c>
      <c r="I102" s="378"/>
      <c r="K102" s="130"/>
    </row>
    <row r="103" spans="2:11">
      <c r="B103" s="255"/>
      <c r="C103" s="248"/>
      <c r="D103" s="256"/>
      <c r="E103" s="259"/>
      <c r="F103" s="907" t="s">
        <v>362</v>
      </c>
      <c r="G103" s="904"/>
      <c r="H103" s="910"/>
      <c r="I103" s="378"/>
      <c r="K103" s="130"/>
    </row>
    <row r="104" spans="2:11">
      <c r="B104" s="255"/>
      <c r="C104" s="248"/>
      <c r="D104" s="256"/>
      <c r="E104" s="259"/>
      <c r="F104" s="905" t="s">
        <v>379</v>
      </c>
      <c r="G104" s="904" t="s">
        <v>366</v>
      </c>
      <c r="H104" s="910">
        <v>220</v>
      </c>
      <c r="I104" s="378"/>
      <c r="K104" s="130"/>
    </row>
    <row r="105" spans="2:11">
      <c r="B105" s="255"/>
      <c r="C105" s="248"/>
      <c r="D105" s="256"/>
      <c r="E105" s="259"/>
      <c r="F105" s="905" t="s">
        <v>363</v>
      </c>
      <c r="G105" s="904"/>
      <c r="H105" s="910"/>
      <c r="I105" s="378"/>
      <c r="K105" s="130"/>
    </row>
    <row r="106" spans="2:11">
      <c r="B106" s="255"/>
      <c r="C106" s="248"/>
      <c r="D106" s="256"/>
      <c r="E106" s="259"/>
      <c r="F106" s="909" t="s">
        <v>379</v>
      </c>
      <c r="G106" s="904" t="s">
        <v>370</v>
      </c>
      <c r="H106" s="910" t="s">
        <v>2928</v>
      </c>
      <c r="I106" s="378"/>
      <c r="K106" s="130"/>
    </row>
    <row r="107" spans="2:11">
      <c r="B107" s="255"/>
      <c r="C107" s="248"/>
      <c r="D107" s="256"/>
      <c r="E107" s="259"/>
      <c r="F107" s="909" t="s">
        <v>383</v>
      </c>
      <c r="G107" s="904" t="s">
        <v>371</v>
      </c>
      <c r="H107" s="910" t="s">
        <v>2925</v>
      </c>
      <c r="I107" s="378"/>
      <c r="K107" s="130"/>
    </row>
    <row r="108" spans="2:11">
      <c r="B108" s="255"/>
      <c r="C108" s="248"/>
      <c r="D108" s="256"/>
      <c r="E108" s="259"/>
      <c r="F108" s="909" t="s">
        <v>384</v>
      </c>
      <c r="G108" s="904" t="s">
        <v>372</v>
      </c>
      <c r="H108" s="910" t="s">
        <v>2926</v>
      </c>
      <c r="I108" s="378"/>
      <c r="K108" s="130"/>
    </row>
    <row r="109" spans="2:11">
      <c r="B109" s="255"/>
      <c r="C109" s="248"/>
      <c r="D109" s="256"/>
      <c r="E109" s="259"/>
      <c r="F109" s="909" t="s">
        <v>385</v>
      </c>
      <c r="G109" s="904" t="s">
        <v>373</v>
      </c>
      <c r="H109" s="910" t="s">
        <v>1717</v>
      </c>
      <c r="I109" s="378"/>
      <c r="K109" s="130"/>
    </row>
    <row r="110" spans="2:11">
      <c r="B110" s="255"/>
      <c r="C110" s="248"/>
      <c r="D110" s="256"/>
      <c r="E110" s="259"/>
      <c r="F110" s="909" t="s">
        <v>386</v>
      </c>
      <c r="G110" s="904" t="s">
        <v>374</v>
      </c>
      <c r="H110" s="910" t="s">
        <v>1718</v>
      </c>
      <c r="I110" s="378"/>
      <c r="K110" s="130"/>
    </row>
    <row r="111" spans="2:11">
      <c r="B111" s="255"/>
      <c r="C111" s="248"/>
      <c r="D111" s="256"/>
      <c r="E111" s="259"/>
      <c r="F111" s="909" t="s">
        <v>387</v>
      </c>
      <c r="G111" s="904" t="s">
        <v>375</v>
      </c>
      <c r="H111" s="910" t="s">
        <v>1719</v>
      </c>
      <c r="I111" s="378"/>
      <c r="K111" s="130"/>
    </row>
    <row r="112" spans="2:11">
      <c r="B112" s="255"/>
      <c r="C112" s="248"/>
      <c r="D112" s="256"/>
      <c r="E112" s="259"/>
      <c r="F112" s="909" t="s">
        <v>1451</v>
      </c>
      <c r="G112" s="904"/>
      <c r="H112" s="910" t="s">
        <v>1719</v>
      </c>
      <c r="I112" s="378"/>
      <c r="K112" s="130"/>
    </row>
    <row r="113" spans="2:11">
      <c r="B113" s="255"/>
      <c r="C113" s="248"/>
      <c r="D113" s="256"/>
      <c r="E113" s="259"/>
      <c r="F113" s="913" t="s">
        <v>360</v>
      </c>
      <c r="G113" s="912"/>
      <c r="H113" s="910"/>
      <c r="I113" s="378"/>
      <c r="K113" s="130"/>
    </row>
    <row r="114" spans="2:11">
      <c r="B114" s="255"/>
      <c r="C114" s="248"/>
      <c r="D114" s="256"/>
      <c r="E114" s="259"/>
      <c r="F114" s="916" t="s">
        <v>409</v>
      </c>
      <c r="G114" s="904" t="s">
        <v>109</v>
      </c>
      <c r="H114" s="910" t="s">
        <v>2942</v>
      </c>
      <c r="I114" s="378"/>
      <c r="K114" s="130"/>
    </row>
    <row r="115" spans="2:11">
      <c r="B115" s="257" t="s">
        <v>80</v>
      </c>
      <c r="C115" s="244"/>
      <c r="D115" s="253"/>
      <c r="E115" s="259"/>
      <c r="F115" s="914" t="s">
        <v>413</v>
      </c>
      <c r="G115" s="912" t="s">
        <v>447</v>
      </c>
      <c r="H115" s="911" t="s">
        <v>2943</v>
      </c>
      <c r="I115" s="378"/>
      <c r="K115" s="130"/>
    </row>
    <row r="116" spans="2:11">
      <c r="B116" s="261" t="s">
        <v>81</v>
      </c>
      <c r="C116" s="244"/>
      <c r="D116" s="254"/>
      <c r="E116" s="259"/>
      <c r="F116" s="915"/>
      <c r="G116" s="912"/>
      <c r="H116" s="911"/>
      <c r="I116" s="378"/>
      <c r="K116" s="130"/>
    </row>
    <row r="117" spans="2:11">
      <c r="B117" s="251"/>
      <c r="C117" s="248"/>
      <c r="D117" s="249"/>
      <c r="E117" s="259"/>
      <c r="F117" s="377" t="s">
        <v>855</v>
      </c>
      <c r="G117" s="124" t="s">
        <v>797</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5"/>
      <c r="C121" s="248"/>
      <c r="D121" s="256"/>
      <c r="E121" s="259"/>
      <c r="F121" s="1331"/>
      <c r="G121" s="1332"/>
      <c r="H121" s="393"/>
      <c r="I121" s="378"/>
      <c r="K121" s="130"/>
    </row>
    <row r="122" spans="2:11">
      <c r="B122" s="257" t="s">
        <v>2920</v>
      </c>
      <c r="C122" s="244"/>
      <c r="D122" s="253"/>
      <c r="E122" s="259"/>
      <c r="F122" s="1331"/>
      <c r="G122" s="1332"/>
      <c r="H122" s="393"/>
      <c r="I122" s="378"/>
      <c r="K122" s="130"/>
    </row>
    <row r="123" spans="2:11">
      <c r="B123" s="258" t="s">
        <v>3093</v>
      </c>
      <c r="C123" s="244"/>
      <c r="D123" s="254"/>
      <c r="E123" s="259"/>
      <c r="F123" s="1331"/>
      <c r="G123" s="1345"/>
      <c r="H123" s="393"/>
      <c r="I123" s="378"/>
      <c r="K123" s="130"/>
    </row>
    <row r="124" spans="2:11">
      <c r="B124" s="251"/>
      <c r="C124" s="244"/>
      <c r="D124" s="254"/>
      <c r="E124" s="259"/>
      <c r="F124" s="1345" t="s">
        <v>543</v>
      </c>
      <c r="G124" s="1345"/>
      <c r="H124" s="393"/>
      <c r="I124" s="378"/>
      <c r="K124" s="130"/>
    </row>
    <row r="125" spans="2:11">
      <c r="B125" s="251"/>
      <c r="C125" s="244"/>
      <c r="D125" s="254"/>
      <c r="E125" s="259"/>
      <c r="F125" s="1346" t="s">
        <v>405</v>
      </c>
      <c r="G125" s="1345" t="s">
        <v>370</v>
      </c>
      <c r="H125" s="393" t="s">
        <v>3075</v>
      </c>
      <c r="I125" s="378"/>
      <c r="K125" s="130"/>
    </row>
    <row r="126" spans="2:11">
      <c r="B126" s="251"/>
      <c r="C126" s="244"/>
      <c r="D126" s="254"/>
      <c r="E126" s="259"/>
      <c r="F126" s="1346" t="s">
        <v>485</v>
      </c>
      <c r="G126" s="1345" t="s">
        <v>371</v>
      </c>
      <c r="H126" s="393" t="s">
        <v>3007</v>
      </c>
      <c r="I126" s="378"/>
      <c r="K126" s="130"/>
    </row>
    <row r="127" spans="2:11">
      <c r="B127" s="251"/>
      <c r="C127" s="244"/>
      <c r="D127" s="254"/>
      <c r="E127" s="259"/>
      <c r="F127" s="1346" t="s">
        <v>486</v>
      </c>
      <c r="G127" s="1345" t="s">
        <v>544</v>
      </c>
      <c r="H127" s="393" t="s">
        <v>3074</v>
      </c>
      <c r="I127" s="378"/>
      <c r="K127" s="130"/>
    </row>
    <row r="128" spans="2:11">
      <c r="B128" s="251"/>
      <c r="C128" s="244"/>
      <c r="D128" s="254"/>
      <c r="E128" s="259"/>
      <c r="F128" s="1346" t="s">
        <v>453</v>
      </c>
      <c r="G128" s="1345" t="s">
        <v>374</v>
      </c>
      <c r="H128" s="393" t="s">
        <v>527</v>
      </c>
      <c r="I128" s="378"/>
      <c r="K128" s="130"/>
    </row>
    <row r="129" spans="2:11">
      <c r="B129" s="251"/>
      <c r="C129" s="244"/>
      <c r="D129" s="254"/>
      <c r="E129" s="259"/>
      <c r="F129" s="1346" t="s">
        <v>3035</v>
      </c>
      <c r="G129" s="1345" t="s">
        <v>3034</v>
      </c>
      <c r="H129" s="393" t="s">
        <v>3076</v>
      </c>
      <c r="I129" s="378"/>
      <c r="K129" s="130"/>
    </row>
    <row r="130" spans="2:11">
      <c r="B130" s="251"/>
      <c r="C130" s="244"/>
      <c r="D130" s="254"/>
      <c r="E130" s="259"/>
      <c r="F130" s="1346" t="s">
        <v>3037</v>
      </c>
      <c r="G130" s="1345" t="s">
        <v>3036</v>
      </c>
      <c r="H130" s="393" t="s">
        <v>550</v>
      </c>
      <c r="I130" s="378"/>
      <c r="K130" s="130"/>
    </row>
    <row r="131" spans="2:11">
      <c r="B131" s="251"/>
      <c r="C131" s="244"/>
      <c r="D131" s="254"/>
      <c r="E131" s="259"/>
      <c r="F131" s="1346" t="s">
        <v>3039</v>
      </c>
      <c r="G131" s="1345" t="s">
        <v>3038</v>
      </c>
      <c r="H131" s="393" t="s">
        <v>553</v>
      </c>
      <c r="I131" s="378"/>
      <c r="K131" s="130"/>
    </row>
    <row r="132" spans="2:11">
      <c r="B132" s="251"/>
      <c r="C132" s="244"/>
      <c r="D132" s="254"/>
      <c r="E132" s="259"/>
      <c r="F132" s="1346" t="s">
        <v>554</v>
      </c>
      <c r="G132" s="1345"/>
      <c r="H132" s="393"/>
      <c r="I132" s="378"/>
      <c r="K132" s="130"/>
    </row>
    <row r="133" spans="2:11">
      <c r="B133" s="251"/>
      <c r="C133" s="244"/>
      <c r="D133" s="254"/>
      <c r="E133" s="259"/>
      <c r="F133" s="1347" t="s">
        <v>3040</v>
      </c>
      <c r="G133" s="1345"/>
      <c r="H133" s="393"/>
      <c r="I133" s="378"/>
      <c r="K133" s="130"/>
    </row>
    <row r="134" spans="2:11">
      <c r="B134" s="251"/>
      <c r="C134" s="244"/>
      <c r="D134" s="254"/>
      <c r="E134" s="259"/>
      <c r="F134" s="1348" t="s">
        <v>3058</v>
      </c>
      <c r="G134" s="1345" t="s">
        <v>3041</v>
      </c>
      <c r="H134" s="393" t="s">
        <v>3077</v>
      </c>
      <c r="I134" s="378"/>
      <c r="K134" s="130"/>
    </row>
    <row r="135" spans="2:11">
      <c r="B135" s="251"/>
      <c r="C135" s="244"/>
      <c r="D135" s="254"/>
      <c r="E135" s="259"/>
      <c r="F135" s="1348" t="s">
        <v>3059</v>
      </c>
      <c r="G135" s="1345" t="s">
        <v>3042</v>
      </c>
      <c r="H135" s="393" t="s">
        <v>3078</v>
      </c>
      <c r="I135" s="378"/>
      <c r="K135" s="130"/>
    </row>
    <row r="136" spans="2:11">
      <c r="B136" s="251"/>
      <c r="C136" s="244"/>
      <c r="D136" s="254"/>
      <c r="E136" s="259"/>
      <c r="F136" s="1348" t="s">
        <v>3060</v>
      </c>
      <c r="G136" s="1345" t="s">
        <v>3043</v>
      </c>
      <c r="H136" s="393" t="s">
        <v>3082</v>
      </c>
      <c r="I136" s="378"/>
      <c r="K136" s="130"/>
    </row>
    <row r="137" spans="2:11">
      <c r="B137" s="251"/>
      <c r="C137" s="244"/>
      <c r="D137" s="254"/>
      <c r="E137" s="259"/>
      <c r="F137" s="1348" t="s">
        <v>3061</v>
      </c>
      <c r="G137" s="1345" t="s">
        <v>3044</v>
      </c>
      <c r="H137" s="393" t="s">
        <v>3083</v>
      </c>
      <c r="I137" s="378"/>
      <c r="K137" s="130"/>
    </row>
    <row r="138" spans="2:11">
      <c r="B138" s="251"/>
      <c r="C138" s="244"/>
      <c r="D138" s="254"/>
      <c r="E138" s="259"/>
      <c r="F138" s="1348" t="s">
        <v>3062</v>
      </c>
      <c r="G138" s="1345" t="s">
        <v>3045</v>
      </c>
      <c r="H138" s="393" t="s">
        <v>3084</v>
      </c>
      <c r="I138" s="378"/>
      <c r="K138" s="130"/>
    </row>
    <row r="139" spans="2:11">
      <c r="B139" s="251"/>
      <c r="C139" s="244"/>
      <c r="D139" s="254"/>
      <c r="E139" s="259"/>
      <c r="F139" s="1348" t="s">
        <v>3037</v>
      </c>
      <c r="G139" s="1345" t="s">
        <v>3046</v>
      </c>
      <c r="H139" s="393" t="s">
        <v>3085</v>
      </c>
      <c r="I139" s="378"/>
      <c r="K139" s="130"/>
    </row>
    <row r="140" spans="2:11">
      <c r="B140" s="251"/>
      <c r="C140" s="244"/>
      <c r="D140" s="254"/>
      <c r="E140" s="259"/>
      <c r="F140" s="1348" t="s">
        <v>3063</v>
      </c>
      <c r="G140" s="1345" t="s">
        <v>3047</v>
      </c>
      <c r="H140" s="393" t="s">
        <v>3086</v>
      </c>
      <c r="I140" s="378"/>
      <c r="K140" s="130"/>
    </row>
    <row r="141" spans="2:11">
      <c r="B141" s="251"/>
      <c r="C141" s="244"/>
      <c r="D141" s="254"/>
      <c r="E141" s="259"/>
      <c r="F141" s="1348" t="s">
        <v>3064</v>
      </c>
      <c r="G141" s="1345" t="s">
        <v>3048</v>
      </c>
      <c r="H141" s="393" t="s">
        <v>3087</v>
      </c>
      <c r="I141" s="378"/>
      <c r="K141" s="130"/>
    </row>
    <row r="142" spans="2:11">
      <c r="B142" s="251"/>
      <c r="C142" s="244"/>
      <c r="D142" s="254"/>
      <c r="E142" s="259"/>
      <c r="F142" s="1348" t="s">
        <v>3065</v>
      </c>
      <c r="G142" s="1345" t="s">
        <v>3049</v>
      </c>
      <c r="H142" s="393" t="s">
        <v>3088</v>
      </c>
      <c r="I142" s="378"/>
      <c r="K142" s="130"/>
    </row>
    <row r="143" spans="2:11">
      <c r="B143" s="251"/>
      <c r="C143" s="244"/>
      <c r="D143" s="254"/>
      <c r="E143" s="259"/>
      <c r="F143" s="1348" t="s">
        <v>3066</v>
      </c>
      <c r="G143" s="1345" t="s">
        <v>3050</v>
      </c>
      <c r="H143" s="393" t="s">
        <v>3088</v>
      </c>
      <c r="I143" s="378"/>
      <c r="K143" s="130"/>
    </row>
    <row r="144" spans="2:11">
      <c r="B144" s="251"/>
      <c r="C144" s="244"/>
      <c r="D144" s="254"/>
      <c r="E144" s="259"/>
      <c r="F144" s="1348" t="s">
        <v>3067</v>
      </c>
      <c r="G144" s="1345" t="s">
        <v>3051</v>
      </c>
      <c r="H144" s="393" t="s">
        <v>3088</v>
      </c>
      <c r="I144" s="378"/>
      <c r="K144" s="130"/>
    </row>
    <row r="145" spans="2:11">
      <c r="B145" s="251"/>
      <c r="C145" s="244"/>
      <c r="D145" s="254"/>
      <c r="E145" s="259"/>
      <c r="F145" s="1348" t="s">
        <v>3068</v>
      </c>
      <c r="G145" s="1345" t="s">
        <v>3052</v>
      </c>
      <c r="H145" s="393" t="s">
        <v>3079</v>
      </c>
      <c r="I145" s="378"/>
      <c r="K145" s="130"/>
    </row>
    <row r="146" spans="2:11">
      <c r="B146" s="251"/>
      <c r="C146" s="244"/>
      <c r="D146" s="254"/>
      <c r="E146" s="259"/>
      <c r="F146" s="1348" t="s">
        <v>3069</v>
      </c>
      <c r="G146" s="1345" t="s">
        <v>3053</v>
      </c>
      <c r="H146" s="393" t="s">
        <v>3079</v>
      </c>
      <c r="I146" s="378"/>
      <c r="K146" s="130"/>
    </row>
    <row r="147" spans="2:11">
      <c r="B147" s="251"/>
      <c r="C147" s="244"/>
      <c r="D147" s="254"/>
      <c r="E147" s="259"/>
      <c r="F147" s="1348" t="s">
        <v>3070</v>
      </c>
      <c r="G147" s="1345" t="s">
        <v>3054</v>
      </c>
      <c r="H147" s="393" t="s">
        <v>3089</v>
      </c>
      <c r="I147" s="378"/>
      <c r="K147" s="130"/>
    </row>
    <row r="148" spans="2:11">
      <c r="B148" s="251"/>
      <c r="C148" s="244"/>
      <c r="D148" s="254"/>
      <c r="E148" s="259"/>
      <c r="F148" s="1348" t="s">
        <v>3071</v>
      </c>
      <c r="G148" s="1345" t="s">
        <v>3055</v>
      </c>
      <c r="H148" s="393" t="s">
        <v>3090</v>
      </c>
      <c r="I148" s="378"/>
      <c r="K148" s="130"/>
    </row>
    <row r="149" spans="2:11">
      <c r="B149" s="251"/>
      <c r="C149" s="244"/>
      <c r="D149" s="254"/>
      <c r="E149" s="259"/>
      <c r="F149" s="1348" t="s">
        <v>3072</v>
      </c>
      <c r="G149" s="1345" t="s">
        <v>3056</v>
      </c>
      <c r="H149" s="393" t="s">
        <v>3079</v>
      </c>
      <c r="I149" s="378"/>
      <c r="K149" s="130"/>
    </row>
    <row r="150" spans="2:11">
      <c r="B150" s="251"/>
      <c r="C150" s="244"/>
      <c r="D150" s="254"/>
      <c r="E150" s="259"/>
      <c r="F150" s="1348" t="s">
        <v>3073</v>
      </c>
      <c r="G150" s="1345" t="s">
        <v>3057</v>
      </c>
      <c r="H150" s="393" t="s">
        <v>3079</v>
      </c>
      <c r="I150" s="378"/>
      <c r="K150" s="130"/>
    </row>
    <row r="151" spans="2:11">
      <c r="B151" s="251"/>
      <c r="C151" s="244"/>
      <c r="D151" s="254"/>
      <c r="E151" s="259"/>
      <c r="F151" s="1348"/>
      <c r="G151" s="1345"/>
      <c r="H151" s="393"/>
      <c r="I151" s="378"/>
      <c r="K151" s="130"/>
    </row>
    <row r="152" spans="2:11">
      <c r="B152" s="251"/>
      <c r="C152" s="244"/>
      <c r="D152" s="254"/>
      <c r="E152" s="259"/>
      <c r="F152" s="1331"/>
      <c r="G152" s="1332"/>
      <c r="H152" s="393"/>
      <c r="I152" s="378"/>
      <c r="K152" s="130"/>
    </row>
    <row r="153" spans="2:11">
      <c r="B153" s="251"/>
      <c r="C153" s="244"/>
      <c r="D153" s="254"/>
      <c r="E153" s="259"/>
      <c r="F153" s="401" t="s">
        <v>610</v>
      </c>
      <c r="G153" s="1332"/>
      <c r="H153" s="393"/>
      <c r="I153" s="378"/>
      <c r="K153" s="130"/>
    </row>
    <row r="154" spans="2:11">
      <c r="B154" s="251"/>
      <c r="C154" s="244"/>
      <c r="D154" s="696"/>
      <c r="E154" s="259"/>
      <c r="F154" s="1350"/>
      <c r="G154" s="1332"/>
      <c r="H154" s="393"/>
      <c r="I154" s="378"/>
      <c r="K154" s="130"/>
    </row>
    <row r="155" spans="2:11">
      <c r="B155" s="251" t="s">
        <v>72</v>
      </c>
      <c r="C155" s="244"/>
      <c r="D155" s="252" t="s">
        <v>3092</v>
      </c>
      <c r="E155" s="259"/>
      <c r="F155" s="1331"/>
      <c r="G155" s="1332"/>
      <c r="H155" s="393"/>
      <c r="I155" s="378"/>
      <c r="K155" s="130"/>
    </row>
    <row r="156" spans="2:11">
      <c r="B156" s="251"/>
      <c r="C156" s="244"/>
      <c r="D156" s="253" t="s">
        <v>612</v>
      </c>
      <c r="E156" s="259"/>
      <c r="F156" s="1331"/>
      <c r="G156" s="1332"/>
      <c r="H156" s="393"/>
      <c r="I156" s="378"/>
      <c r="K156" s="130"/>
    </row>
    <row r="157" spans="2:11">
      <c r="B157" s="251"/>
      <c r="C157" s="244"/>
      <c r="D157" s="254"/>
      <c r="E157" s="259"/>
      <c r="F157" s="1349" t="s">
        <v>3080</v>
      </c>
      <c r="G157" s="1345" t="s">
        <v>3081</v>
      </c>
      <c r="H157" s="393" t="s">
        <v>3094</v>
      </c>
      <c r="I157" s="378"/>
      <c r="K157" s="130"/>
    </row>
    <row r="158" spans="2:11">
      <c r="B158" s="251"/>
      <c r="C158" s="244"/>
      <c r="D158" s="254"/>
      <c r="E158" s="259"/>
      <c r="F158" s="1331"/>
      <c r="G158" s="1332"/>
      <c r="H158" s="393"/>
      <c r="I158" s="378"/>
      <c r="K158" s="130"/>
    </row>
    <row r="159" spans="2:11">
      <c r="B159" s="251"/>
      <c r="C159" s="244"/>
      <c r="D159" s="254"/>
      <c r="E159" s="259"/>
      <c r="F159" s="100"/>
      <c r="G159" s="101"/>
      <c r="H159" s="393"/>
      <c r="I159" s="378"/>
      <c r="K159" s="130"/>
    </row>
    <row r="160" spans="2:11" ht="25.5" customHeight="1">
      <c r="B160" s="251"/>
      <c r="C160" s="244"/>
      <c r="D160" s="254"/>
      <c r="E160" s="259"/>
      <c r="F160" s="1719" t="s">
        <v>1963</v>
      </c>
      <c r="G160" s="1719"/>
      <c r="H160" s="393"/>
      <c r="I160" s="378"/>
      <c r="K160" s="130"/>
    </row>
    <row r="161" spans="2:11" ht="38.25" customHeight="1">
      <c r="B161" s="251"/>
      <c r="C161" s="244"/>
      <c r="D161" s="254"/>
      <c r="E161" s="259"/>
      <c r="F161" s="1719"/>
      <c r="G161" s="1719"/>
      <c r="H161" s="393"/>
      <c r="I161" s="378"/>
      <c r="K161" s="130"/>
    </row>
    <row r="162" spans="2:11" ht="25.5" customHeight="1">
      <c r="B162" s="255"/>
      <c r="C162" s="248"/>
      <c r="D162" s="256"/>
      <c r="E162" s="259"/>
      <c r="F162" s="1719"/>
      <c r="G162" s="1719"/>
      <c r="H162" s="393"/>
      <c r="I162" s="378"/>
      <c r="K162" s="130"/>
    </row>
    <row r="163" spans="2:11" ht="13.75" customHeight="1">
      <c r="B163" s="251"/>
      <c r="C163" s="244"/>
      <c r="D163" s="254"/>
      <c r="E163" s="259"/>
      <c r="F163" s="1719"/>
      <c r="G163" s="1719"/>
      <c r="H163" s="393"/>
      <c r="I163" s="378"/>
      <c r="K163" s="130"/>
    </row>
    <row r="164" spans="2:11" ht="25.5" customHeight="1">
      <c r="B164" s="251"/>
      <c r="C164" s="244"/>
      <c r="D164" s="254"/>
      <c r="E164" s="259"/>
      <c r="F164" s="1719"/>
      <c r="G164" s="1719"/>
      <c r="H164" s="393"/>
      <c r="I164" s="378"/>
      <c r="K164" s="130"/>
    </row>
    <row r="165" spans="2:11" ht="13.75" customHeight="1">
      <c r="B165" s="251"/>
      <c r="C165" s="244"/>
      <c r="D165" s="254"/>
      <c r="E165" s="259"/>
      <c r="F165" s="1719"/>
      <c r="G165" s="1719"/>
      <c r="H165" s="393"/>
      <c r="I165" s="378"/>
      <c r="K165" s="130"/>
    </row>
    <row r="166" spans="2:11" ht="13.75" customHeight="1">
      <c r="B166" s="251"/>
      <c r="C166" s="244"/>
      <c r="D166" s="254"/>
      <c r="E166" s="259"/>
      <c r="F166" s="718"/>
      <c r="G166" s="718"/>
      <c r="H166" s="393"/>
      <c r="I166" s="378"/>
      <c r="K166" s="130"/>
    </row>
    <row r="167" spans="2:11">
      <c r="B167" s="251"/>
      <c r="C167" s="244"/>
      <c r="D167" s="254"/>
      <c r="E167" s="259"/>
      <c r="F167" s="109"/>
      <c r="G167" s="124"/>
      <c r="H167" s="393"/>
      <c r="I167" s="378"/>
      <c r="K167" s="130"/>
    </row>
    <row r="168" spans="2:11">
      <c r="B168" s="251" t="s">
        <v>72</v>
      </c>
      <c r="C168" s="244"/>
      <c r="D168" s="415" t="s">
        <v>79</v>
      </c>
      <c r="E168" s="449"/>
      <c r="F168" s="100"/>
      <c r="G168" s="99"/>
      <c r="H168" s="393"/>
      <c r="I168" s="378"/>
      <c r="K168" s="130"/>
    </row>
    <row r="169" spans="2:11" ht="14">
      <c r="B169" s="251"/>
      <c r="C169" s="244"/>
      <c r="D169" s="416" t="s">
        <v>1899</v>
      </c>
      <c r="E169" s="449"/>
      <c r="F169" s="558" t="s">
        <v>358</v>
      </c>
      <c r="G169" s="101"/>
      <c r="H169" s="393"/>
      <c r="I169" s="378"/>
      <c r="K169" s="130"/>
    </row>
    <row r="170" spans="2:11" ht="14">
      <c r="B170" s="251"/>
      <c r="C170" s="244"/>
      <c r="D170" s="351"/>
      <c r="E170" s="449"/>
      <c r="F170" s="559" t="s">
        <v>392</v>
      </c>
      <c r="G170" s="101" t="s">
        <v>364</v>
      </c>
      <c r="H170" s="393"/>
      <c r="I170" s="378"/>
      <c r="K170" s="130"/>
    </row>
    <row r="171" spans="2:11" ht="14">
      <c r="B171" s="251"/>
      <c r="C171" s="244"/>
      <c r="D171" s="351"/>
      <c r="E171" s="449"/>
      <c r="F171" s="559" t="s">
        <v>393</v>
      </c>
      <c r="G171" s="101" t="s">
        <v>365</v>
      </c>
      <c r="H171" s="393">
        <v>112</v>
      </c>
      <c r="I171" s="378"/>
      <c r="K171" s="130"/>
    </row>
    <row r="172" spans="2:11" ht="14">
      <c r="B172" s="251"/>
      <c r="C172" s="244"/>
      <c r="D172" s="351"/>
      <c r="E172" s="449"/>
      <c r="F172" s="559" t="s">
        <v>394</v>
      </c>
      <c r="G172" s="101"/>
      <c r="H172" s="393"/>
      <c r="I172" s="378"/>
      <c r="K172" s="130"/>
    </row>
    <row r="173" spans="2:11" ht="14">
      <c r="B173" s="251"/>
      <c r="C173" s="244"/>
      <c r="D173" s="351"/>
      <c r="E173" s="449"/>
      <c r="F173" s="560" t="s">
        <v>395</v>
      </c>
      <c r="G173" s="101"/>
      <c r="H173" s="393"/>
      <c r="I173" s="378"/>
      <c r="K173" s="130"/>
    </row>
    <row r="174" spans="2:11" ht="14">
      <c r="B174" s="251"/>
      <c r="C174" s="244"/>
      <c r="D174" s="351"/>
      <c r="E174" s="449"/>
      <c r="F174" s="561" t="s">
        <v>396</v>
      </c>
      <c r="G174" s="562" t="s">
        <v>366</v>
      </c>
      <c r="H174" s="393" t="s">
        <v>1900</v>
      </c>
      <c r="I174" s="378"/>
      <c r="K174" s="130"/>
    </row>
    <row r="175" spans="2:11" ht="14">
      <c r="B175" s="251"/>
      <c r="C175" s="244"/>
      <c r="D175" s="351"/>
      <c r="E175" s="449"/>
      <c r="F175" s="561" t="s">
        <v>397</v>
      </c>
      <c r="G175" s="101"/>
      <c r="H175" s="393"/>
      <c r="I175" s="378"/>
      <c r="K175" s="130"/>
    </row>
    <row r="176" spans="2:11" ht="14">
      <c r="B176" s="251"/>
      <c r="C176" s="244"/>
      <c r="D176" s="351"/>
      <c r="E176" s="449"/>
      <c r="F176" s="563" t="s">
        <v>398</v>
      </c>
      <c r="G176" s="101" t="s">
        <v>401</v>
      </c>
      <c r="H176" s="393" t="s">
        <v>2975</v>
      </c>
      <c r="I176" s="378"/>
      <c r="K176" s="130"/>
    </row>
    <row r="177" spans="2:11" ht="14">
      <c r="B177" s="251"/>
      <c r="C177" s="244"/>
      <c r="D177" s="351"/>
      <c r="E177" s="449"/>
      <c r="F177" s="563" t="s">
        <v>399</v>
      </c>
      <c r="G177" s="101" t="s">
        <v>402</v>
      </c>
      <c r="H177" s="393"/>
      <c r="I177" s="378"/>
      <c r="K177" s="130"/>
    </row>
    <row r="178" spans="2:11" ht="14">
      <c r="B178" s="251"/>
      <c r="C178" s="244"/>
      <c r="D178" s="351"/>
      <c r="E178" s="449"/>
      <c r="F178" s="563" t="s">
        <v>400</v>
      </c>
      <c r="G178" s="101" t="s">
        <v>369</v>
      </c>
      <c r="H178" s="393"/>
      <c r="I178" s="378"/>
      <c r="K178" s="130"/>
    </row>
    <row r="179" spans="2:11">
      <c r="B179" s="251"/>
      <c r="C179" s="244"/>
      <c r="D179" s="351"/>
      <c r="E179" s="449"/>
      <c r="F179" s="109"/>
      <c r="G179" s="101"/>
      <c r="H179" s="393"/>
      <c r="I179" s="378"/>
      <c r="K179" s="130"/>
    </row>
    <row r="180" spans="2:11">
      <c r="B180" s="257" t="s">
        <v>530</v>
      </c>
      <c r="C180" s="352"/>
      <c r="D180" s="351"/>
      <c r="E180" s="449"/>
      <c r="F180" s="172"/>
      <c r="G180" s="173"/>
      <c r="H180" s="393"/>
      <c r="I180" s="378"/>
      <c r="K180" s="130"/>
    </row>
    <row r="181" spans="2:11">
      <c r="B181" s="258" t="s">
        <v>531</v>
      </c>
      <c r="C181" s="352"/>
      <c r="D181" s="351"/>
      <c r="E181" s="449"/>
      <c r="F181" s="183"/>
      <c r="G181" s="183"/>
      <c r="H181" s="393"/>
      <c r="I181" s="378"/>
      <c r="K181" s="130"/>
    </row>
    <row r="182" spans="2:11">
      <c r="B182" s="251"/>
      <c r="C182" s="353"/>
      <c r="D182" s="351"/>
      <c r="E182" s="449"/>
      <c r="F182" s="172" t="s">
        <v>391</v>
      </c>
      <c r="G182" s="173" t="s">
        <v>533</v>
      </c>
      <c r="H182" s="393"/>
      <c r="I182" s="378"/>
      <c r="K182" s="130"/>
    </row>
    <row r="183" spans="2:11">
      <c r="B183" s="251"/>
      <c r="C183" s="354"/>
      <c r="D183" s="351"/>
      <c r="E183" s="449"/>
      <c r="F183" s="172"/>
      <c r="G183" s="173"/>
      <c r="H183" s="393"/>
      <c r="I183" s="378"/>
      <c r="K183" s="130"/>
    </row>
    <row r="184" spans="2:11">
      <c r="B184" s="251"/>
      <c r="C184" s="354"/>
      <c r="D184" s="351"/>
      <c r="E184" s="449"/>
      <c r="F184" s="172"/>
      <c r="G184" s="173"/>
      <c r="H184" s="393"/>
      <c r="I184" s="378"/>
      <c r="K184" s="130"/>
    </row>
    <row r="185" spans="2:11">
      <c r="B185" s="251"/>
      <c r="C185" s="354"/>
      <c r="D185" s="351"/>
      <c r="E185" s="259"/>
      <c r="F185" s="172"/>
      <c r="G185" s="173"/>
      <c r="H185" s="393"/>
      <c r="I185" s="378"/>
      <c r="K185" s="130"/>
    </row>
    <row r="186" spans="2:11">
      <c r="B186" s="251"/>
      <c r="C186" s="248"/>
      <c r="D186" s="249"/>
      <c r="E186" s="259"/>
      <c r="F186" s="377"/>
      <c r="G186" s="124"/>
      <c r="H186" s="394"/>
      <c r="I186" s="378"/>
      <c r="K186" s="130"/>
    </row>
    <row r="187" spans="2:11">
      <c r="B187" s="251"/>
      <c r="C187" s="244"/>
      <c r="D187" s="254"/>
      <c r="E187" s="259"/>
      <c r="F187" s="100"/>
      <c r="G187" s="101"/>
      <c r="H187" s="393"/>
      <c r="I187" s="378"/>
      <c r="K187" s="130"/>
    </row>
    <row r="188" spans="2:11">
      <c r="B188" s="255"/>
      <c r="C188" s="248"/>
      <c r="D188" s="256"/>
      <c r="E188" s="259"/>
      <c r="F188" s="403" t="s">
        <v>641</v>
      </c>
      <c r="G188" s="101"/>
      <c r="H188" s="393"/>
      <c r="I188" s="378"/>
      <c r="K188" s="130"/>
    </row>
    <row r="189" spans="2:11">
      <c r="B189" s="251" t="s">
        <v>72</v>
      </c>
      <c r="C189" s="244"/>
      <c r="D189" s="252" t="s">
        <v>79</v>
      </c>
      <c r="E189" s="259"/>
      <c r="F189" s="100"/>
      <c r="G189" s="101"/>
      <c r="H189" s="393"/>
      <c r="I189" s="378"/>
      <c r="K189" s="130"/>
    </row>
    <row r="190" spans="2:11">
      <c r="B190" s="251"/>
      <c r="C190" s="244"/>
      <c r="D190" s="253" t="s">
        <v>1002</v>
      </c>
      <c r="E190" s="259"/>
      <c r="F190" s="399" t="s">
        <v>1861</v>
      </c>
      <c r="G190" s="101"/>
      <c r="H190" s="393"/>
      <c r="I190" s="378"/>
      <c r="K190" s="130"/>
    </row>
    <row r="191" spans="2:11" ht="17">
      <c r="B191" s="251"/>
      <c r="C191" s="244"/>
      <c r="D191" s="254"/>
      <c r="E191" s="259"/>
      <c r="F191" s="100" t="s">
        <v>358</v>
      </c>
      <c r="G191" s="410"/>
      <c r="H191" s="393"/>
      <c r="I191" s="378"/>
      <c r="K191" s="130"/>
    </row>
    <row r="192" spans="2:11">
      <c r="B192" s="251"/>
      <c r="C192" s="244"/>
      <c r="D192" s="254"/>
      <c r="E192" s="259"/>
      <c r="F192" s="100" t="s">
        <v>377</v>
      </c>
      <c r="G192" s="101" t="s">
        <v>364</v>
      </c>
      <c r="H192" s="393"/>
      <c r="I192" s="378"/>
      <c r="K192" s="130"/>
    </row>
    <row r="193" spans="2:11">
      <c r="B193" s="251"/>
      <c r="C193" s="244"/>
      <c r="D193" s="254"/>
      <c r="E193" s="259"/>
      <c r="F193" s="100" t="s">
        <v>378</v>
      </c>
      <c r="G193" s="101" t="s">
        <v>365</v>
      </c>
      <c r="H193" s="393">
        <v>301</v>
      </c>
      <c r="I193" s="378"/>
      <c r="K193" s="130"/>
    </row>
    <row r="194" spans="2:11">
      <c r="B194" s="251"/>
      <c r="C194" s="244"/>
      <c r="D194" s="254"/>
      <c r="E194" s="259"/>
      <c r="F194" s="350" t="s">
        <v>359</v>
      </c>
      <c r="G194" s="101"/>
      <c r="H194" s="393"/>
      <c r="I194" s="378"/>
      <c r="K194" s="130"/>
    </row>
    <row r="195" spans="2:11">
      <c r="B195" s="251"/>
      <c r="C195" s="244"/>
      <c r="D195" s="254"/>
      <c r="E195" s="259"/>
      <c r="F195" s="382" t="s">
        <v>360</v>
      </c>
      <c r="G195" s="101"/>
      <c r="H195" s="393"/>
      <c r="I195" s="378"/>
      <c r="K195" s="130"/>
    </row>
    <row r="196" spans="2:11">
      <c r="B196" s="251"/>
      <c r="C196" s="244"/>
      <c r="D196" s="254"/>
      <c r="E196" s="259"/>
      <c r="F196" s="283" t="s">
        <v>379</v>
      </c>
      <c r="G196" s="101" t="s">
        <v>366</v>
      </c>
      <c r="H196" s="393">
        <v>100</v>
      </c>
      <c r="I196" s="378"/>
      <c r="K196" s="130"/>
    </row>
    <row r="197" spans="2:11">
      <c r="B197" s="251"/>
      <c r="C197" s="244"/>
      <c r="D197" s="254"/>
      <c r="E197" s="259"/>
      <c r="F197" s="283" t="s">
        <v>361</v>
      </c>
      <c r="G197" s="101"/>
      <c r="H197" s="393"/>
      <c r="I197" s="378"/>
      <c r="K197" s="130"/>
    </row>
    <row r="198" spans="2:11">
      <c r="B198" s="251"/>
      <c r="C198" s="244"/>
      <c r="D198" s="254"/>
      <c r="E198" s="259"/>
      <c r="F198" s="400" t="s">
        <v>380</v>
      </c>
      <c r="G198" s="101" t="s">
        <v>367</v>
      </c>
      <c r="H198" s="393" t="s">
        <v>798</v>
      </c>
      <c r="I198" s="378"/>
      <c r="K198" s="130"/>
    </row>
    <row r="199" spans="2:11">
      <c r="B199" s="251"/>
      <c r="C199" s="244"/>
      <c r="D199" s="254"/>
      <c r="E199" s="259"/>
      <c r="F199" s="400" t="s">
        <v>381</v>
      </c>
      <c r="G199" s="101" t="s">
        <v>368</v>
      </c>
      <c r="H199" s="393" t="s">
        <v>798</v>
      </c>
      <c r="I199" s="378"/>
      <c r="K199" s="130"/>
    </row>
    <row r="200" spans="2:11">
      <c r="B200" s="251"/>
      <c r="C200" s="244"/>
      <c r="D200" s="254"/>
      <c r="E200" s="259"/>
      <c r="F200" s="1337" t="s">
        <v>3167</v>
      </c>
      <c r="G200" s="101" t="s">
        <v>369</v>
      </c>
      <c r="H200" s="393">
        <v>301</v>
      </c>
      <c r="I200" s="378"/>
      <c r="K200" s="130"/>
    </row>
    <row r="201" spans="2:11">
      <c r="B201" s="251"/>
      <c r="C201" s="244"/>
      <c r="D201" s="254"/>
      <c r="E201" s="259"/>
      <c r="F201" s="382" t="s">
        <v>362</v>
      </c>
      <c r="G201" s="101"/>
      <c r="H201" s="393"/>
      <c r="I201" s="378"/>
      <c r="K201" s="130"/>
    </row>
    <row r="202" spans="2:11">
      <c r="B202" s="251"/>
      <c r="C202" s="244"/>
      <c r="D202" s="254"/>
      <c r="E202" s="259"/>
      <c r="F202" s="283" t="s">
        <v>379</v>
      </c>
      <c r="G202" s="101" t="s">
        <v>366</v>
      </c>
      <c r="H202" s="393">
        <v>301</v>
      </c>
      <c r="I202" s="378"/>
      <c r="K202" s="130"/>
    </row>
    <row r="203" spans="2:11">
      <c r="B203" s="251"/>
      <c r="C203" s="244"/>
      <c r="D203" s="254"/>
      <c r="E203" s="259"/>
      <c r="F203" s="283" t="s">
        <v>896</v>
      </c>
      <c r="G203" s="101"/>
      <c r="H203" s="393"/>
      <c r="I203" s="378"/>
      <c r="K203" s="130"/>
    </row>
    <row r="204" spans="2:11">
      <c r="B204" s="251"/>
      <c r="C204" s="244"/>
      <c r="D204" s="254"/>
      <c r="E204" s="259"/>
      <c r="F204" s="400" t="s">
        <v>1005</v>
      </c>
      <c r="G204" s="101" t="s">
        <v>988</v>
      </c>
      <c r="H204" s="393" t="s">
        <v>800</v>
      </c>
      <c r="I204" s="378"/>
      <c r="K204" s="130"/>
    </row>
    <row r="205" spans="2:11">
      <c r="B205" s="251"/>
      <c r="C205" s="244"/>
      <c r="D205" s="254"/>
      <c r="E205" s="259"/>
      <c r="F205" s="400" t="s">
        <v>897</v>
      </c>
      <c r="G205" s="101" t="s">
        <v>370</v>
      </c>
      <c r="H205" s="393" t="s">
        <v>789</v>
      </c>
      <c r="I205" s="378"/>
      <c r="K205" s="130"/>
    </row>
    <row r="206" spans="2:11">
      <c r="B206" s="251"/>
      <c r="C206" s="244"/>
      <c r="D206" s="254"/>
      <c r="E206" s="259"/>
      <c r="F206" s="400" t="s">
        <v>898</v>
      </c>
      <c r="G206" s="101" t="s">
        <v>371</v>
      </c>
      <c r="H206" s="393" t="s">
        <v>966</v>
      </c>
      <c r="I206" s="378"/>
      <c r="K206" s="130"/>
    </row>
    <row r="207" spans="2:11">
      <c r="B207" s="251"/>
      <c r="C207" s="244"/>
      <c r="D207" s="254"/>
      <c r="E207" s="259"/>
      <c r="F207" s="400" t="s">
        <v>899</v>
      </c>
      <c r="G207" s="101" t="s">
        <v>372</v>
      </c>
      <c r="H207" s="393" t="s">
        <v>837</v>
      </c>
      <c r="I207" s="378"/>
      <c r="K207" s="130"/>
    </row>
    <row r="208" spans="2:11">
      <c r="B208" s="251"/>
      <c r="C208" s="244"/>
      <c r="D208" s="254"/>
      <c r="E208" s="259"/>
      <c r="F208" s="400" t="s">
        <v>386</v>
      </c>
      <c r="G208" s="101" t="s">
        <v>374</v>
      </c>
      <c r="H208" s="393" t="s">
        <v>868</v>
      </c>
      <c r="I208" s="378"/>
      <c r="K208" s="130"/>
    </row>
    <row r="209" spans="1:12">
      <c r="B209" s="251"/>
      <c r="C209" s="244"/>
      <c r="D209" s="254"/>
      <c r="E209" s="259"/>
      <c r="F209" s="400" t="s">
        <v>1009</v>
      </c>
      <c r="G209" s="101" t="s">
        <v>1010</v>
      </c>
      <c r="H209" s="393" t="s">
        <v>800</v>
      </c>
      <c r="I209" s="378"/>
      <c r="K209" s="130"/>
    </row>
    <row r="210" spans="1:12">
      <c r="B210" s="255"/>
      <c r="C210" s="248"/>
      <c r="D210" s="256"/>
      <c r="E210" s="259"/>
      <c r="F210" s="100"/>
      <c r="G210" s="101"/>
      <c r="H210" s="393"/>
      <c r="I210" s="378"/>
      <c r="K210" s="130"/>
    </row>
    <row r="211" spans="1:12">
      <c r="B211" s="257" t="s">
        <v>80</v>
      </c>
      <c r="C211" s="244"/>
      <c r="D211" s="253"/>
      <c r="E211" s="259"/>
      <c r="F211" s="109"/>
      <c r="G211" s="124"/>
      <c r="H211" s="394"/>
      <c r="I211" s="378"/>
      <c r="K211" s="130"/>
    </row>
    <row r="212" spans="1:12">
      <c r="B212" s="258" t="s">
        <v>81</v>
      </c>
      <c r="C212" s="244"/>
      <c r="D212" s="254"/>
      <c r="E212" s="259"/>
      <c r="F212" s="377" t="s">
        <v>855</v>
      </c>
      <c r="G212" s="124" t="s">
        <v>797</v>
      </c>
      <c r="H212" s="394">
        <v>0</v>
      </c>
      <c r="I212" s="378"/>
      <c r="K212" s="130"/>
    </row>
    <row r="213" spans="1:12">
      <c r="B213" s="251"/>
      <c r="C213" s="248"/>
      <c r="D213" s="249"/>
      <c r="E213" s="259"/>
      <c r="F213" s="100"/>
      <c r="G213" s="101"/>
      <c r="H213" s="393"/>
      <c r="I213" s="378"/>
      <c r="K213" s="130"/>
    </row>
    <row r="214" spans="1:12">
      <c r="B214" s="255"/>
      <c r="C214" s="248"/>
      <c r="D214" s="256"/>
      <c r="E214" s="259"/>
      <c r="F214" s="100"/>
      <c r="G214" s="101"/>
      <c r="H214" s="393"/>
      <c r="I214" s="378"/>
      <c r="K214" s="130"/>
    </row>
    <row r="215" spans="1:12">
      <c r="B215" s="255"/>
      <c r="C215" s="248"/>
      <c r="D215" s="256"/>
      <c r="E215" s="259"/>
      <c r="F215" s="100"/>
      <c r="G215" s="101"/>
      <c r="H215" s="393"/>
      <c r="I215" s="378"/>
      <c r="K215" s="130"/>
    </row>
    <row r="216" spans="1:12">
      <c r="B216" s="255"/>
      <c r="C216" s="248"/>
      <c r="D216" s="256"/>
      <c r="E216" s="259"/>
      <c r="F216" s="100"/>
      <c r="G216" s="101"/>
      <c r="H216" s="396"/>
      <c r="I216" s="378"/>
      <c r="K216" s="130"/>
    </row>
    <row r="217" spans="1:12">
      <c r="B217" s="474"/>
      <c r="C217" s="470"/>
      <c r="D217" s="470"/>
      <c r="E217" s="469"/>
      <c r="F217" s="470"/>
      <c r="G217" s="471"/>
      <c r="H217" s="472"/>
      <c r="I217" s="626"/>
      <c r="J217" s="245"/>
      <c r="K217" s="268"/>
      <c r="L217" s="67"/>
    </row>
    <row r="218" spans="1:12">
      <c r="K218" s="130"/>
    </row>
    <row r="219" spans="1:12">
      <c r="K219" s="130"/>
    </row>
    <row r="220" spans="1:12">
      <c r="K220" s="130"/>
    </row>
    <row r="221" spans="1:12">
      <c r="K221" s="130"/>
    </row>
    <row r="222" spans="1:12" ht="17.5">
      <c r="A222" s="69" t="s">
        <v>3004</v>
      </c>
      <c r="B222" s="166"/>
      <c r="C222" s="221"/>
      <c r="D222" s="166"/>
      <c r="E222" s="221"/>
      <c r="F222" s="221"/>
      <c r="H222" s="227"/>
      <c r="I222" s="715"/>
      <c r="K222" s="130"/>
    </row>
    <row r="223" spans="1:12">
      <c r="K223" s="130"/>
    </row>
    <row r="224" spans="1:12">
      <c r="B224" s="70" t="s">
        <v>67</v>
      </c>
      <c r="C224" s="71"/>
      <c r="D224" s="72"/>
      <c r="E224" s="71"/>
      <c r="F224" s="71"/>
      <c r="G224" s="73"/>
      <c r="H224" s="272" t="s">
        <v>64</v>
      </c>
      <c r="I224" s="89" t="s">
        <v>353</v>
      </c>
      <c r="K224" s="130"/>
    </row>
    <row r="225" spans="2:15">
      <c r="B225" s="75"/>
      <c r="C225" s="76"/>
      <c r="D225" s="77"/>
      <c r="E225" s="76"/>
      <c r="F225" s="76"/>
      <c r="G225" s="78"/>
      <c r="H225" s="230"/>
      <c r="I225" s="389"/>
      <c r="K225" s="130"/>
    </row>
    <row r="226" spans="2:15">
      <c r="B226" s="81"/>
      <c r="C226" s="82"/>
      <c r="D226" s="83"/>
      <c r="E226" s="82"/>
      <c r="F226" s="82"/>
      <c r="G226" s="84"/>
      <c r="H226" s="231"/>
      <c r="I226" s="390"/>
      <c r="K226" s="130"/>
    </row>
    <row r="227" spans="2:15">
      <c r="K227" s="130"/>
    </row>
    <row r="228" spans="2:15">
      <c r="B228" s="86" t="s">
        <v>354</v>
      </c>
      <c r="C228" s="87"/>
      <c r="D228" s="88" t="s">
        <v>68</v>
      </c>
      <c r="E228" s="232"/>
      <c r="F228" s="418" t="s">
        <v>70</v>
      </c>
      <c r="G228" s="419" t="s">
        <v>955</v>
      </c>
      <c r="H228" s="235" t="s">
        <v>71</v>
      </c>
      <c r="I228" s="89" t="s">
        <v>957</v>
      </c>
      <c r="J228" s="125"/>
      <c r="K228" s="237" t="s">
        <v>69</v>
      </c>
    </row>
    <row r="229" spans="2:15">
      <c r="B229" s="238"/>
      <c r="C229" s="239"/>
      <c r="D229" s="240"/>
      <c r="E229" s="391"/>
      <c r="F229" s="100"/>
      <c r="G229" s="101"/>
      <c r="H229" s="392"/>
      <c r="I229" s="378"/>
      <c r="K229" s="130"/>
    </row>
    <row r="230" spans="2:15" ht="12.75" customHeight="1">
      <c r="B230" s="1690" t="s">
        <v>1761</v>
      </c>
      <c r="C230" s="1707"/>
      <c r="D230" s="1708"/>
      <c r="E230" s="259"/>
      <c r="F230" s="100"/>
      <c r="G230" s="101"/>
      <c r="H230" s="393"/>
      <c r="I230" s="1609" t="s">
        <v>352</v>
      </c>
      <c r="K230" s="130"/>
    </row>
    <row r="231" spans="2:15">
      <c r="B231" s="1714"/>
      <c r="C231" s="1715"/>
      <c r="D231" s="1716"/>
      <c r="E231" s="259"/>
      <c r="F231" s="100"/>
      <c r="G231" s="101"/>
      <c r="H231" s="393"/>
      <c r="I231" s="1610"/>
      <c r="K231" s="130"/>
    </row>
    <row r="232" spans="2:15" ht="16">
      <c r="B232" s="247"/>
      <c r="C232" s="248"/>
      <c r="D232" s="249"/>
      <c r="E232" s="259"/>
      <c r="F232" s="100"/>
      <c r="G232" s="101"/>
      <c r="H232" s="393"/>
      <c r="I232" s="378"/>
      <c r="K232" s="130"/>
      <c r="O232" s="250"/>
    </row>
    <row r="233" spans="2:15" ht="13.75" customHeight="1">
      <c r="B233" s="1690" t="s">
        <v>946</v>
      </c>
      <c r="C233" s="1707"/>
      <c r="D233" s="1708"/>
      <c r="E233" s="259"/>
      <c r="F233" s="100"/>
      <c r="G233" s="101"/>
      <c r="H233" s="393"/>
      <c r="I233" s="378"/>
      <c r="K233" s="130"/>
      <c r="O233" s="250"/>
    </row>
    <row r="234" spans="2:15" ht="16">
      <c r="B234" s="1714"/>
      <c r="C234" s="1715"/>
      <c r="D234" s="1716"/>
      <c r="E234" s="259"/>
      <c r="F234" s="100"/>
      <c r="G234" s="101"/>
      <c r="H234" s="393"/>
      <c r="I234" s="378"/>
      <c r="K234" s="130"/>
      <c r="O234" s="250"/>
    </row>
    <row r="235" spans="2:15" ht="16">
      <c r="B235" s="247"/>
      <c r="C235" s="248"/>
      <c r="D235" s="249"/>
      <c r="E235" s="259"/>
      <c r="F235" s="100"/>
      <c r="G235" s="101"/>
      <c r="H235" s="393"/>
      <c r="I235" s="378"/>
      <c r="K235" s="130"/>
      <c r="O235" s="250"/>
    </row>
    <row r="236" spans="2:15">
      <c r="B236" s="251" t="s">
        <v>72</v>
      </c>
      <c r="C236" s="244"/>
      <c r="D236" s="252" t="s">
        <v>79</v>
      </c>
      <c r="E236" s="259"/>
      <c r="F236" s="922"/>
      <c r="G236" s="918"/>
      <c r="H236" s="924"/>
      <c r="I236" s="378"/>
      <c r="K236" s="130"/>
    </row>
    <row r="237" spans="2:15">
      <c r="B237" s="251"/>
      <c r="C237" s="244"/>
      <c r="D237" s="253" t="s">
        <v>1091</v>
      </c>
      <c r="E237" s="259"/>
      <c r="F237" s="922" t="s">
        <v>2927</v>
      </c>
      <c r="G237" s="918"/>
      <c r="H237" s="924"/>
      <c r="I237" s="378"/>
      <c r="K237" s="130"/>
    </row>
    <row r="238" spans="2:15">
      <c r="B238" s="251"/>
      <c r="C238" s="244"/>
      <c r="D238" s="253"/>
      <c r="E238" s="259"/>
      <c r="F238" s="917" t="s">
        <v>358</v>
      </c>
      <c r="G238" s="918"/>
      <c r="H238" s="924"/>
      <c r="I238" s="378"/>
      <c r="K238" s="130"/>
    </row>
    <row r="239" spans="2:15">
      <c r="B239" s="251"/>
      <c r="C239" s="244"/>
      <c r="D239" s="254"/>
      <c r="E239" s="259"/>
      <c r="F239" s="920" t="s">
        <v>377</v>
      </c>
      <c r="G239" s="918" t="s">
        <v>364</v>
      </c>
      <c r="H239" s="924"/>
      <c r="I239" s="378"/>
      <c r="K239" s="130"/>
    </row>
    <row r="240" spans="2:15">
      <c r="B240" s="255"/>
      <c r="C240" s="248"/>
      <c r="D240" s="256"/>
      <c r="E240" s="259"/>
      <c r="F240" s="920" t="s">
        <v>378</v>
      </c>
      <c r="G240" s="918" t="s">
        <v>365</v>
      </c>
      <c r="H240" s="924">
        <v>220</v>
      </c>
      <c r="I240" s="378"/>
      <c r="K240" s="130"/>
    </row>
    <row r="241" spans="2:11">
      <c r="B241" s="255"/>
      <c r="C241" s="248"/>
      <c r="D241" s="256"/>
      <c r="E241" s="259"/>
      <c r="F241" s="920" t="s">
        <v>359</v>
      </c>
      <c r="G241" s="918"/>
      <c r="H241" s="924"/>
      <c r="I241" s="378"/>
      <c r="K241" s="130"/>
    </row>
    <row r="242" spans="2:11">
      <c r="B242" s="255"/>
      <c r="C242" s="248"/>
      <c r="D242" s="256"/>
      <c r="E242" s="259"/>
      <c r="F242" s="921" t="s">
        <v>360</v>
      </c>
      <c r="G242" s="918"/>
      <c r="H242" s="924"/>
      <c r="I242" s="378"/>
      <c r="K242" s="130"/>
    </row>
    <row r="243" spans="2:11">
      <c r="B243" s="255"/>
      <c r="C243" s="248"/>
      <c r="D243" s="256"/>
      <c r="E243" s="259"/>
      <c r="F243" s="919" t="s">
        <v>379</v>
      </c>
      <c r="G243" s="918" t="s">
        <v>366</v>
      </c>
      <c r="H243" s="924">
        <v>100</v>
      </c>
      <c r="I243" s="378"/>
      <c r="K243" s="130"/>
    </row>
    <row r="244" spans="2:11">
      <c r="B244" s="255"/>
      <c r="C244" s="248"/>
      <c r="D244" s="256"/>
      <c r="E244" s="259"/>
      <c r="F244" s="919" t="s">
        <v>361</v>
      </c>
      <c r="G244" s="918"/>
      <c r="H244" s="924"/>
      <c r="I244" s="378"/>
      <c r="K244" s="130"/>
    </row>
    <row r="245" spans="2:11">
      <c r="B245" s="255"/>
      <c r="C245" s="248"/>
      <c r="D245" s="256"/>
      <c r="E245" s="259"/>
      <c r="F245" s="923" t="s">
        <v>380</v>
      </c>
      <c r="G245" s="918" t="s">
        <v>367</v>
      </c>
      <c r="H245" s="924" t="s">
        <v>1715</v>
      </c>
      <c r="I245" s="378"/>
      <c r="K245" s="130"/>
    </row>
    <row r="246" spans="2:11">
      <c r="B246" s="255"/>
      <c r="C246" s="248"/>
      <c r="D246" s="256"/>
      <c r="E246" s="259"/>
      <c r="F246" s="923" t="s">
        <v>381</v>
      </c>
      <c r="G246" s="918" t="s">
        <v>368</v>
      </c>
      <c r="H246" s="924" t="s">
        <v>1715</v>
      </c>
      <c r="I246" s="378"/>
      <c r="K246" s="130"/>
    </row>
    <row r="247" spans="2:11">
      <c r="B247" s="255"/>
      <c r="C247" s="248"/>
      <c r="D247" s="256"/>
      <c r="E247" s="259"/>
      <c r="F247" s="1337" t="s">
        <v>3167</v>
      </c>
      <c r="G247" s="918" t="s">
        <v>369</v>
      </c>
      <c r="H247" s="924">
        <v>301</v>
      </c>
      <c r="I247" s="378"/>
      <c r="K247" s="130"/>
    </row>
    <row r="248" spans="2:11">
      <c r="B248" s="255"/>
      <c r="C248" s="248"/>
      <c r="D248" s="256"/>
      <c r="E248" s="259"/>
      <c r="F248" s="921" t="s">
        <v>362</v>
      </c>
      <c r="G248" s="918"/>
      <c r="H248" s="924"/>
      <c r="I248" s="378"/>
      <c r="K248" s="130"/>
    </row>
    <row r="249" spans="2:11">
      <c r="B249" s="255"/>
      <c r="C249" s="248"/>
      <c r="D249" s="256"/>
      <c r="E249" s="259"/>
      <c r="F249" s="919" t="s">
        <v>379</v>
      </c>
      <c r="G249" s="918" t="s">
        <v>366</v>
      </c>
      <c r="H249" s="924">
        <v>220</v>
      </c>
      <c r="I249" s="378"/>
      <c r="K249" s="130"/>
    </row>
    <row r="250" spans="2:11">
      <c r="B250" s="255"/>
      <c r="C250" s="248"/>
      <c r="D250" s="256"/>
      <c r="E250" s="259"/>
      <c r="F250" s="919" t="s">
        <v>411</v>
      </c>
      <c r="G250" s="918"/>
      <c r="H250" s="924"/>
      <c r="I250" s="378"/>
      <c r="K250" s="130"/>
    </row>
    <row r="251" spans="2:11">
      <c r="B251" s="255"/>
      <c r="C251" s="248"/>
      <c r="D251" s="256"/>
      <c r="E251" s="259"/>
      <c r="F251" s="923" t="s">
        <v>379</v>
      </c>
      <c r="G251" s="918" t="s">
        <v>370</v>
      </c>
      <c r="H251" s="924" t="s">
        <v>2928</v>
      </c>
      <c r="I251" s="378"/>
      <c r="K251" s="130"/>
    </row>
    <row r="252" spans="2:11">
      <c r="B252" s="255"/>
      <c r="C252" s="248"/>
      <c r="D252" s="256"/>
      <c r="E252" s="259"/>
      <c r="F252" s="923" t="s">
        <v>383</v>
      </c>
      <c r="G252" s="918" t="s">
        <v>371</v>
      </c>
      <c r="H252" s="924" t="s">
        <v>2925</v>
      </c>
      <c r="I252" s="378"/>
      <c r="K252" s="130"/>
    </row>
    <row r="253" spans="2:11">
      <c r="B253" s="255"/>
      <c r="C253" s="248"/>
      <c r="D253" s="256"/>
      <c r="E253" s="259"/>
      <c r="F253" s="923" t="s">
        <v>384</v>
      </c>
      <c r="G253" s="918" t="s">
        <v>372</v>
      </c>
      <c r="H253" s="924" t="s">
        <v>2926</v>
      </c>
      <c r="I253" s="378"/>
      <c r="K253" s="130"/>
    </row>
    <row r="254" spans="2:11">
      <c r="B254" s="255"/>
      <c r="C254" s="248"/>
      <c r="D254" s="256"/>
      <c r="E254" s="259"/>
      <c r="F254" s="923" t="s">
        <v>385</v>
      </c>
      <c r="G254" s="918" t="s">
        <v>373</v>
      </c>
      <c r="H254" s="924" t="s">
        <v>1717</v>
      </c>
      <c r="I254" s="378"/>
      <c r="K254" s="130"/>
    </row>
    <row r="255" spans="2:11">
      <c r="B255" s="255"/>
      <c r="C255" s="248"/>
      <c r="D255" s="256"/>
      <c r="E255" s="259"/>
      <c r="F255" s="923" t="s">
        <v>386</v>
      </c>
      <c r="G255" s="918" t="s">
        <v>374</v>
      </c>
      <c r="H255" s="924" t="s">
        <v>1718</v>
      </c>
      <c r="I255" s="378"/>
      <c r="K255" s="130"/>
    </row>
    <row r="256" spans="2:11">
      <c r="B256" s="255"/>
      <c r="C256" s="248"/>
      <c r="D256" s="256"/>
      <c r="E256" s="259"/>
      <c r="F256" s="923" t="s">
        <v>387</v>
      </c>
      <c r="G256" s="918" t="s">
        <v>375</v>
      </c>
      <c r="H256" s="924" t="s">
        <v>1719</v>
      </c>
      <c r="I256" s="378"/>
      <c r="K256" s="130"/>
    </row>
    <row r="257" spans="2:11">
      <c r="B257" s="255"/>
      <c r="C257" s="248"/>
      <c r="D257" s="256"/>
      <c r="E257" s="259"/>
      <c r="F257" s="919"/>
      <c r="G257" s="918"/>
      <c r="H257" s="924"/>
      <c r="I257" s="378"/>
      <c r="K257" s="130"/>
    </row>
    <row r="258" spans="2:11">
      <c r="B258" s="255"/>
      <c r="C258" s="248"/>
      <c r="D258" s="256"/>
      <c r="E258" s="259"/>
      <c r="F258" s="109"/>
      <c r="G258" s="124"/>
      <c r="H258" s="393"/>
      <c r="I258" s="378"/>
      <c r="K258" s="130"/>
    </row>
    <row r="259" spans="2:11">
      <c r="B259" s="255"/>
      <c r="C259" s="248"/>
      <c r="D259" s="256"/>
      <c r="E259" s="259"/>
      <c r="F259" s="100"/>
      <c r="G259" s="101"/>
      <c r="H259" s="393"/>
      <c r="I259" s="378"/>
      <c r="K259" s="130"/>
    </row>
    <row r="260" spans="2:11">
      <c r="B260" s="257" t="s">
        <v>80</v>
      </c>
      <c r="C260" s="244"/>
      <c r="D260" s="253"/>
      <c r="E260" s="259"/>
      <c r="F260" s="109"/>
      <c r="G260" s="124"/>
      <c r="H260" s="394"/>
      <c r="I260" s="378"/>
      <c r="K260" s="130"/>
    </row>
    <row r="261" spans="2:11">
      <c r="B261" s="258" t="s">
        <v>81</v>
      </c>
      <c r="C261" s="244"/>
      <c r="D261" s="254"/>
      <c r="E261" s="259"/>
      <c r="F261" s="377"/>
      <c r="G261" s="124"/>
      <c r="H261" s="394"/>
      <c r="I261" s="378"/>
      <c r="K261" s="130"/>
    </row>
    <row r="262" spans="2:11">
      <c r="B262" s="251"/>
      <c r="C262" s="248"/>
      <c r="D262" s="249"/>
      <c r="E262" s="259"/>
      <c r="F262" s="377" t="s">
        <v>855</v>
      </c>
      <c r="G262" s="124" t="s">
        <v>797</v>
      </c>
      <c r="H262" s="394">
        <v>0</v>
      </c>
      <c r="I262" s="378"/>
      <c r="K262" s="130"/>
    </row>
    <row r="263" spans="2:11">
      <c r="B263" s="251"/>
      <c r="C263" s="248"/>
      <c r="D263" s="249"/>
      <c r="E263" s="259"/>
      <c r="F263" s="109"/>
      <c r="G263" s="124"/>
      <c r="H263" s="395"/>
      <c r="I263" s="378"/>
      <c r="K263" s="130"/>
    </row>
    <row r="264" spans="2:11" ht="13.75" customHeight="1">
      <c r="B264" s="251"/>
      <c r="C264" s="248"/>
      <c r="D264" s="249"/>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321" t="s">
        <v>534</v>
      </c>
      <c r="G266" s="124"/>
      <c r="H266" s="393"/>
      <c r="I266" s="378"/>
      <c r="K266" s="130"/>
    </row>
    <row r="267" spans="2:11">
      <c r="B267" s="255"/>
      <c r="C267" s="248"/>
      <c r="D267" s="256"/>
      <c r="E267" s="259"/>
      <c r="F267" s="401" t="s">
        <v>535</v>
      </c>
      <c r="G267" s="101"/>
      <c r="H267" s="393"/>
      <c r="I267" s="378"/>
      <c r="K267" s="130"/>
    </row>
    <row r="268" spans="2:11">
      <c r="B268" s="255"/>
      <c r="C268" s="248"/>
      <c r="D268" s="256"/>
      <c r="E268" s="259"/>
      <c r="F268" s="401"/>
      <c r="G268" s="101"/>
      <c r="H268" s="393"/>
      <c r="I268" s="378"/>
      <c r="K268" s="130"/>
    </row>
    <row r="269" spans="2:11">
      <c r="B269" s="251" t="s">
        <v>72</v>
      </c>
      <c r="C269" s="244"/>
      <c r="D269" s="252" t="s">
        <v>79</v>
      </c>
      <c r="E269" s="259"/>
      <c r="F269" s="930"/>
      <c r="G269" s="926"/>
      <c r="H269" s="932"/>
      <c r="I269" s="378"/>
      <c r="K269" s="130"/>
    </row>
    <row r="270" spans="2:11">
      <c r="B270" s="251"/>
      <c r="C270" s="244"/>
      <c r="D270" s="253" t="s">
        <v>536</v>
      </c>
      <c r="E270" s="259"/>
      <c r="F270" s="930" t="s">
        <v>2929</v>
      </c>
      <c r="G270" s="926"/>
      <c r="H270" s="932"/>
      <c r="I270" s="378"/>
      <c r="K270" s="130"/>
    </row>
    <row r="271" spans="2:11">
      <c r="B271" s="255"/>
      <c r="C271" s="248"/>
      <c r="D271" s="256"/>
      <c r="E271" s="259"/>
      <c r="F271" s="925" t="s">
        <v>358</v>
      </c>
      <c r="G271" s="926"/>
      <c r="H271" s="932"/>
      <c r="I271" s="378"/>
      <c r="K271" s="130"/>
    </row>
    <row r="272" spans="2:11">
      <c r="B272" s="251"/>
      <c r="C272" s="244"/>
      <c r="D272" s="254"/>
      <c r="E272" s="259"/>
      <c r="F272" s="928" t="s">
        <v>377</v>
      </c>
      <c r="G272" s="926" t="s">
        <v>364</v>
      </c>
      <c r="H272" s="932"/>
      <c r="I272" s="378"/>
      <c r="K272" s="130"/>
    </row>
    <row r="273" spans="2:11">
      <c r="B273" s="255"/>
      <c r="C273" s="248"/>
      <c r="D273" s="256"/>
      <c r="E273" s="259"/>
      <c r="F273" s="928" t="s">
        <v>378</v>
      </c>
      <c r="G273" s="926" t="s">
        <v>365</v>
      </c>
      <c r="H273" s="932">
        <v>220</v>
      </c>
      <c r="I273" s="378"/>
      <c r="K273" s="130"/>
    </row>
    <row r="274" spans="2:11">
      <c r="B274" s="255"/>
      <c r="C274" s="248"/>
      <c r="D274" s="256"/>
      <c r="E274" s="259"/>
      <c r="F274" s="928" t="s">
        <v>359</v>
      </c>
      <c r="G274" s="926"/>
      <c r="H274" s="932"/>
      <c r="I274" s="378"/>
      <c r="K274" s="130"/>
    </row>
    <row r="275" spans="2:11">
      <c r="B275" s="255"/>
      <c r="C275" s="248"/>
      <c r="D275" s="256"/>
      <c r="E275" s="259"/>
      <c r="F275" s="929" t="s">
        <v>360</v>
      </c>
      <c r="G275" s="926"/>
      <c r="H275" s="932"/>
      <c r="I275" s="378"/>
      <c r="K275" s="130"/>
    </row>
    <row r="276" spans="2:11">
      <c r="B276" s="255"/>
      <c r="C276" s="248"/>
      <c r="D276" s="256"/>
      <c r="E276" s="259"/>
      <c r="F276" s="927" t="s">
        <v>379</v>
      </c>
      <c r="G276" s="926" t="s">
        <v>366</v>
      </c>
      <c r="H276" s="932">
        <v>100</v>
      </c>
      <c r="I276" s="378"/>
      <c r="K276" s="130"/>
    </row>
    <row r="277" spans="2:11">
      <c r="B277" s="255"/>
      <c r="C277" s="248"/>
      <c r="D277" s="256"/>
      <c r="E277" s="259"/>
      <c r="F277" s="927" t="s">
        <v>361</v>
      </c>
      <c r="G277" s="926"/>
      <c r="H277" s="932"/>
      <c r="I277" s="378"/>
      <c r="K277" s="130"/>
    </row>
    <row r="278" spans="2:11">
      <c r="B278" s="255"/>
      <c r="C278" s="248"/>
      <c r="D278" s="256"/>
      <c r="E278" s="259"/>
      <c r="F278" s="931" t="s">
        <v>380</v>
      </c>
      <c r="G278" s="926" t="s">
        <v>367</v>
      </c>
      <c r="H278" s="932" t="s">
        <v>1715</v>
      </c>
      <c r="I278" s="378"/>
      <c r="K278" s="130"/>
    </row>
    <row r="279" spans="2:11">
      <c r="B279" s="255"/>
      <c r="C279" s="248"/>
      <c r="D279" s="256"/>
      <c r="E279" s="259"/>
      <c r="F279" s="931" t="s">
        <v>381</v>
      </c>
      <c r="G279" s="926" t="s">
        <v>368</v>
      </c>
      <c r="H279" s="932" t="s">
        <v>1715</v>
      </c>
      <c r="I279" s="378"/>
      <c r="K279" s="130"/>
    </row>
    <row r="280" spans="2:11">
      <c r="B280" s="255"/>
      <c r="C280" s="248"/>
      <c r="D280" s="256"/>
      <c r="E280" s="259"/>
      <c r="F280" s="1337" t="s">
        <v>3167</v>
      </c>
      <c r="G280" s="926" t="s">
        <v>369</v>
      </c>
      <c r="H280" s="932">
        <v>301</v>
      </c>
      <c r="I280" s="378"/>
      <c r="K280" s="130"/>
    </row>
    <row r="281" spans="2:11">
      <c r="B281" s="255"/>
      <c r="C281" s="248"/>
      <c r="D281" s="256"/>
      <c r="E281" s="259"/>
      <c r="F281" s="929" t="s">
        <v>362</v>
      </c>
      <c r="G281" s="926"/>
      <c r="H281" s="932"/>
      <c r="I281" s="378"/>
      <c r="K281" s="130"/>
    </row>
    <row r="282" spans="2:11">
      <c r="B282" s="255"/>
      <c r="C282" s="248"/>
      <c r="D282" s="256"/>
      <c r="E282" s="259"/>
      <c r="F282" s="927" t="s">
        <v>379</v>
      </c>
      <c r="G282" s="926" t="s">
        <v>366</v>
      </c>
      <c r="H282" s="932">
        <v>220</v>
      </c>
      <c r="I282" s="378"/>
      <c r="K282" s="130"/>
    </row>
    <row r="283" spans="2:11">
      <c r="B283" s="255"/>
      <c r="C283" s="248"/>
      <c r="D283" s="256"/>
      <c r="E283" s="259"/>
      <c r="F283" s="927" t="s">
        <v>411</v>
      </c>
      <c r="G283" s="926"/>
      <c r="H283" s="932"/>
      <c r="I283" s="378"/>
      <c r="K283" s="130"/>
    </row>
    <row r="284" spans="2:11">
      <c r="B284" s="255"/>
      <c r="C284" s="248"/>
      <c r="D284" s="256"/>
      <c r="E284" s="259"/>
      <c r="F284" s="931" t="s">
        <v>379</v>
      </c>
      <c r="G284" s="926" t="s">
        <v>370</v>
      </c>
      <c r="H284" s="932" t="s">
        <v>2928</v>
      </c>
      <c r="I284" s="378"/>
      <c r="K284" s="130"/>
    </row>
    <row r="285" spans="2:11">
      <c r="B285" s="255"/>
      <c r="C285" s="248"/>
      <c r="D285" s="256"/>
      <c r="E285" s="259"/>
      <c r="F285" s="931" t="s">
        <v>383</v>
      </c>
      <c r="G285" s="926" t="s">
        <v>371</v>
      </c>
      <c r="H285" s="932" t="s">
        <v>2925</v>
      </c>
      <c r="I285" s="378"/>
      <c r="K285" s="130"/>
    </row>
    <row r="286" spans="2:11">
      <c r="B286" s="255"/>
      <c r="C286" s="248"/>
      <c r="D286" s="256"/>
      <c r="E286" s="259"/>
      <c r="F286" s="931" t="s">
        <v>384</v>
      </c>
      <c r="G286" s="926" t="s">
        <v>372</v>
      </c>
      <c r="H286" s="932" t="s">
        <v>2926</v>
      </c>
      <c r="I286" s="378"/>
      <c r="K286" s="130"/>
    </row>
    <row r="287" spans="2:11">
      <c r="B287" s="255"/>
      <c r="C287" s="248"/>
      <c r="D287" s="256"/>
      <c r="E287" s="259"/>
      <c r="F287" s="931" t="s">
        <v>385</v>
      </c>
      <c r="G287" s="926" t="s">
        <v>373</v>
      </c>
      <c r="H287" s="932" t="s">
        <v>1717</v>
      </c>
      <c r="I287" s="378"/>
      <c r="K287" s="130"/>
    </row>
    <row r="288" spans="2:11">
      <c r="B288" s="255"/>
      <c r="C288" s="248"/>
      <c r="D288" s="256"/>
      <c r="E288" s="259"/>
      <c r="F288" s="931" t="s">
        <v>386</v>
      </c>
      <c r="G288" s="926" t="s">
        <v>374</v>
      </c>
      <c r="H288" s="932" t="s">
        <v>1718</v>
      </c>
      <c r="I288" s="378"/>
      <c r="K288" s="130"/>
    </row>
    <row r="289" spans="2:11">
      <c r="B289" s="255"/>
      <c r="C289" s="248"/>
      <c r="D289" s="256"/>
      <c r="E289" s="259"/>
      <c r="F289" s="931" t="s">
        <v>387</v>
      </c>
      <c r="G289" s="926" t="s">
        <v>375</v>
      </c>
      <c r="H289" s="932" t="s">
        <v>1719</v>
      </c>
      <c r="I289" s="378"/>
      <c r="K289" s="130"/>
    </row>
    <row r="290" spans="2:11">
      <c r="B290" s="255"/>
      <c r="C290" s="248"/>
      <c r="D290" s="256"/>
      <c r="E290" s="259"/>
      <c r="F290" s="927"/>
      <c r="G290" s="926"/>
      <c r="H290" s="932"/>
      <c r="I290" s="378"/>
      <c r="K290" s="130"/>
    </row>
    <row r="291" spans="2:11">
      <c r="B291" s="255"/>
      <c r="C291" s="248"/>
      <c r="D291" s="256"/>
      <c r="E291" s="259"/>
      <c r="F291" s="100"/>
      <c r="G291" s="101"/>
      <c r="H291" s="393"/>
      <c r="I291" s="378"/>
      <c r="K291" s="130"/>
    </row>
    <row r="292" spans="2:11">
      <c r="B292" s="257" t="s">
        <v>80</v>
      </c>
      <c r="C292" s="244"/>
      <c r="D292" s="253"/>
      <c r="E292" s="259"/>
      <c r="F292" s="109"/>
      <c r="G292" s="124"/>
      <c r="H292" s="394"/>
      <c r="I292" s="378"/>
      <c r="K292" s="130"/>
    </row>
    <row r="293" spans="2:11">
      <c r="B293" s="260" t="s">
        <v>81</v>
      </c>
      <c r="C293" s="244"/>
      <c r="D293" s="254"/>
      <c r="E293" s="259"/>
      <c r="F293" s="377" t="s">
        <v>855</v>
      </c>
      <c r="G293" s="124" t="s">
        <v>797</v>
      </c>
      <c r="H293" s="394">
        <v>0</v>
      </c>
      <c r="I293" s="378"/>
      <c r="K293" s="130"/>
    </row>
    <row r="294" spans="2:11">
      <c r="B294" s="251"/>
      <c r="C294" s="248"/>
      <c r="D294" s="249"/>
      <c r="E294" s="259"/>
      <c r="F294" s="109"/>
      <c r="G294" s="124"/>
      <c r="H294" s="395"/>
      <c r="I294" s="378"/>
      <c r="K294" s="130"/>
    </row>
    <row r="295" spans="2:11">
      <c r="B295" s="251"/>
      <c r="C295" s="248"/>
      <c r="D295" s="249"/>
      <c r="E295" s="259"/>
      <c r="F295" s="109"/>
      <c r="G295" s="124"/>
      <c r="H295" s="395"/>
      <c r="I295" s="378"/>
      <c r="K295" s="130"/>
    </row>
    <row r="296" spans="2:11">
      <c r="B296" s="251"/>
      <c r="C296" s="248"/>
      <c r="D296" s="249"/>
      <c r="E296" s="259"/>
      <c r="F296" s="109"/>
      <c r="G296" s="124"/>
      <c r="H296" s="395"/>
      <c r="I296" s="378"/>
      <c r="K296" s="130"/>
    </row>
    <row r="297" spans="2:11">
      <c r="B297" s="251"/>
      <c r="C297" s="248"/>
      <c r="D297" s="249"/>
      <c r="E297" s="259"/>
      <c r="F297" s="109"/>
      <c r="G297" s="124"/>
      <c r="H297" s="395"/>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ht="13.75" customHeight="1">
      <c r="B300" s="251"/>
      <c r="C300" s="248"/>
      <c r="D300" s="249"/>
      <c r="E300" s="259"/>
      <c r="F300" s="100"/>
      <c r="G300" s="101"/>
      <c r="H300" s="393"/>
      <c r="I300" s="378"/>
      <c r="K300" s="130"/>
    </row>
    <row r="301" spans="2:11">
      <c r="B301" s="251"/>
      <c r="C301" s="248"/>
      <c r="D301" s="249"/>
      <c r="E301" s="259"/>
      <c r="F301" s="401" t="s">
        <v>538</v>
      </c>
      <c r="G301" s="101"/>
      <c r="H301" s="393"/>
      <c r="I301" s="378"/>
      <c r="K301" s="130"/>
    </row>
    <row r="302" spans="2:11">
      <c r="B302" s="255"/>
      <c r="C302" s="248"/>
      <c r="D302" s="256"/>
      <c r="E302" s="259"/>
      <c r="F302" s="100"/>
      <c r="G302" s="101"/>
      <c r="H302" s="393"/>
      <c r="I302" s="378"/>
      <c r="K302" s="130"/>
    </row>
    <row r="303" spans="2:11">
      <c r="B303" s="251" t="s">
        <v>72</v>
      </c>
      <c r="C303" s="244"/>
      <c r="D303" s="252" t="s">
        <v>79</v>
      </c>
      <c r="E303" s="259"/>
      <c r="F303" s="938"/>
      <c r="G303" s="934"/>
      <c r="H303" s="940"/>
      <c r="I303" s="378"/>
      <c r="K303" s="130"/>
    </row>
    <row r="304" spans="2:11">
      <c r="B304" s="251"/>
      <c r="C304" s="244"/>
      <c r="D304" s="253" t="s">
        <v>1094</v>
      </c>
      <c r="E304" s="259"/>
      <c r="F304" s="938" t="s">
        <v>2941</v>
      </c>
      <c r="G304" s="934"/>
      <c r="H304" s="940"/>
      <c r="I304" s="378"/>
      <c r="K304" s="130"/>
    </row>
    <row r="305" spans="2:11">
      <c r="B305" s="251"/>
      <c r="C305" s="244"/>
      <c r="D305" s="254"/>
      <c r="E305" s="259"/>
      <c r="F305" s="933" t="s">
        <v>358</v>
      </c>
      <c r="G305" s="934"/>
      <c r="H305" s="940"/>
      <c r="I305" s="378"/>
      <c r="K305" s="130"/>
    </row>
    <row r="306" spans="2:11">
      <c r="B306" s="251"/>
      <c r="C306" s="244"/>
      <c r="D306" s="254"/>
      <c r="E306" s="259"/>
      <c r="F306" s="936" t="s">
        <v>377</v>
      </c>
      <c r="G306" s="934" t="s">
        <v>364</v>
      </c>
      <c r="H306" s="940"/>
      <c r="I306" s="378"/>
      <c r="K306" s="130"/>
    </row>
    <row r="307" spans="2:11">
      <c r="B307" s="255"/>
      <c r="C307" s="248"/>
      <c r="D307" s="256"/>
      <c r="E307" s="259"/>
      <c r="F307" s="936" t="s">
        <v>378</v>
      </c>
      <c r="G307" s="934" t="s">
        <v>365</v>
      </c>
      <c r="H307" s="940">
        <v>222</v>
      </c>
      <c r="I307" s="378"/>
      <c r="K307" s="130"/>
    </row>
    <row r="308" spans="2:11">
      <c r="B308" s="255"/>
      <c r="C308" s="248"/>
      <c r="D308" s="256"/>
      <c r="E308" s="259"/>
      <c r="F308" s="936" t="s">
        <v>359</v>
      </c>
      <c r="G308" s="934"/>
      <c r="H308" s="940"/>
      <c r="I308" s="378"/>
      <c r="K308" s="130"/>
    </row>
    <row r="309" spans="2:11">
      <c r="B309" s="255"/>
      <c r="C309" s="248"/>
      <c r="D309" s="256"/>
      <c r="E309" s="259"/>
      <c r="F309" s="937" t="s">
        <v>360</v>
      </c>
      <c r="G309" s="934"/>
      <c r="H309" s="940"/>
      <c r="I309" s="378"/>
      <c r="K309" s="130"/>
    </row>
    <row r="310" spans="2:11">
      <c r="B310" s="255"/>
      <c r="C310" s="248"/>
      <c r="D310" s="256"/>
      <c r="E310" s="259"/>
      <c r="F310" s="935" t="s">
        <v>379</v>
      </c>
      <c r="G310" s="934" t="s">
        <v>366</v>
      </c>
      <c r="H310" s="940">
        <v>100</v>
      </c>
      <c r="I310" s="378"/>
      <c r="K310" s="130"/>
    </row>
    <row r="311" spans="2:11">
      <c r="B311" s="255"/>
      <c r="C311" s="248"/>
      <c r="D311" s="256"/>
      <c r="E311" s="259"/>
      <c r="F311" s="935" t="s">
        <v>361</v>
      </c>
      <c r="G311" s="934"/>
      <c r="H311" s="940"/>
      <c r="I311" s="378"/>
      <c r="K311" s="130"/>
    </row>
    <row r="312" spans="2:11">
      <c r="B312" s="255"/>
      <c r="C312" s="248"/>
      <c r="D312" s="256"/>
      <c r="E312" s="259"/>
      <c r="F312" s="939" t="s">
        <v>380</v>
      </c>
      <c r="G312" s="934" t="s">
        <v>367</v>
      </c>
      <c r="H312" s="940" t="s">
        <v>1715</v>
      </c>
      <c r="I312" s="378"/>
      <c r="K312" s="130"/>
    </row>
    <row r="313" spans="2:11">
      <c r="B313" s="255"/>
      <c r="C313" s="248"/>
      <c r="D313" s="256"/>
      <c r="E313" s="259"/>
      <c r="F313" s="939" t="s">
        <v>381</v>
      </c>
      <c r="G313" s="934" t="s">
        <v>368</v>
      </c>
      <c r="H313" s="940" t="s">
        <v>1715</v>
      </c>
      <c r="I313" s="378"/>
      <c r="K313" s="130"/>
    </row>
    <row r="314" spans="2:11">
      <c r="B314" s="255"/>
      <c r="C314" s="248"/>
      <c r="D314" s="256"/>
      <c r="E314" s="259"/>
      <c r="F314" s="1337" t="s">
        <v>3167</v>
      </c>
      <c r="G314" s="934" t="s">
        <v>369</v>
      </c>
      <c r="H314" s="940">
        <v>301</v>
      </c>
      <c r="I314" s="378"/>
      <c r="K314" s="130"/>
    </row>
    <row r="315" spans="2:11">
      <c r="B315" s="255"/>
      <c r="C315" s="248"/>
      <c r="D315" s="256"/>
      <c r="E315" s="259"/>
      <c r="F315" s="937" t="s">
        <v>362</v>
      </c>
      <c r="G315" s="934"/>
      <c r="H315" s="940"/>
      <c r="I315" s="378"/>
      <c r="K315" s="130"/>
    </row>
    <row r="316" spans="2:11">
      <c r="B316" s="255"/>
      <c r="C316" s="248"/>
      <c r="D316" s="256"/>
      <c r="E316" s="259"/>
      <c r="F316" s="935" t="s">
        <v>379</v>
      </c>
      <c r="G316" s="934" t="s">
        <v>366</v>
      </c>
      <c r="H316" s="940">
        <v>220</v>
      </c>
      <c r="I316" s="378"/>
      <c r="K316" s="130"/>
    </row>
    <row r="317" spans="2:11">
      <c r="B317" s="255"/>
      <c r="C317" s="248"/>
      <c r="D317" s="256"/>
      <c r="E317" s="259"/>
      <c r="F317" s="935" t="s">
        <v>363</v>
      </c>
      <c r="G317" s="934"/>
      <c r="H317" s="940"/>
      <c r="I317" s="378"/>
      <c r="K317" s="130"/>
    </row>
    <row r="318" spans="2:11">
      <c r="B318" s="255"/>
      <c r="C318" s="248"/>
      <c r="D318" s="256"/>
      <c r="E318" s="259"/>
      <c r="F318" s="939" t="s">
        <v>379</v>
      </c>
      <c r="G318" s="934" t="s">
        <v>370</v>
      </c>
      <c r="H318" s="940" t="s">
        <v>2928</v>
      </c>
      <c r="I318" s="378"/>
      <c r="K318" s="130"/>
    </row>
    <row r="319" spans="2:11">
      <c r="B319" s="255"/>
      <c r="C319" s="248"/>
      <c r="D319" s="256"/>
      <c r="E319" s="259"/>
      <c r="F319" s="939" t="s">
        <v>383</v>
      </c>
      <c r="G319" s="934" t="s">
        <v>371</v>
      </c>
      <c r="H319" s="940" t="s">
        <v>2925</v>
      </c>
      <c r="I319" s="378"/>
      <c r="K319" s="130"/>
    </row>
    <row r="320" spans="2:11">
      <c r="B320" s="255"/>
      <c r="C320" s="248"/>
      <c r="D320" s="256"/>
      <c r="E320" s="259"/>
      <c r="F320" s="939" t="s">
        <v>384</v>
      </c>
      <c r="G320" s="934" t="s">
        <v>372</v>
      </c>
      <c r="H320" s="940" t="s">
        <v>2926</v>
      </c>
      <c r="I320" s="378"/>
      <c r="K320" s="130"/>
    </row>
    <row r="321" spans="2:11">
      <c r="B321" s="255"/>
      <c r="C321" s="248"/>
      <c r="D321" s="256"/>
      <c r="E321" s="259"/>
      <c r="F321" s="939" t="s">
        <v>385</v>
      </c>
      <c r="G321" s="934" t="s">
        <v>373</v>
      </c>
      <c r="H321" s="940" t="s">
        <v>1717</v>
      </c>
      <c r="I321" s="378"/>
      <c r="K321" s="130"/>
    </row>
    <row r="322" spans="2:11">
      <c r="B322" s="255"/>
      <c r="C322" s="248"/>
      <c r="D322" s="256"/>
      <c r="E322" s="259"/>
      <c r="F322" s="939" t="s">
        <v>386</v>
      </c>
      <c r="G322" s="934" t="s">
        <v>374</v>
      </c>
      <c r="H322" s="940" t="s">
        <v>1718</v>
      </c>
      <c r="I322" s="378"/>
      <c r="K322" s="130"/>
    </row>
    <row r="323" spans="2:11">
      <c r="B323" s="255"/>
      <c r="C323" s="248"/>
      <c r="D323" s="256"/>
      <c r="E323" s="259"/>
      <c r="F323" s="939" t="s">
        <v>387</v>
      </c>
      <c r="G323" s="934" t="s">
        <v>375</v>
      </c>
      <c r="H323" s="940" t="s">
        <v>1719</v>
      </c>
      <c r="I323" s="378"/>
      <c r="K323" s="130"/>
    </row>
    <row r="324" spans="2:11">
      <c r="B324" s="255"/>
      <c r="C324" s="248"/>
      <c r="D324" s="256"/>
      <c r="E324" s="259"/>
      <c r="F324" s="939" t="s">
        <v>1451</v>
      </c>
      <c r="G324" s="934"/>
      <c r="H324" s="940" t="s">
        <v>1719</v>
      </c>
      <c r="I324" s="378"/>
      <c r="K324" s="130"/>
    </row>
    <row r="325" spans="2:11">
      <c r="B325" s="255"/>
      <c r="C325" s="248"/>
      <c r="D325" s="256"/>
      <c r="E325" s="259"/>
      <c r="F325" s="943" t="s">
        <v>360</v>
      </c>
      <c r="G325" s="942"/>
      <c r="H325" s="940"/>
      <c r="I325" s="378"/>
      <c r="K325" s="130"/>
    </row>
    <row r="326" spans="2:11">
      <c r="B326" s="255"/>
      <c r="C326" s="248"/>
      <c r="D326" s="256"/>
      <c r="E326" s="259"/>
      <c r="F326" s="946" t="s">
        <v>409</v>
      </c>
      <c r="G326" s="934" t="s">
        <v>109</v>
      </c>
      <c r="H326" s="940" t="s">
        <v>2942</v>
      </c>
      <c r="I326" s="378"/>
      <c r="K326" s="130"/>
    </row>
    <row r="327" spans="2:11">
      <c r="B327" s="257" t="s">
        <v>80</v>
      </c>
      <c r="C327" s="244"/>
      <c r="D327" s="253"/>
      <c r="E327" s="259"/>
      <c r="F327" s="944" t="s">
        <v>413</v>
      </c>
      <c r="G327" s="942" t="s">
        <v>447</v>
      </c>
      <c r="H327" s="941" t="s">
        <v>2943</v>
      </c>
      <c r="I327" s="378"/>
      <c r="K327" s="130"/>
    </row>
    <row r="328" spans="2:11">
      <c r="B328" s="261" t="s">
        <v>81</v>
      </c>
      <c r="C328" s="244"/>
      <c r="D328" s="254"/>
      <c r="E328" s="259"/>
      <c r="F328" s="945"/>
      <c r="G328" s="942"/>
      <c r="H328" s="941"/>
      <c r="I328" s="378"/>
      <c r="K328" s="130"/>
    </row>
    <row r="329" spans="2:11">
      <c r="B329" s="251"/>
      <c r="C329" s="248"/>
      <c r="D329" s="249"/>
      <c r="E329" s="259"/>
      <c r="F329" s="377" t="s">
        <v>855</v>
      </c>
      <c r="G329" s="124" t="s">
        <v>797</v>
      </c>
      <c r="H329" s="394">
        <v>0</v>
      </c>
      <c r="I329" s="378"/>
      <c r="K329" s="130"/>
    </row>
    <row r="330" spans="2:11">
      <c r="B330" s="251"/>
      <c r="C330" s="248"/>
      <c r="D330" s="249"/>
      <c r="E330" s="259"/>
      <c r="F330" s="100"/>
      <c r="G330" s="101"/>
      <c r="H330" s="393"/>
      <c r="I330" s="378"/>
      <c r="K330" s="130"/>
    </row>
    <row r="331" spans="2:11">
      <c r="B331" s="255"/>
      <c r="C331" s="248"/>
      <c r="D331" s="256"/>
      <c r="E331" s="259"/>
      <c r="F331" s="1331"/>
      <c r="G331" s="1332"/>
      <c r="H331" s="393"/>
      <c r="I331" s="378"/>
      <c r="K331" s="130"/>
    </row>
    <row r="332" spans="2:11">
      <c r="B332" s="257" t="s">
        <v>2920</v>
      </c>
      <c r="C332" s="244"/>
      <c r="D332" s="253"/>
      <c r="E332" s="259"/>
      <c r="F332" s="1331"/>
      <c r="G332" s="1332"/>
      <c r="H332" s="393"/>
      <c r="I332" s="378"/>
      <c r="K332" s="130"/>
    </row>
    <row r="333" spans="2:11">
      <c r="B333" s="258" t="s">
        <v>3093</v>
      </c>
      <c r="C333" s="244"/>
      <c r="D333" s="254"/>
      <c r="E333" s="259"/>
      <c r="F333" s="1331"/>
      <c r="G333" s="1345"/>
      <c r="H333" s="393"/>
      <c r="I333" s="378"/>
      <c r="K333" s="130"/>
    </row>
    <row r="334" spans="2:11">
      <c r="B334" s="251"/>
      <c r="C334" s="244"/>
      <c r="D334" s="254"/>
      <c r="E334" s="259"/>
      <c r="F334" s="1345" t="s">
        <v>543</v>
      </c>
      <c r="G334" s="1345"/>
      <c r="H334" s="393"/>
      <c r="I334" s="378"/>
      <c r="K334" s="130"/>
    </row>
    <row r="335" spans="2:11">
      <c r="B335" s="251"/>
      <c r="C335" s="244"/>
      <c r="D335" s="254"/>
      <c r="E335" s="259"/>
      <c r="F335" s="1346" t="s">
        <v>405</v>
      </c>
      <c r="G335" s="1345" t="s">
        <v>370</v>
      </c>
      <c r="H335" s="393" t="s">
        <v>3075</v>
      </c>
      <c r="I335" s="378"/>
      <c r="K335" s="130"/>
    </row>
    <row r="336" spans="2:11">
      <c r="B336" s="251"/>
      <c r="C336" s="244"/>
      <c r="D336" s="254"/>
      <c r="E336" s="259"/>
      <c r="F336" s="1346" t="s">
        <v>485</v>
      </c>
      <c r="G336" s="1345" t="s">
        <v>371</v>
      </c>
      <c r="H336" s="393" t="s">
        <v>3007</v>
      </c>
      <c r="I336" s="378"/>
      <c r="K336" s="130"/>
    </row>
    <row r="337" spans="2:11">
      <c r="B337" s="251"/>
      <c r="C337" s="244"/>
      <c r="D337" s="254"/>
      <c r="E337" s="259"/>
      <c r="F337" s="1346" t="s">
        <v>486</v>
      </c>
      <c r="G337" s="1345" t="s">
        <v>544</v>
      </c>
      <c r="H337" s="393" t="s">
        <v>3074</v>
      </c>
      <c r="I337" s="378"/>
      <c r="K337" s="130"/>
    </row>
    <row r="338" spans="2:11">
      <c r="B338" s="251"/>
      <c r="C338" s="244"/>
      <c r="D338" s="254"/>
      <c r="E338" s="259"/>
      <c r="F338" s="1346" t="s">
        <v>453</v>
      </c>
      <c r="G338" s="1345" t="s">
        <v>374</v>
      </c>
      <c r="H338" s="393" t="s">
        <v>527</v>
      </c>
      <c r="I338" s="378"/>
      <c r="K338" s="130"/>
    </row>
    <row r="339" spans="2:11">
      <c r="B339" s="251"/>
      <c r="C339" s="244"/>
      <c r="D339" s="254"/>
      <c r="E339" s="259"/>
      <c r="F339" s="1346" t="s">
        <v>3035</v>
      </c>
      <c r="G339" s="1345" t="s">
        <v>3034</v>
      </c>
      <c r="H339" s="393" t="s">
        <v>3076</v>
      </c>
      <c r="I339" s="378"/>
      <c r="K339" s="130"/>
    </row>
    <row r="340" spans="2:11">
      <c r="B340" s="251"/>
      <c r="C340" s="244"/>
      <c r="D340" s="254"/>
      <c r="E340" s="259"/>
      <c r="F340" s="1346" t="s">
        <v>3037</v>
      </c>
      <c r="G340" s="1345" t="s">
        <v>3036</v>
      </c>
      <c r="H340" s="393" t="s">
        <v>550</v>
      </c>
      <c r="I340" s="378"/>
      <c r="K340" s="130"/>
    </row>
    <row r="341" spans="2:11">
      <c r="B341" s="251"/>
      <c r="C341" s="244"/>
      <c r="D341" s="254"/>
      <c r="E341" s="259"/>
      <c r="F341" s="1346" t="s">
        <v>3039</v>
      </c>
      <c r="G341" s="1345" t="s">
        <v>3038</v>
      </c>
      <c r="H341" s="393" t="s">
        <v>553</v>
      </c>
      <c r="I341" s="378"/>
      <c r="K341" s="130"/>
    </row>
    <row r="342" spans="2:11">
      <c r="B342" s="251"/>
      <c r="C342" s="244"/>
      <c r="D342" s="254"/>
      <c r="E342" s="259"/>
      <c r="F342" s="1346" t="s">
        <v>554</v>
      </c>
      <c r="G342" s="1345"/>
      <c r="H342" s="393"/>
      <c r="I342" s="378"/>
      <c r="K342" s="130"/>
    </row>
    <row r="343" spans="2:11">
      <c r="B343" s="251"/>
      <c r="C343" s="244"/>
      <c r="D343" s="254"/>
      <c r="E343" s="259"/>
      <c r="F343" s="1347" t="s">
        <v>3040</v>
      </c>
      <c r="G343" s="1345"/>
      <c r="H343" s="393"/>
      <c r="I343" s="378"/>
      <c r="K343" s="130"/>
    </row>
    <row r="344" spans="2:11">
      <c r="B344" s="251"/>
      <c r="C344" s="244"/>
      <c r="D344" s="254"/>
      <c r="E344" s="259"/>
      <c r="F344" s="1348" t="s">
        <v>3058</v>
      </c>
      <c r="G344" s="1345" t="s">
        <v>3041</v>
      </c>
      <c r="H344" s="393" t="s">
        <v>3077</v>
      </c>
      <c r="I344" s="378"/>
      <c r="K344" s="130"/>
    </row>
    <row r="345" spans="2:11">
      <c r="B345" s="251"/>
      <c r="C345" s="244"/>
      <c r="D345" s="254"/>
      <c r="E345" s="259"/>
      <c r="F345" s="1348" t="s">
        <v>3059</v>
      </c>
      <c r="G345" s="1345" t="s">
        <v>3042</v>
      </c>
      <c r="H345" s="393" t="s">
        <v>3078</v>
      </c>
      <c r="I345" s="378"/>
      <c r="K345" s="130"/>
    </row>
    <row r="346" spans="2:11">
      <c r="B346" s="251"/>
      <c r="C346" s="244"/>
      <c r="D346" s="254"/>
      <c r="E346" s="259"/>
      <c r="F346" s="1348" t="s">
        <v>3060</v>
      </c>
      <c r="G346" s="1345" t="s">
        <v>3043</v>
      </c>
      <c r="H346" s="393" t="s">
        <v>3082</v>
      </c>
      <c r="I346" s="378"/>
      <c r="K346" s="130"/>
    </row>
    <row r="347" spans="2:11">
      <c r="B347" s="251"/>
      <c r="C347" s="244"/>
      <c r="D347" s="254"/>
      <c r="E347" s="259"/>
      <c r="F347" s="1348" t="s">
        <v>3061</v>
      </c>
      <c r="G347" s="1345" t="s">
        <v>3044</v>
      </c>
      <c r="H347" s="393" t="s">
        <v>3083</v>
      </c>
      <c r="I347" s="378"/>
      <c r="K347" s="130"/>
    </row>
    <row r="348" spans="2:11">
      <c r="B348" s="251"/>
      <c r="C348" s="244"/>
      <c r="D348" s="254"/>
      <c r="E348" s="259"/>
      <c r="F348" s="1348" t="s">
        <v>3062</v>
      </c>
      <c r="G348" s="1345" t="s">
        <v>3045</v>
      </c>
      <c r="H348" s="393" t="s">
        <v>3084</v>
      </c>
      <c r="I348" s="378"/>
      <c r="K348" s="130"/>
    </row>
    <row r="349" spans="2:11">
      <c r="B349" s="251"/>
      <c r="C349" s="244"/>
      <c r="D349" s="254"/>
      <c r="E349" s="259"/>
      <c r="F349" s="1348" t="s">
        <v>3037</v>
      </c>
      <c r="G349" s="1345" t="s">
        <v>3046</v>
      </c>
      <c r="H349" s="393" t="s">
        <v>3085</v>
      </c>
      <c r="I349" s="378"/>
      <c r="K349" s="130"/>
    </row>
    <row r="350" spans="2:11">
      <c r="B350" s="251"/>
      <c r="C350" s="244"/>
      <c r="D350" s="254"/>
      <c r="E350" s="259"/>
      <c r="F350" s="1348" t="s">
        <v>3063</v>
      </c>
      <c r="G350" s="1345" t="s">
        <v>3047</v>
      </c>
      <c r="H350" s="393" t="s">
        <v>3086</v>
      </c>
      <c r="I350" s="378"/>
      <c r="K350" s="130"/>
    </row>
    <row r="351" spans="2:11">
      <c r="B351" s="251"/>
      <c r="C351" s="244"/>
      <c r="D351" s="254"/>
      <c r="E351" s="259"/>
      <c r="F351" s="1348" t="s">
        <v>3064</v>
      </c>
      <c r="G351" s="1345" t="s">
        <v>3048</v>
      </c>
      <c r="H351" s="393" t="s">
        <v>3087</v>
      </c>
      <c r="I351" s="378"/>
      <c r="K351" s="130"/>
    </row>
    <row r="352" spans="2:11">
      <c r="B352" s="251"/>
      <c r="C352" s="244"/>
      <c r="D352" s="254"/>
      <c r="E352" s="259"/>
      <c r="F352" s="1348" t="s">
        <v>3065</v>
      </c>
      <c r="G352" s="1345" t="s">
        <v>3049</v>
      </c>
      <c r="H352" s="393" t="s">
        <v>3088</v>
      </c>
      <c r="I352" s="378"/>
      <c r="K352" s="130"/>
    </row>
    <row r="353" spans="2:11">
      <c r="B353" s="251"/>
      <c r="C353" s="244"/>
      <c r="D353" s="254"/>
      <c r="E353" s="259"/>
      <c r="F353" s="1348" t="s">
        <v>3066</v>
      </c>
      <c r="G353" s="1345" t="s">
        <v>3050</v>
      </c>
      <c r="H353" s="393" t="s">
        <v>3088</v>
      </c>
      <c r="I353" s="378"/>
      <c r="K353" s="130"/>
    </row>
    <row r="354" spans="2:11">
      <c r="B354" s="251"/>
      <c r="C354" s="244"/>
      <c r="D354" s="254"/>
      <c r="E354" s="259"/>
      <c r="F354" s="1348" t="s">
        <v>3067</v>
      </c>
      <c r="G354" s="1345" t="s">
        <v>3051</v>
      </c>
      <c r="H354" s="393" t="s">
        <v>3088</v>
      </c>
      <c r="I354" s="378"/>
      <c r="K354" s="130"/>
    </row>
    <row r="355" spans="2:11">
      <c r="B355" s="251"/>
      <c r="C355" s="244"/>
      <c r="D355" s="254"/>
      <c r="E355" s="259"/>
      <c r="F355" s="1348" t="s">
        <v>3068</v>
      </c>
      <c r="G355" s="1345" t="s">
        <v>3052</v>
      </c>
      <c r="H355" s="393" t="s">
        <v>3079</v>
      </c>
      <c r="I355" s="378"/>
      <c r="K355" s="130"/>
    </row>
    <row r="356" spans="2:11">
      <c r="B356" s="251"/>
      <c r="C356" s="244"/>
      <c r="D356" s="254"/>
      <c r="E356" s="259"/>
      <c r="F356" s="1348" t="s">
        <v>3069</v>
      </c>
      <c r="G356" s="1345" t="s">
        <v>3053</v>
      </c>
      <c r="H356" s="393" t="s">
        <v>3079</v>
      </c>
      <c r="I356" s="378"/>
      <c r="K356" s="130"/>
    </row>
    <row r="357" spans="2:11">
      <c r="B357" s="251"/>
      <c r="C357" s="244"/>
      <c r="D357" s="254"/>
      <c r="E357" s="259"/>
      <c r="F357" s="1348" t="s">
        <v>3070</v>
      </c>
      <c r="G357" s="1345" t="s">
        <v>3054</v>
      </c>
      <c r="H357" s="393" t="s">
        <v>3089</v>
      </c>
      <c r="I357" s="378"/>
      <c r="K357" s="130"/>
    </row>
    <row r="358" spans="2:11">
      <c r="B358" s="251"/>
      <c r="C358" s="244"/>
      <c r="D358" s="254"/>
      <c r="E358" s="259"/>
      <c r="F358" s="1348" t="s">
        <v>3071</v>
      </c>
      <c r="G358" s="1345" t="s">
        <v>3055</v>
      </c>
      <c r="H358" s="393" t="s">
        <v>3090</v>
      </c>
      <c r="I358" s="378"/>
      <c r="K358" s="130"/>
    </row>
    <row r="359" spans="2:11">
      <c r="B359" s="251"/>
      <c r="C359" s="244"/>
      <c r="D359" s="254"/>
      <c r="E359" s="259"/>
      <c r="F359" s="1348" t="s">
        <v>3072</v>
      </c>
      <c r="G359" s="1345" t="s">
        <v>3056</v>
      </c>
      <c r="H359" s="393" t="s">
        <v>3079</v>
      </c>
      <c r="I359" s="378"/>
      <c r="K359" s="130"/>
    </row>
    <row r="360" spans="2:11">
      <c r="B360" s="251"/>
      <c r="C360" s="244"/>
      <c r="D360" s="254"/>
      <c r="E360" s="259"/>
      <c r="F360" s="1348" t="s">
        <v>3073</v>
      </c>
      <c r="G360" s="1345" t="s">
        <v>3057</v>
      </c>
      <c r="H360" s="393" t="s">
        <v>3079</v>
      </c>
      <c r="I360" s="378"/>
      <c r="K360" s="130"/>
    </row>
    <row r="361" spans="2:11">
      <c r="B361" s="251"/>
      <c r="C361" s="244"/>
      <c r="D361" s="254"/>
      <c r="E361" s="259"/>
      <c r="F361" s="1348"/>
      <c r="G361" s="1345"/>
      <c r="H361" s="393"/>
      <c r="I361" s="378"/>
      <c r="K361" s="130"/>
    </row>
    <row r="362" spans="2:11">
      <c r="B362" s="251"/>
      <c r="C362" s="244"/>
      <c r="D362" s="254"/>
      <c r="E362" s="259"/>
      <c r="F362" s="1331"/>
      <c r="G362" s="1332"/>
      <c r="H362" s="393"/>
      <c r="I362" s="378"/>
      <c r="K362" s="130"/>
    </row>
    <row r="363" spans="2:11">
      <c r="B363" s="251"/>
      <c r="C363" s="244"/>
      <c r="D363" s="254"/>
      <c r="E363" s="259"/>
      <c r="F363" s="401" t="s">
        <v>610</v>
      </c>
      <c r="G363" s="1332"/>
      <c r="H363" s="393"/>
      <c r="I363" s="378"/>
      <c r="K363" s="130"/>
    </row>
    <row r="364" spans="2:11">
      <c r="B364" s="251"/>
      <c r="C364" s="244"/>
      <c r="D364" s="696"/>
      <c r="E364" s="259"/>
      <c r="F364" s="1350"/>
      <c r="G364" s="1332"/>
      <c r="H364" s="393"/>
      <c r="I364" s="378"/>
      <c r="K364" s="130"/>
    </row>
    <row r="365" spans="2:11">
      <c r="B365" s="251" t="s">
        <v>72</v>
      </c>
      <c r="C365" s="244"/>
      <c r="D365" s="252" t="s">
        <v>3092</v>
      </c>
      <c r="E365" s="259"/>
      <c r="F365" s="1331"/>
      <c r="G365" s="1332"/>
      <c r="H365" s="393"/>
      <c r="I365" s="378"/>
      <c r="K365" s="130"/>
    </row>
    <row r="366" spans="2:11">
      <c r="B366" s="251"/>
      <c r="C366" s="244"/>
      <c r="D366" s="253" t="s">
        <v>612</v>
      </c>
      <c r="E366" s="259"/>
      <c r="F366" s="1331"/>
      <c r="G366" s="1332"/>
      <c r="H366" s="393"/>
      <c r="I366" s="378"/>
      <c r="K366" s="130"/>
    </row>
    <row r="367" spans="2:11">
      <c r="B367" s="251"/>
      <c r="C367" s="244"/>
      <c r="D367" s="254"/>
      <c r="E367" s="259"/>
      <c r="F367" s="1349" t="s">
        <v>3080</v>
      </c>
      <c r="G367" s="1345" t="s">
        <v>3081</v>
      </c>
      <c r="H367" s="393" t="s">
        <v>3094</v>
      </c>
      <c r="I367" s="378"/>
      <c r="K367" s="130"/>
    </row>
    <row r="368" spans="2:11">
      <c r="B368" s="251"/>
      <c r="C368" s="244"/>
      <c r="D368" s="254"/>
      <c r="E368" s="259"/>
      <c r="F368" s="1331"/>
      <c r="G368" s="1332"/>
      <c r="H368" s="393"/>
      <c r="I368" s="378"/>
      <c r="K368" s="130"/>
    </row>
    <row r="369" spans="2:11">
      <c r="B369" s="251"/>
      <c r="C369" s="248"/>
      <c r="D369" s="249"/>
      <c r="E369" s="259"/>
      <c r="F369" s="1718" t="s">
        <v>1992</v>
      </c>
      <c r="G369" s="1718"/>
      <c r="H369" s="393"/>
      <c r="I369" s="378"/>
      <c r="K369" s="130"/>
    </row>
    <row r="370" spans="2:11">
      <c r="B370" s="251"/>
      <c r="C370" s="248"/>
      <c r="D370" s="249"/>
      <c r="E370" s="259"/>
      <c r="F370" s="1718"/>
      <c r="G370" s="1718"/>
      <c r="H370" s="393"/>
      <c r="I370" s="378"/>
      <c r="K370" s="130"/>
    </row>
    <row r="371" spans="2:11">
      <c r="B371" s="251"/>
      <c r="C371" s="248"/>
      <c r="D371" s="249"/>
      <c r="E371" s="259"/>
      <c r="F371" s="109"/>
      <c r="G371" s="124"/>
      <c r="H371" s="393"/>
      <c r="I371" s="378"/>
      <c r="K371" s="130"/>
    </row>
    <row r="372" spans="2:11" ht="26.5" customHeight="1">
      <c r="B372" s="255"/>
      <c r="C372" s="248"/>
      <c r="D372" s="256"/>
      <c r="E372" s="259"/>
      <c r="F372" s="1719" t="s">
        <v>1993</v>
      </c>
      <c r="G372" s="1718"/>
      <c r="H372" s="393"/>
      <c r="I372" s="378"/>
      <c r="K372" s="130"/>
    </row>
    <row r="373" spans="2:11" ht="13.75" customHeight="1">
      <c r="B373" s="255"/>
      <c r="C373" s="248"/>
      <c r="D373" s="256"/>
      <c r="E373" s="259"/>
      <c r="F373" s="1718"/>
      <c r="G373" s="1718"/>
      <c r="H373" s="393"/>
      <c r="I373" s="378"/>
      <c r="K373" s="130"/>
    </row>
    <row r="374" spans="2:11">
      <c r="B374" s="255"/>
      <c r="C374" s="248"/>
      <c r="D374" s="256"/>
      <c r="E374" s="259"/>
      <c r="F374" s="403"/>
      <c r="G374" s="101"/>
      <c r="H374" s="393"/>
      <c r="I374" s="378"/>
      <c r="K374" s="130"/>
    </row>
    <row r="375" spans="2:11">
      <c r="B375" s="355" t="s">
        <v>72</v>
      </c>
      <c r="C375" s="244"/>
      <c r="D375" s="356" t="s">
        <v>79</v>
      </c>
      <c r="E375" s="259"/>
      <c r="F375" s="100"/>
      <c r="G375" s="99"/>
      <c r="H375" s="457"/>
      <c r="I375" s="378"/>
      <c r="K375" s="130"/>
    </row>
    <row r="376" spans="2:11" ht="14">
      <c r="B376" s="355"/>
      <c r="C376" s="244"/>
      <c r="D376" s="357" t="s">
        <v>1899</v>
      </c>
      <c r="E376" s="259"/>
      <c r="F376" s="451" t="s">
        <v>358</v>
      </c>
      <c r="G376" s="101"/>
      <c r="H376" s="457"/>
      <c r="I376" s="378"/>
      <c r="K376" s="130"/>
    </row>
    <row r="377" spans="2:11" ht="14">
      <c r="B377" s="355"/>
      <c r="C377" s="244"/>
      <c r="D377" s="357"/>
      <c r="E377" s="259"/>
      <c r="F377" s="452" t="s">
        <v>392</v>
      </c>
      <c r="G377" s="101" t="s">
        <v>364</v>
      </c>
      <c r="H377" s="457"/>
      <c r="I377" s="378"/>
      <c r="K377" s="130"/>
    </row>
    <row r="378" spans="2:11" ht="14">
      <c r="B378" s="355"/>
      <c r="C378" s="244"/>
      <c r="D378" s="357"/>
      <c r="E378" s="259"/>
      <c r="F378" s="452" t="s">
        <v>393</v>
      </c>
      <c r="G378" s="101" t="s">
        <v>365</v>
      </c>
      <c r="H378" s="457">
        <v>111</v>
      </c>
      <c r="I378" s="378"/>
      <c r="K378" s="130"/>
    </row>
    <row r="379" spans="2:11" ht="14">
      <c r="B379" s="355"/>
      <c r="C379" s="244"/>
      <c r="D379" s="357"/>
      <c r="E379" s="259"/>
      <c r="F379" s="452" t="s">
        <v>394</v>
      </c>
      <c r="G379" s="101"/>
      <c r="H379" s="457"/>
      <c r="I379" s="378"/>
      <c r="K379" s="130"/>
    </row>
    <row r="380" spans="2:11" ht="14">
      <c r="B380" s="355"/>
      <c r="C380" s="244"/>
      <c r="D380" s="357"/>
      <c r="E380" s="259"/>
      <c r="F380" s="453" t="s">
        <v>395</v>
      </c>
      <c r="G380" s="101"/>
      <c r="H380" s="457"/>
      <c r="I380" s="378"/>
      <c r="K380" s="130"/>
    </row>
    <row r="381" spans="2:11" ht="14">
      <c r="B381" s="355"/>
      <c r="C381" s="244"/>
      <c r="D381" s="357"/>
      <c r="E381" s="259"/>
      <c r="F381" s="454" t="s">
        <v>396</v>
      </c>
      <c r="G381" s="455" t="s">
        <v>366</v>
      </c>
      <c r="H381" s="457">
        <v>100</v>
      </c>
      <c r="I381" s="378"/>
      <c r="K381" s="130"/>
    </row>
    <row r="382" spans="2:11" ht="14">
      <c r="B382" s="355"/>
      <c r="C382" s="244"/>
      <c r="D382" s="357"/>
      <c r="E382" s="259"/>
      <c r="F382" s="454" t="s">
        <v>397</v>
      </c>
      <c r="G382" s="101"/>
      <c r="H382" s="457"/>
      <c r="I382" s="378"/>
      <c r="K382" s="130"/>
    </row>
    <row r="383" spans="2:11" ht="14">
      <c r="B383" s="355"/>
      <c r="C383" s="244"/>
      <c r="D383" s="357"/>
      <c r="E383" s="259"/>
      <c r="F383" s="456" t="s">
        <v>398</v>
      </c>
      <c r="G383" s="101" t="s">
        <v>1398</v>
      </c>
      <c r="H383" s="457" t="s">
        <v>2974</v>
      </c>
      <c r="I383" s="378"/>
      <c r="K383" s="130"/>
    </row>
    <row r="384" spans="2:11" ht="14">
      <c r="B384" s="355"/>
      <c r="C384" s="244"/>
      <c r="D384" s="357"/>
      <c r="E384" s="259"/>
      <c r="F384" s="456" t="s">
        <v>399</v>
      </c>
      <c r="G384" s="101" t="s">
        <v>1902</v>
      </c>
      <c r="H384" s="457"/>
      <c r="I384" s="378"/>
      <c r="K384" s="130"/>
    </row>
    <row r="385" spans="1:15" ht="14">
      <c r="B385" s="355"/>
      <c r="C385" s="244"/>
      <c r="D385" s="357"/>
      <c r="E385" s="259"/>
      <c r="F385" s="456" t="s">
        <v>400</v>
      </c>
      <c r="G385" s="101" t="s">
        <v>369</v>
      </c>
      <c r="H385" s="457"/>
      <c r="I385" s="378"/>
      <c r="K385" s="130"/>
    </row>
    <row r="386" spans="1:15">
      <c r="B386" s="355"/>
      <c r="C386" s="244"/>
      <c r="D386" s="357"/>
      <c r="E386" s="259"/>
      <c r="F386" s="109"/>
      <c r="G386" s="101"/>
      <c r="H386" s="457"/>
      <c r="I386" s="378"/>
      <c r="K386" s="130"/>
    </row>
    <row r="387" spans="1:15">
      <c r="B387" s="358" t="s">
        <v>80</v>
      </c>
      <c r="C387" s="352"/>
      <c r="D387" s="359"/>
      <c r="E387" s="259"/>
      <c r="F387" s="172"/>
      <c r="G387" s="173"/>
      <c r="H387" s="457"/>
      <c r="I387" s="378"/>
      <c r="K387" s="130"/>
    </row>
    <row r="388" spans="1:15">
      <c r="B388" s="360" t="s">
        <v>81</v>
      </c>
      <c r="C388" s="352"/>
      <c r="D388" s="357"/>
      <c r="E388" s="259"/>
      <c r="F388" s="183"/>
      <c r="G388" s="183"/>
      <c r="H388" s="457"/>
      <c r="I388" s="378"/>
      <c r="K388" s="130"/>
    </row>
    <row r="389" spans="1:15">
      <c r="B389" s="360"/>
      <c r="C389" s="353"/>
      <c r="D389" s="361"/>
      <c r="E389" s="259"/>
      <c r="F389" s="172" t="s">
        <v>855</v>
      </c>
      <c r="G389" s="173" t="s">
        <v>797</v>
      </c>
      <c r="H389" s="457"/>
      <c r="I389" s="378"/>
      <c r="K389" s="130"/>
    </row>
    <row r="390" spans="1:15">
      <c r="B390" s="255"/>
      <c r="C390" s="248"/>
      <c r="D390" s="256"/>
      <c r="E390" s="259"/>
      <c r="F390" s="403"/>
      <c r="G390" s="101"/>
      <c r="H390" s="393"/>
      <c r="I390" s="378"/>
      <c r="K390" s="130"/>
    </row>
    <row r="391" spans="1:15">
      <c r="B391" s="255"/>
      <c r="C391" s="248"/>
      <c r="D391" s="256"/>
      <c r="E391" s="259"/>
      <c r="F391" s="403"/>
      <c r="G391" s="101"/>
      <c r="H391" s="393"/>
      <c r="I391" s="378"/>
      <c r="K391" s="130"/>
    </row>
    <row r="392" spans="1:15">
      <c r="B392" s="474"/>
      <c r="C392" s="470"/>
      <c r="D392" s="470"/>
      <c r="E392" s="469"/>
      <c r="F392" s="470"/>
      <c r="G392" s="471"/>
      <c r="H392" s="472"/>
      <c r="I392" s="626"/>
      <c r="J392" s="245"/>
      <c r="K392" s="268"/>
      <c r="L392" s="67"/>
    </row>
    <row r="393" spans="1:15">
      <c r="K393" s="130"/>
    </row>
    <row r="394" spans="1:15">
      <c r="K394" s="130"/>
    </row>
    <row r="395" spans="1:15">
      <c r="K395" s="130"/>
    </row>
    <row r="396" spans="1:15" s="67" customFormat="1" ht="17.5">
      <c r="A396" s="69" t="s">
        <v>3029</v>
      </c>
      <c r="B396" s="166"/>
      <c r="C396" s="221"/>
      <c r="D396" s="166"/>
      <c r="E396" s="221"/>
      <c r="F396" s="221"/>
      <c r="G396" s="66"/>
      <c r="H396" s="227"/>
      <c r="I396" s="715"/>
      <c r="J396" s="53"/>
      <c r="K396" s="130"/>
      <c r="L396" s="53"/>
      <c r="M396" s="53"/>
      <c r="N396" s="53"/>
      <c r="O396" s="53"/>
    </row>
    <row r="397" spans="1:15">
      <c r="K397" s="130"/>
    </row>
    <row r="398" spans="1:15">
      <c r="B398" s="70" t="s">
        <v>67</v>
      </c>
      <c r="C398" s="71"/>
      <c r="D398" s="72"/>
      <c r="E398" s="71"/>
      <c r="F398" s="71"/>
      <c r="G398" s="73"/>
      <c r="H398" s="272" t="s">
        <v>64</v>
      </c>
      <c r="I398" s="89" t="s">
        <v>353</v>
      </c>
      <c r="K398" s="130"/>
    </row>
    <row r="399" spans="1:15">
      <c r="B399" s="75"/>
      <c r="C399" s="76"/>
      <c r="D399" s="77"/>
      <c r="E399" s="76"/>
      <c r="F399" s="76"/>
      <c r="G399" s="78"/>
      <c r="H399" s="230"/>
      <c r="I399" s="389"/>
      <c r="K399" s="130"/>
    </row>
    <row r="400" spans="1:15">
      <c r="B400" s="81"/>
      <c r="C400" s="82"/>
      <c r="D400" s="83"/>
      <c r="E400" s="82"/>
      <c r="F400" s="82"/>
      <c r="G400" s="84"/>
      <c r="H400" s="231"/>
      <c r="I400" s="390"/>
      <c r="K400" s="130"/>
    </row>
    <row r="401" spans="2:15">
      <c r="K401" s="130"/>
    </row>
    <row r="402" spans="2:15">
      <c r="B402" s="86" t="s">
        <v>354</v>
      </c>
      <c r="C402" s="87"/>
      <c r="D402" s="88" t="s">
        <v>68</v>
      </c>
      <c r="E402" s="232"/>
      <c r="F402" s="418" t="s">
        <v>70</v>
      </c>
      <c r="G402" s="419" t="s">
        <v>955</v>
      </c>
      <c r="H402" s="235" t="s">
        <v>71</v>
      </c>
      <c r="I402" s="89" t="s">
        <v>957</v>
      </c>
      <c r="J402" s="125"/>
      <c r="K402" s="237" t="s">
        <v>69</v>
      </c>
    </row>
    <row r="403" spans="2:15">
      <c r="B403" s="238"/>
      <c r="C403" s="239"/>
      <c r="D403" s="240"/>
      <c r="E403" s="391"/>
      <c r="F403" s="100"/>
      <c r="G403" s="101"/>
      <c r="H403" s="392"/>
      <c r="I403" s="378"/>
      <c r="K403" s="130"/>
    </row>
    <row r="404" spans="2:15">
      <c r="B404" s="1656" t="s">
        <v>1761</v>
      </c>
      <c r="C404" s="1657"/>
      <c r="D404" s="1658"/>
      <c r="E404" s="259"/>
      <c r="F404" s="100"/>
      <c r="G404" s="101"/>
      <c r="H404" s="393"/>
      <c r="I404" s="1609" t="s">
        <v>352</v>
      </c>
      <c r="K404" s="130"/>
    </row>
    <row r="405" spans="2:15">
      <c r="B405" s="1659"/>
      <c r="C405" s="1657"/>
      <c r="D405" s="1658"/>
      <c r="E405" s="259"/>
      <c r="F405" s="100"/>
      <c r="G405" s="101"/>
      <c r="H405" s="393"/>
      <c r="I405" s="1610"/>
      <c r="K405" s="130"/>
    </row>
    <row r="406" spans="2:15" ht="16">
      <c r="B406" s="247"/>
      <c r="C406" s="248"/>
      <c r="D406" s="249"/>
      <c r="E406" s="259"/>
      <c r="F406" s="100"/>
      <c r="G406" s="101"/>
      <c r="H406" s="393"/>
      <c r="I406" s="378"/>
      <c r="K406" s="130"/>
      <c r="O406" s="250"/>
    </row>
    <row r="407" spans="2:15" ht="13.75" customHeight="1">
      <c r="B407" s="1656" t="s">
        <v>946</v>
      </c>
      <c r="C407" s="1657"/>
      <c r="D407" s="1658"/>
      <c r="E407" s="259"/>
      <c r="F407" s="100"/>
      <c r="G407" s="101"/>
      <c r="H407" s="393"/>
      <c r="I407" s="378"/>
      <c r="K407" s="130"/>
      <c r="O407" s="250"/>
    </row>
    <row r="408" spans="2:15" ht="16">
      <c r="B408" s="1659"/>
      <c r="C408" s="1657"/>
      <c r="D408" s="1658"/>
      <c r="E408" s="259"/>
      <c r="F408" s="100"/>
      <c r="G408" s="101"/>
      <c r="H408" s="393"/>
      <c r="I408" s="378"/>
      <c r="K408" s="130"/>
      <c r="O408" s="250"/>
    </row>
    <row r="409" spans="2:15" ht="16">
      <c r="B409" s="247"/>
      <c r="C409" s="248"/>
      <c r="D409" s="249"/>
      <c r="E409" s="259"/>
      <c r="F409" s="100"/>
      <c r="G409" s="101"/>
      <c r="H409" s="393"/>
      <c r="I409" s="378"/>
      <c r="K409" s="130"/>
      <c r="O409" s="250"/>
    </row>
    <row r="410" spans="2:15">
      <c r="B410" s="251" t="s">
        <v>72</v>
      </c>
      <c r="C410" s="244"/>
      <c r="D410" s="252" t="s">
        <v>79</v>
      </c>
      <c r="E410" s="259"/>
      <c r="F410" s="952"/>
      <c r="G410" s="948"/>
      <c r="H410" s="954"/>
      <c r="I410" s="378"/>
      <c r="K410" s="130"/>
    </row>
    <row r="411" spans="2:15">
      <c r="B411" s="251"/>
      <c r="C411" s="244"/>
      <c r="D411" s="253" t="s">
        <v>1091</v>
      </c>
      <c r="E411" s="259"/>
      <c r="F411" s="952" t="s">
        <v>2927</v>
      </c>
      <c r="G411" s="948"/>
      <c r="H411" s="954"/>
      <c r="I411" s="378"/>
      <c r="K411" s="130"/>
    </row>
    <row r="412" spans="2:15">
      <c r="B412" s="251"/>
      <c r="C412" s="244"/>
      <c r="D412" s="253"/>
      <c r="E412" s="259"/>
      <c r="F412" s="947" t="s">
        <v>358</v>
      </c>
      <c r="G412" s="948"/>
      <c r="H412" s="954"/>
      <c r="I412" s="378"/>
      <c r="K412" s="130"/>
    </row>
    <row r="413" spans="2:15">
      <c r="B413" s="251"/>
      <c r="C413" s="244"/>
      <c r="D413" s="254"/>
      <c r="E413" s="259"/>
      <c r="F413" s="950" t="s">
        <v>377</v>
      </c>
      <c r="G413" s="948" t="s">
        <v>364</v>
      </c>
      <c r="H413" s="954"/>
      <c r="I413" s="378"/>
      <c r="K413" s="130"/>
    </row>
    <row r="414" spans="2:15">
      <c r="B414" s="255"/>
      <c r="C414" s="248"/>
      <c r="D414" s="256"/>
      <c r="E414" s="259"/>
      <c r="F414" s="950" t="s">
        <v>378</v>
      </c>
      <c r="G414" s="948" t="s">
        <v>365</v>
      </c>
      <c r="H414" s="954">
        <v>220</v>
      </c>
      <c r="I414" s="378"/>
      <c r="K414" s="130"/>
    </row>
    <row r="415" spans="2:15">
      <c r="B415" s="255"/>
      <c r="C415" s="248"/>
      <c r="D415" s="256"/>
      <c r="E415" s="259"/>
      <c r="F415" s="950" t="s">
        <v>359</v>
      </c>
      <c r="G415" s="948"/>
      <c r="H415" s="954"/>
      <c r="I415" s="378"/>
      <c r="K415" s="130"/>
    </row>
    <row r="416" spans="2:15">
      <c r="B416" s="255"/>
      <c r="C416" s="248"/>
      <c r="D416" s="256"/>
      <c r="E416" s="259"/>
      <c r="F416" s="951" t="s">
        <v>360</v>
      </c>
      <c r="G416" s="948"/>
      <c r="H416" s="954"/>
      <c r="I416" s="378"/>
      <c r="K416" s="130"/>
    </row>
    <row r="417" spans="2:11">
      <c r="B417" s="255"/>
      <c r="C417" s="248"/>
      <c r="D417" s="256"/>
      <c r="E417" s="259"/>
      <c r="F417" s="949" t="s">
        <v>379</v>
      </c>
      <c r="G417" s="948" t="s">
        <v>366</v>
      </c>
      <c r="H417" s="954">
        <v>100</v>
      </c>
      <c r="I417" s="378"/>
      <c r="K417" s="130"/>
    </row>
    <row r="418" spans="2:11">
      <c r="B418" s="255"/>
      <c r="C418" s="248"/>
      <c r="D418" s="256"/>
      <c r="E418" s="259"/>
      <c r="F418" s="949" t="s">
        <v>361</v>
      </c>
      <c r="G418" s="948"/>
      <c r="H418" s="954"/>
      <c r="I418" s="378"/>
      <c r="K418" s="130"/>
    </row>
    <row r="419" spans="2:11">
      <c r="B419" s="255"/>
      <c r="C419" s="248"/>
      <c r="D419" s="256"/>
      <c r="E419" s="259"/>
      <c r="F419" s="953" t="s">
        <v>380</v>
      </c>
      <c r="G419" s="948" t="s">
        <v>367</v>
      </c>
      <c r="H419" s="954" t="s">
        <v>1715</v>
      </c>
      <c r="I419" s="378"/>
      <c r="K419" s="130"/>
    </row>
    <row r="420" spans="2:11">
      <c r="B420" s="255"/>
      <c r="C420" s="248"/>
      <c r="D420" s="256"/>
      <c r="E420" s="259"/>
      <c r="F420" s="953" t="s">
        <v>381</v>
      </c>
      <c r="G420" s="948" t="s">
        <v>368</v>
      </c>
      <c r="H420" s="954" t="s">
        <v>1715</v>
      </c>
      <c r="I420" s="378"/>
      <c r="K420" s="130"/>
    </row>
    <row r="421" spans="2:11">
      <c r="B421" s="255"/>
      <c r="C421" s="248"/>
      <c r="D421" s="256"/>
      <c r="E421" s="259"/>
      <c r="F421" s="1337" t="s">
        <v>3167</v>
      </c>
      <c r="G421" s="948" t="s">
        <v>369</v>
      </c>
      <c r="H421" s="954">
        <v>301</v>
      </c>
      <c r="I421" s="378"/>
      <c r="K421" s="130"/>
    </row>
    <row r="422" spans="2:11">
      <c r="B422" s="255"/>
      <c r="C422" s="248"/>
      <c r="D422" s="256"/>
      <c r="E422" s="259"/>
      <c r="F422" s="951" t="s">
        <v>362</v>
      </c>
      <c r="G422" s="948"/>
      <c r="H422" s="954"/>
      <c r="I422" s="378"/>
      <c r="K422" s="130"/>
    </row>
    <row r="423" spans="2:11">
      <c r="B423" s="255"/>
      <c r="C423" s="248"/>
      <c r="D423" s="256"/>
      <c r="E423" s="259"/>
      <c r="F423" s="949" t="s">
        <v>379</v>
      </c>
      <c r="G423" s="948" t="s">
        <v>366</v>
      </c>
      <c r="H423" s="954">
        <v>220</v>
      </c>
      <c r="I423" s="378"/>
      <c r="K423" s="130"/>
    </row>
    <row r="424" spans="2:11">
      <c r="B424" s="255"/>
      <c r="C424" s="248"/>
      <c r="D424" s="256"/>
      <c r="E424" s="259"/>
      <c r="F424" s="949" t="s">
        <v>411</v>
      </c>
      <c r="G424" s="948"/>
      <c r="H424" s="954"/>
      <c r="I424" s="378"/>
      <c r="K424" s="130"/>
    </row>
    <row r="425" spans="2:11">
      <c r="B425" s="255"/>
      <c r="C425" s="248"/>
      <c r="D425" s="256"/>
      <c r="E425" s="259"/>
      <c r="F425" s="953" t="s">
        <v>379</v>
      </c>
      <c r="G425" s="948" t="s">
        <v>370</v>
      </c>
      <c r="H425" s="954" t="s">
        <v>2928</v>
      </c>
      <c r="I425" s="378"/>
      <c r="K425" s="130"/>
    </row>
    <row r="426" spans="2:11">
      <c r="B426" s="255"/>
      <c r="C426" s="248"/>
      <c r="D426" s="256"/>
      <c r="E426" s="259"/>
      <c r="F426" s="953" t="s">
        <v>383</v>
      </c>
      <c r="G426" s="948" t="s">
        <v>371</v>
      </c>
      <c r="H426" s="954" t="s">
        <v>2925</v>
      </c>
      <c r="I426" s="378"/>
      <c r="K426" s="130"/>
    </row>
    <row r="427" spans="2:11">
      <c r="B427" s="255"/>
      <c r="C427" s="248"/>
      <c r="D427" s="256"/>
      <c r="E427" s="259"/>
      <c r="F427" s="953" t="s">
        <v>384</v>
      </c>
      <c r="G427" s="948" t="s">
        <v>372</v>
      </c>
      <c r="H427" s="954" t="s">
        <v>2926</v>
      </c>
      <c r="I427" s="378"/>
      <c r="K427" s="130"/>
    </row>
    <row r="428" spans="2:11">
      <c r="B428" s="255"/>
      <c r="C428" s="248"/>
      <c r="D428" s="256"/>
      <c r="E428" s="259"/>
      <c r="F428" s="953" t="s">
        <v>385</v>
      </c>
      <c r="G428" s="948" t="s">
        <v>373</v>
      </c>
      <c r="H428" s="954" t="s">
        <v>1717</v>
      </c>
      <c r="I428" s="378"/>
      <c r="K428" s="130"/>
    </row>
    <row r="429" spans="2:11">
      <c r="B429" s="255"/>
      <c r="C429" s="248"/>
      <c r="D429" s="256"/>
      <c r="E429" s="259"/>
      <c r="F429" s="953" t="s">
        <v>386</v>
      </c>
      <c r="G429" s="948" t="s">
        <v>374</v>
      </c>
      <c r="H429" s="954" t="s">
        <v>1718</v>
      </c>
      <c r="I429" s="378"/>
      <c r="K429" s="130"/>
    </row>
    <row r="430" spans="2:11">
      <c r="B430" s="255"/>
      <c r="C430" s="248"/>
      <c r="D430" s="256"/>
      <c r="E430" s="259"/>
      <c r="F430" s="953" t="s">
        <v>387</v>
      </c>
      <c r="G430" s="948" t="s">
        <v>375</v>
      </c>
      <c r="H430" s="954" t="s">
        <v>1719</v>
      </c>
      <c r="I430" s="378"/>
      <c r="K430" s="130"/>
    </row>
    <row r="431" spans="2:11">
      <c r="B431" s="255"/>
      <c r="C431" s="248"/>
      <c r="D431" s="256"/>
      <c r="E431" s="259"/>
      <c r="F431" s="949"/>
      <c r="G431" s="948"/>
      <c r="H431" s="954"/>
      <c r="I431" s="378"/>
      <c r="K431" s="130"/>
    </row>
    <row r="432" spans="2:11">
      <c r="B432" s="255"/>
      <c r="C432" s="248"/>
      <c r="D432" s="256"/>
      <c r="E432" s="259"/>
      <c r="F432" s="109"/>
      <c r="G432" s="124"/>
      <c r="H432" s="393"/>
      <c r="I432" s="378"/>
      <c r="K432" s="130"/>
    </row>
    <row r="433" spans="2:11">
      <c r="B433" s="255"/>
      <c r="C433" s="248"/>
      <c r="D433" s="256"/>
      <c r="E433" s="259"/>
      <c r="F433" s="100"/>
      <c r="G433" s="101"/>
      <c r="H433" s="393"/>
      <c r="I433" s="378"/>
      <c r="K433" s="130"/>
    </row>
    <row r="434" spans="2:11">
      <c r="B434" s="257" t="s">
        <v>80</v>
      </c>
      <c r="C434" s="244"/>
      <c r="D434" s="253"/>
      <c r="E434" s="259"/>
      <c r="F434" s="109"/>
      <c r="G434" s="124"/>
      <c r="H434" s="394"/>
      <c r="I434" s="378"/>
      <c r="K434" s="130"/>
    </row>
    <row r="435" spans="2:11">
      <c r="B435" s="258" t="s">
        <v>81</v>
      </c>
      <c r="C435" s="244"/>
      <c r="D435" s="254"/>
      <c r="E435" s="259"/>
      <c r="F435" s="377"/>
      <c r="G435" s="124"/>
      <c r="H435" s="394"/>
      <c r="I435" s="378"/>
      <c r="K435" s="130"/>
    </row>
    <row r="436" spans="2:11">
      <c r="B436" s="251"/>
      <c r="C436" s="248"/>
      <c r="D436" s="249"/>
      <c r="E436" s="259"/>
      <c r="F436" s="377" t="s">
        <v>855</v>
      </c>
      <c r="G436" s="124" t="s">
        <v>797</v>
      </c>
      <c r="H436" s="394">
        <v>0</v>
      </c>
      <c r="I436" s="378"/>
      <c r="K436" s="130"/>
    </row>
    <row r="437" spans="2:11">
      <c r="B437" s="251"/>
      <c r="C437" s="248"/>
      <c r="D437" s="249"/>
      <c r="E437" s="259"/>
      <c r="F437" s="109"/>
      <c r="G437" s="124"/>
      <c r="H437" s="395"/>
      <c r="I437" s="378"/>
      <c r="K437" s="130"/>
    </row>
    <row r="438" spans="2:11" ht="13.75" customHeight="1">
      <c r="B438" s="251"/>
      <c r="C438" s="248"/>
      <c r="D438" s="249"/>
      <c r="E438" s="259"/>
      <c r="F438" s="100"/>
      <c r="G438" s="101"/>
      <c r="H438" s="393"/>
      <c r="I438" s="378"/>
      <c r="K438" s="130"/>
    </row>
    <row r="439" spans="2:11">
      <c r="B439" s="251"/>
      <c r="C439" s="248"/>
      <c r="D439" s="249"/>
      <c r="E439" s="259"/>
      <c r="F439" s="100"/>
      <c r="G439" s="101"/>
      <c r="H439" s="393"/>
      <c r="I439" s="378"/>
      <c r="K439" s="130"/>
    </row>
    <row r="440" spans="2:11">
      <c r="B440" s="255"/>
      <c r="C440" s="248"/>
      <c r="D440" s="256"/>
      <c r="E440" s="259"/>
      <c r="F440" s="321" t="s">
        <v>534</v>
      </c>
      <c r="G440" s="124"/>
      <c r="H440" s="393"/>
      <c r="I440" s="378"/>
      <c r="K440" s="130"/>
    </row>
    <row r="441" spans="2:11">
      <c r="B441" s="255"/>
      <c r="C441" s="248"/>
      <c r="D441" s="256"/>
      <c r="E441" s="259"/>
      <c r="F441" s="401" t="s">
        <v>535</v>
      </c>
      <c r="G441" s="101"/>
      <c r="H441" s="393"/>
      <c r="I441" s="378"/>
      <c r="K441" s="130"/>
    </row>
    <row r="442" spans="2:11">
      <c r="B442" s="255"/>
      <c r="C442" s="248"/>
      <c r="D442" s="256"/>
      <c r="E442" s="259"/>
      <c r="F442" s="401"/>
      <c r="G442" s="101"/>
      <c r="H442" s="393"/>
      <c r="I442" s="378"/>
      <c r="K442" s="130"/>
    </row>
    <row r="443" spans="2:11">
      <c r="B443" s="251" t="s">
        <v>72</v>
      </c>
      <c r="C443" s="244"/>
      <c r="D443" s="252" t="s">
        <v>79</v>
      </c>
      <c r="E443" s="259"/>
      <c r="F443" s="960"/>
      <c r="G443" s="956"/>
      <c r="H443" s="962"/>
      <c r="I443" s="378"/>
      <c r="K443" s="130"/>
    </row>
    <row r="444" spans="2:11">
      <c r="B444" s="251"/>
      <c r="C444" s="244"/>
      <c r="D444" s="253" t="s">
        <v>536</v>
      </c>
      <c r="E444" s="259"/>
      <c r="F444" s="960" t="s">
        <v>2929</v>
      </c>
      <c r="G444" s="956"/>
      <c r="H444" s="962"/>
      <c r="I444" s="378"/>
      <c r="K444" s="130"/>
    </row>
    <row r="445" spans="2:11">
      <c r="B445" s="255"/>
      <c r="C445" s="248"/>
      <c r="D445" s="256"/>
      <c r="E445" s="259"/>
      <c r="F445" s="955" t="s">
        <v>358</v>
      </c>
      <c r="G445" s="956"/>
      <c r="H445" s="962"/>
      <c r="I445" s="378"/>
      <c r="K445" s="130"/>
    </row>
    <row r="446" spans="2:11">
      <c r="B446" s="251"/>
      <c r="C446" s="244"/>
      <c r="D446" s="254"/>
      <c r="E446" s="259"/>
      <c r="F446" s="958" t="s">
        <v>377</v>
      </c>
      <c r="G446" s="956" t="s">
        <v>364</v>
      </c>
      <c r="H446" s="962"/>
      <c r="I446" s="378"/>
      <c r="K446" s="130"/>
    </row>
    <row r="447" spans="2:11">
      <c r="B447" s="255"/>
      <c r="C447" s="248"/>
      <c r="D447" s="256"/>
      <c r="E447" s="259"/>
      <c r="F447" s="958" t="s">
        <v>378</v>
      </c>
      <c r="G447" s="956" t="s">
        <v>365</v>
      </c>
      <c r="H447" s="962">
        <v>220</v>
      </c>
      <c r="I447" s="378"/>
      <c r="K447" s="130"/>
    </row>
    <row r="448" spans="2:11">
      <c r="B448" s="255"/>
      <c r="C448" s="248"/>
      <c r="D448" s="256"/>
      <c r="E448" s="259"/>
      <c r="F448" s="958" t="s">
        <v>359</v>
      </c>
      <c r="G448" s="956"/>
      <c r="H448" s="962"/>
      <c r="I448" s="378"/>
      <c r="K448" s="130"/>
    </row>
    <row r="449" spans="2:11">
      <c r="B449" s="255"/>
      <c r="C449" s="248"/>
      <c r="D449" s="256"/>
      <c r="E449" s="259"/>
      <c r="F449" s="959" t="s">
        <v>360</v>
      </c>
      <c r="G449" s="956"/>
      <c r="H449" s="962"/>
      <c r="I449" s="378"/>
      <c r="K449" s="130"/>
    </row>
    <row r="450" spans="2:11">
      <c r="B450" s="255"/>
      <c r="C450" s="248"/>
      <c r="D450" s="256"/>
      <c r="E450" s="259"/>
      <c r="F450" s="957" t="s">
        <v>379</v>
      </c>
      <c r="G450" s="956" t="s">
        <v>366</v>
      </c>
      <c r="H450" s="962">
        <v>100</v>
      </c>
      <c r="I450" s="378"/>
      <c r="K450" s="130"/>
    </row>
    <row r="451" spans="2:11">
      <c r="B451" s="255"/>
      <c r="C451" s="248"/>
      <c r="D451" s="256"/>
      <c r="E451" s="259"/>
      <c r="F451" s="957" t="s">
        <v>361</v>
      </c>
      <c r="G451" s="956"/>
      <c r="H451" s="962"/>
      <c r="I451" s="378"/>
      <c r="K451" s="130"/>
    </row>
    <row r="452" spans="2:11">
      <c r="B452" s="255"/>
      <c r="C452" s="248"/>
      <c r="D452" s="256"/>
      <c r="E452" s="259"/>
      <c r="F452" s="961" t="s">
        <v>380</v>
      </c>
      <c r="G452" s="956" t="s">
        <v>367</v>
      </c>
      <c r="H452" s="962" t="s">
        <v>1715</v>
      </c>
      <c r="I452" s="378"/>
      <c r="K452" s="130"/>
    </row>
    <row r="453" spans="2:11">
      <c r="B453" s="255"/>
      <c r="C453" s="248"/>
      <c r="D453" s="256"/>
      <c r="E453" s="259"/>
      <c r="F453" s="961" t="s">
        <v>381</v>
      </c>
      <c r="G453" s="956" t="s">
        <v>368</v>
      </c>
      <c r="H453" s="962" t="s">
        <v>1715</v>
      </c>
      <c r="I453" s="378"/>
      <c r="K453" s="130"/>
    </row>
    <row r="454" spans="2:11">
      <c r="B454" s="255"/>
      <c r="C454" s="248"/>
      <c r="D454" s="256"/>
      <c r="E454" s="259"/>
      <c r="F454" s="1337" t="s">
        <v>3167</v>
      </c>
      <c r="G454" s="956" t="s">
        <v>369</v>
      </c>
      <c r="H454" s="962">
        <v>301</v>
      </c>
      <c r="I454" s="378"/>
      <c r="K454" s="130"/>
    </row>
    <row r="455" spans="2:11">
      <c r="B455" s="255"/>
      <c r="C455" s="248"/>
      <c r="D455" s="256"/>
      <c r="E455" s="259"/>
      <c r="F455" s="959" t="s">
        <v>362</v>
      </c>
      <c r="G455" s="956"/>
      <c r="H455" s="962"/>
      <c r="I455" s="378"/>
      <c r="K455" s="130"/>
    </row>
    <row r="456" spans="2:11">
      <c r="B456" s="255"/>
      <c r="C456" s="248"/>
      <c r="D456" s="256"/>
      <c r="E456" s="259"/>
      <c r="F456" s="957" t="s">
        <v>379</v>
      </c>
      <c r="G456" s="956" t="s">
        <v>366</v>
      </c>
      <c r="H456" s="962">
        <v>220</v>
      </c>
      <c r="I456" s="378"/>
      <c r="K456" s="130"/>
    </row>
    <row r="457" spans="2:11">
      <c r="B457" s="255"/>
      <c r="C457" s="248"/>
      <c r="D457" s="256"/>
      <c r="E457" s="259"/>
      <c r="F457" s="957" t="s">
        <v>411</v>
      </c>
      <c r="G457" s="956"/>
      <c r="H457" s="962"/>
      <c r="I457" s="378"/>
      <c r="K457" s="130"/>
    </row>
    <row r="458" spans="2:11">
      <c r="B458" s="255"/>
      <c r="C458" s="248"/>
      <c r="D458" s="256"/>
      <c r="E458" s="259"/>
      <c r="F458" s="961" t="s">
        <v>379</v>
      </c>
      <c r="G458" s="956" t="s">
        <v>370</v>
      </c>
      <c r="H458" s="962" t="s">
        <v>2928</v>
      </c>
      <c r="I458" s="378"/>
      <c r="K458" s="130"/>
    </row>
    <row r="459" spans="2:11">
      <c r="B459" s="255"/>
      <c r="C459" s="248"/>
      <c r="D459" s="256"/>
      <c r="E459" s="259"/>
      <c r="F459" s="961" t="s">
        <v>383</v>
      </c>
      <c r="G459" s="956" t="s">
        <v>371</v>
      </c>
      <c r="H459" s="962" t="s">
        <v>2925</v>
      </c>
      <c r="I459" s="378"/>
      <c r="K459" s="130"/>
    </row>
    <row r="460" spans="2:11">
      <c r="B460" s="255"/>
      <c r="C460" s="248"/>
      <c r="D460" s="256"/>
      <c r="E460" s="259"/>
      <c r="F460" s="961" t="s">
        <v>384</v>
      </c>
      <c r="G460" s="956" t="s">
        <v>372</v>
      </c>
      <c r="H460" s="962" t="s">
        <v>2926</v>
      </c>
      <c r="I460" s="378"/>
      <c r="K460" s="130"/>
    </row>
    <row r="461" spans="2:11">
      <c r="B461" s="255"/>
      <c r="C461" s="248"/>
      <c r="D461" s="256"/>
      <c r="E461" s="259"/>
      <c r="F461" s="961" t="s">
        <v>385</v>
      </c>
      <c r="G461" s="956" t="s">
        <v>373</v>
      </c>
      <c r="H461" s="962" t="s">
        <v>1717</v>
      </c>
      <c r="I461" s="378"/>
      <c r="K461" s="130"/>
    </row>
    <row r="462" spans="2:11">
      <c r="B462" s="255"/>
      <c r="C462" s="248"/>
      <c r="D462" s="256"/>
      <c r="E462" s="259"/>
      <c r="F462" s="961" t="s">
        <v>386</v>
      </c>
      <c r="G462" s="956" t="s">
        <v>374</v>
      </c>
      <c r="H462" s="962" t="s">
        <v>1718</v>
      </c>
      <c r="I462" s="378"/>
      <c r="K462" s="130"/>
    </row>
    <row r="463" spans="2:11">
      <c r="B463" s="255"/>
      <c r="C463" s="248"/>
      <c r="D463" s="256"/>
      <c r="E463" s="259"/>
      <c r="F463" s="961" t="s">
        <v>387</v>
      </c>
      <c r="G463" s="956" t="s">
        <v>375</v>
      </c>
      <c r="H463" s="962" t="s">
        <v>1719</v>
      </c>
      <c r="I463" s="378"/>
      <c r="K463" s="130"/>
    </row>
    <row r="464" spans="2:11">
      <c r="B464" s="255"/>
      <c r="C464" s="248"/>
      <c r="D464" s="256"/>
      <c r="E464" s="259"/>
      <c r="F464" s="957"/>
      <c r="G464" s="956"/>
      <c r="H464" s="962"/>
      <c r="I464" s="378"/>
      <c r="K464" s="130"/>
    </row>
    <row r="465" spans="2:11">
      <c r="B465" s="255"/>
      <c r="C465" s="248"/>
      <c r="D465" s="256"/>
      <c r="E465" s="259"/>
      <c r="F465" s="100"/>
      <c r="G465" s="101"/>
      <c r="H465" s="393"/>
      <c r="I465" s="378"/>
      <c r="K465" s="130"/>
    </row>
    <row r="466" spans="2:11">
      <c r="B466" s="257" t="s">
        <v>80</v>
      </c>
      <c r="C466" s="244"/>
      <c r="D466" s="253"/>
      <c r="E466" s="259"/>
      <c r="F466" s="109"/>
      <c r="G466" s="124"/>
      <c r="H466" s="394"/>
      <c r="I466" s="378"/>
      <c r="K466" s="130"/>
    </row>
    <row r="467" spans="2:11">
      <c r="B467" s="260" t="s">
        <v>81</v>
      </c>
      <c r="C467" s="244"/>
      <c r="D467" s="254"/>
      <c r="E467" s="259"/>
      <c r="F467" s="377" t="s">
        <v>855</v>
      </c>
      <c r="G467" s="124" t="s">
        <v>797</v>
      </c>
      <c r="H467" s="394">
        <v>0</v>
      </c>
      <c r="I467" s="378"/>
      <c r="K467" s="130"/>
    </row>
    <row r="468" spans="2:11">
      <c r="B468" s="251"/>
      <c r="C468" s="248"/>
      <c r="D468" s="249"/>
      <c r="E468" s="259"/>
      <c r="F468" s="109"/>
      <c r="G468" s="124"/>
      <c r="H468" s="395"/>
      <c r="I468" s="378"/>
      <c r="K468" s="130"/>
    </row>
    <row r="469" spans="2:11">
      <c r="B469" s="251"/>
      <c r="C469" s="248"/>
      <c r="D469" s="249"/>
      <c r="E469" s="259"/>
      <c r="F469" s="109"/>
      <c r="G469" s="124"/>
      <c r="H469" s="395"/>
      <c r="I469" s="378"/>
      <c r="K469" s="130"/>
    </row>
    <row r="470" spans="2:11">
      <c r="B470" s="251"/>
      <c r="C470" s="248"/>
      <c r="D470" s="249"/>
      <c r="E470" s="259"/>
      <c r="F470" s="109"/>
      <c r="G470" s="124"/>
      <c r="H470" s="395"/>
      <c r="I470" s="378"/>
      <c r="K470" s="130"/>
    </row>
    <row r="471" spans="2:11">
      <c r="B471" s="251"/>
      <c r="C471" s="248"/>
      <c r="D471" s="249"/>
      <c r="E471" s="259"/>
      <c r="F471" s="109"/>
      <c r="G471" s="124"/>
      <c r="H471" s="395"/>
      <c r="I471" s="378"/>
      <c r="K471" s="130"/>
    </row>
    <row r="472" spans="2:11">
      <c r="B472" s="251"/>
      <c r="C472" s="248"/>
      <c r="D472" s="249"/>
      <c r="E472" s="259"/>
      <c r="F472" s="109"/>
      <c r="G472" s="124"/>
      <c r="H472" s="395"/>
      <c r="I472" s="378"/>
      <c r="K472" s="130"/>
    </row>
    <row r="473" spans="2:11">
      <c r="B473" s="251"/>
      <c r="C473" s="248"/>
      <c r="D473" s="249"/>
      <c r="E473" s="259"/>
      <c r="F473" s="109"/>
      <c r="G473" s="124"/>
      <c r="H473" s="395"/>
      <c r="I473" s="378"/>
      <c r="K473" s="130"/>
    </row>
    <row r="474" spans="2:11" ht="13.75" customHeight="1">
      <c r="B474" s="251"/>
      <c r="C474" s="248"/>
      <c r="D474" s="249"/>
      <c r="E474" s="259"/>
      <c r="F474" s="100"/>
      <c r="G474" s="101"/>
      <c r="H474" s="393"/>
      <c r="I474" s="378"/>
      <c r="K474" s="130"/>
    </row>
    <row r="475" spans="2:11">
      <c r="B475" s="251"/>
      <c r="C475" s="248"/>
      <c r="D475" s="249"/>
      <c r="E475" s="259"/>
      <c r="F475" s="401" t="s">
        <v>538</v>
      </c>
      <c r="G475" s="101"/>
      <c r="H475" s="393"/>
      <c r="I475" s="378"/>
      <c r="K475" s="130"/>
    </row>
    <row r="476" spans="2:11">
      <c r="B476" s="255"/>
      <c r="C476" s="248"/>
      <c r="D476" s="256"/>
      <c r="E476" s="259"/>
      <c r="F476" s="100"/>
      <c r="G476" s="101"/>
      <c r="H476" s="393"/>
      <c r="I476" s="378"/>
      <c r="K476" s="130"/>
    </row>
    <row r="477" spans="2:11">
      <c r="B477" s="251" t="s">
        <v>72</v>
      </c>
      <c r="C477" s="244"/>
      <c r="D477" s="252" t="s">
        <v>79</v>
      </c>
      <c r="E477" s="259"/>
      <c r="F477" s="968"/>
      <c r="G477" s="964"/>
      <c r="H477" s="970"/>
      <c r="I477" s="378"/>
      <c r="K477" s="130"/>
    </row>
    <row r="478" spans="2:11">
      <c r="B478" s="251"/>
      <c r="C478" s="244"/>
      <c r="D478" s="253" t="s">
        <v>1094</v>
      </c>
      <c r="E478" s="259"/>
      <c r="F478" s="968" t="s">
        <v>2941</v>
      </c>
      <c r="G478" s="964"/>
      <c r="H478" s="970"/>
      <c r="I478" s="378"/>
      <c r="K478" s="130"/>
    </row>
    <row r="479" spans="2:11">
      <c r="B479" s="251"/>
      <c r="C479" s="244"/>
      <c r="D479" s="254"/>
      <c r="E479" s="259"/>
      <c r="F479" s="963" t="s">
        <v>358</v>
      </c>
      <c r="G479" s="964"/>
      <c r="H479" s="970"/>
      <c r="I479" s="378"/>
      <c r="K479" s="130"/>
    </row>
    <row r="480" spans="2:11">
      <c r="B480" s="251"/>
      <c r="C480" s="244"/>
      <c r="D480" s="254"/>
      <c r="E480" s="259"/>
      <c r="F480" s="966" t="s">
        <v>377</v>
      </c>
      <c r="G480" s="964" t="s">
        <v>364</v>
      </c>
      <c r="H480" s="970"/>
      <c r="I480" s="378"/>
      <c r="K480" s="130"/>
    </row>
    <row r="481" spans="2:11">
      <c r="B481" s="255"/>
      <c r="C481" s="248"/>
      <c r="D481" s="256"/>
      <c r="E481" s="259"/>
      <c r="F481" s="966" t="s">
        <v>378</v>
      </c>
      <c r="G481" s="964" t="s">
        <v>365</v>
      </c>
      <c r="H481" s="970">
        <v>222</v>
      </c>
      <c r="I481" s="378"/>
      <c r="K481" s="130"/>
    </row>
    <row r="482" spans="2:11">
      <c r="B482" s="255"/>
      <c r="C482" s="248"/>
      <c r="D482" s="256"/>
      <c r="E482" s="259"/>
      <c r="F482" s="966" t="s">
        <v>359</v>
      </c>
      <c r="G482" s="964"/>
      <c r="H482" s="970"/>
      <c r="I482" s="378"/>
      <c r="K482" s="130"/>
    </row>
    <row r="483" spans="2:11">
      <c r="B483" s="255"/>
      <c r="C483" s="248"/>
      <c r="D483" s="256"/>
      <c r="E483" s="259"/>
      <c r="F483" s="967" t="s">
        <v>360</v>
      </c>
      <c r="G483" s="964"/>
      <c r="H483" s="970"/>
      <c r="I483" s="378"/>
      <c r="K483" s="130"/>
    </row>
    <row r="484" spans="2:11">
      <c r="B484" s="255"/>
      <c r="C484" s="248"/>
      <c r="D484" s="256"/>
      <c r="E484" s="259"/>
      <c r="F484" s="965" t="s">
        <v>379</v>
      </c>
      <c r="G484" s="964" t="s">
        <v>366</v>
      </c>
      <c r="H484" s="970">
        <v>100</v>
      </c>
      <c r="I484" s="378"/>
      <c r="K484" s="130"/>
    </row>
    <row r="485" spans="2:11">
      <c r="B485" s="255"/>
      <c r="C485" s="248"/>
      <c r="D485" s="256"/>
      <c r="E485" s="259"/>
      <c r="F485" s="965" t="s">
        <v>361</v>
      </c>
      <c r="G485" s="964"/>
      <c r="H485" s="970"/>
      <c r="I485" s="378"/>
      <c r="K485" s="130"/>
    </row>
    <row r="486" spans="2:11">
      <c r="B486" s="255"/>
      <c r="C486" s="248"/>
      <c r="D486" s="256"/>
      <c r="E486" s="259"/>
      <c r="F486" s="969" t="s">
        <v>380</v>
      </c>
      <c r="G486" s="964" t="s">
        <v>367</v>
      </c>
      <c r="H486" s="970" t="s">
        <v>1715</v>
      </c>
      <c r="I486" s="378"/>
      <c r="K486" s="130"/>
    </row>
    <row r="487" spans="2:11">
      <c r="B487" s="255"/>
      <c r="C487" s="248"/>
      <c r="D487" s="256"/>
      <c r="E487" s="259"/>
      <c r="F487" s="969" t="s">
        <v>381</v>
      </c>
      <c r="G487" s="964" t="s">
        <v>368</v>
      </c>
      <c r="H487" s="970" t="s">
        <v>1715</v>
      </c>
      <c r="I487" s="378"/>
      <c r="K487" s="130"/>
    </row>
    <row r="488" spans="2:11">
      <c r="B488" s="255"/>
      <c r="C488" s="248"/>
      <c r="D488" s="256"/>
      <c r="E488" s="259"/>
      <c r="F488" s="1337" t="s">
        <v>3167</v>
      </c>
      <c r="G488" s="964" t="s">
        <v>369</v>
      </c>
      <c r="H488" s="970">
        <v>301</v>
      </c>
      <c r="I488" s="378"/>
      <c r="K488" s="130"/>
    </row>
    <row r="489" spans="2:11">
      <c r="B489" s="255"/>
      <c r="C489" s="248"/>
      <c r="D489" s="256"/>
      <c r="E489" s="259"/>
      <c r="F489" s="967" t="s">
        <v>362</v>
      </c>
      <c r="G489" s="964"/>
      <c r="H489" s="970"/>
      <c r="I489" s="378"/>
      <c r="K489" s="130"/>
    </row>
    <row r="490" spans="2:11">
      <c r="B490" s="255"/>
      <c r="C490" s="248"/>
      <c r="D490" s="256"/>
      <c r="E490" s="259"/>
      <c r="F490" s="965" t="s">
        <v>379</v>
      </c>
      <c r="G490" s="964" t="s">
        <v>366</v>
      </c>
      <c r="H490" s="970">
        <v>220</v>
      </c>
      <c r="I490" s="378"/>
      <c r="K490" s="130"/>
    </row>
    <row r="491" spans="2:11">
      <c r="B491" s="255"/>
      <c r="C491" s="248"/>
      <c r="D491" s="256"/>
      <c r="E491" s="259"/>
      <c r="F491" s="965" t="s">
        <v>363</v>
      </c>
      <c r="G491" s="964"/>
      <c r="H491" s="970"/>
      <c r="I491" s="378"/>
      <c r="K491" s="130"/>
    </row>
    <row r="492" spans="2:11">
      <c r="B492" s="255"/>
      <c r="C492" s="248"/>
      <c r="D492" s="256"/>
      <c r="E492" s="259"/>
      <c r="F492" s="969" t="s">
        <v>379</v>
      </c>
      <c r="G492" s="964" t="s">
        <v>370</v>
      </c>
      <c r="H492" s="970" t="s">
        <v>2928</v>
      </c>
      <c r="I492" s="378"/>
      <c r="K492" s="130"/>
    </row>
    <row r="493" spans="2:11">
      <c r="B493" s="255"/>
      <c r="C493" s="248"/>
      <c r="D493" s="256"/>
      <c r="E493" s="259"/>
      <c r="F493" s="969" t="s">
        <v>383</v>
      </c>
      <c r="G493" s="964" t="s">
        <v>371</v>
      </c>
      <c r="H493" s="970" t="s">
        <v>2925</v>
      </c>
      <c r="I493" s="378"/>
      <c r="K493" s="130"/>
    </row>
    <row r="494" spans="2:11">
      <c r="B494" s="255"/>
      <c r="C494" s="248"/>
      <c r="D494" s="256"/>
      <c r="E494" s="259"/>
      <c r="F494" s="969" t="s">
        <v>384</v>
      </c>
      <c r="G494" s="964" t="s">
        <v>372</v>
      </c>
      <c r="H494" s="970" t="s">
        <v>2926</v>
      </c>
      <c r="I494" s="378"/>
      <c r="K494" s="130"/>
    </row>
    <row r="495" spans="2:11">
      <c r="B495" s="255"/>
      <c r="C495" s="248"/>
      <c r="D495" s="256"/>
      <c r="E495" s="259"/>
      <c r="F495" s="969" t="s">
        <v>385</v>
      </c>
      <c r="G495" s="964" t="s">
        <v>373</v>
      </c>
      <c r="H495" s="970" t="s">
        <v>1717</v>
      </c>
      <c r="I495" s="378"/>
      <c r="K495" s="130"/>
    </row>
    <row r="496" spans="2:11">
      <c r="B496" s="255"/>
      <c r="C496" s="248"/>
      <c r="D496" s="256"/>
      <c r="E496" s="259"/>
      <c r="F496" s="969" t="s">
        <v>386</v>
      </c>
      <c r="G496" s="964" t="s">
        <v>374</v>
      </c>
      <c r="H496" s="970" t="s">
        <v>1718</v>
      </c>
      <c r="I496" s="378"/>
      <c r="K496" s="130"/>
    </row>
    <row r="497" spans="2:11">
      <c r="B497" s="255"/>
      <c r="C497" s="248"/>
      <c r="D497" s="256"/>
      <c r="E497" s="259"/>
      <c r="F497" s="969" t="s">
        <v>387</v>
      </c>
      <c r="G497" s="964" t="s">
        <v>375</v>
      </c>
      <c r="H497" s="970" t="s">
        <v>1719</v>
      </c>
      <c r="I497" s="378"/>
      <c r="K497" s="130"/>
    </row>
    <row r="498" spans="2:11">
      <c r="B498" s="255"/>
      <c r="C498" s="248"/>
      <c r="D498" s="256"/>
      <c r="E498" s="259"/>
      <c r="F498" s="969" t="s">
        <v>1451</v>
      </c>
      <c r="G498" s="964"/>
      <c r="H498" s="970" t="s">
        <v>1719</v>
      </c>
      <c r="I498" s="378"/>
      <c r="K498" s="130"/>
    </row>
    <row r="499" spans="2:11">
      <c r="B499" s="255"/>
      <c r="C499" s="248"/>
      <c r="D499" s="256"/>
      <c r="E499" s="259"/>
      <c r="F499" s="973" t="s">
        <v>360</v>
      </c>
      <c r="G499" s="972"/>
      <c r="H499" s="970"/>
      <c r="I499" s="378"/>
      <c r="K499" s="130"/>
    </row>
    <row r="500" spans="2:11">
      <c r="B500" s="255"/>
      <c r="C500" s="248"/>
      <c r="D500" s="256"/>
      <c r="E500" s="259"/>
      <c r="F500" s="976" t="s">
        <v>409</v>
      </c>
      <c r="G500" s="964" t="s">
        <v>109</v>
      </c>
      <c r="H500" s="970" t="s">
        <v>2942</v>
      </c>
      <c r="I500" s="378"/>
      <c r="K500" s="130"/>
    </row>
    <row r="501" spans="2:11">
      <c r="B501" s="257" t="s">
        <v>80</v>
      </c>
      <c r="C501" s="244"/>
      <c r="D501" s="253"/>
      <c r="E501" s="259"/>
      <c r="F501" s="974" t="s">
        <v>413</v>
      </c>
      <c r="G501" s="972" t="s">
        <v>447</v>
      </c>
      <c r="H501" s="971" t="s">
        <v>2943</v>
      </c>
      <c r="I501" s="378"/>
      <c r="K501" s="130"/>
    </row>
    <row r="502" spans="2:11">
      <c r="B502" s="261" t="s">
        <v>81</v>
      </c>
      <c r="C502" s="244"/>
      <c r="D502" s="254"/>
      <c r="E502" s="259"/>
      <c r="F502" s="975"/>
      <c r="G502" s="972"/>
      <c r="H502" s="971"/>
      <c r="I502" s="378"/>
      <c r="K502" s="130"/>
    </row>
    <row r="503" spans="2:11">
      <c r="B503" s="251"/>
      <c r="C503" s="248"/>
      <c r="D503" s="249"/>
      <c r="E503" s="259"/>
      <c r="F503" s="377" t="s">
        <v>855</v>
      </c>
      <c r="G503" s="124" t="s">
        <v>797</v>
      </c>
      <c r="H503" s="394">
        <v>0</v>
      </c>
      <c r="I503" s="378"/>
      <c r="K503" s="130"/>
    </row>
    <row r="504" spans="2:11">
      <c r="B504" s="251"/>
      <c r="C504" s="248"/>
      <c r="D504" s="249"/>
      <c r="E504" s="259"/>
      <c r="F504" s="100"/>
      <c r="G504" s="101"/>
      <c r="H504" s="393"/>
      <c r="I504" s="378"/>
      <c r="K504" s="130"/>
    </row>
    <row r="505" spans="2:11">
      <c r="B505" s="251"/>
      <c r="C505" s="248"/>
      <c r="D505" s="249"/>
      <c r="E505" s="259"/>
      <c r="F505" s="100"/>
      <c r="G505" s="101"/>
      <c r="H505" s="393"/>
      <c r="I505" s="378"/>
      <c r="K505" s="130"/>
    </row>
    <row r="506" spans="2:11">
      <c r="B506" s="255"/>
      <c r="C506" s="248"/>
      <c r="D506" s="256"/>
      <c r="E506" s="259"/>
      <c r="F506" s="1331"/>
      <c r="G506" s="1332"/>
      <c r="H506" s="393"/>
      <c r="I506" s="378"/>
      <c r="K506" s="130"/>
    </row>
    <row r="507" spans="2:11">
      <c r="B507" s="257" t="s">
        <v>2920</v>
      </c>
      <c r="C507" s="244"/>
      <c r="D507" s="253"/>
      <c r="E507" s="259"/>
      <c r="F507" s="1331"/>
      <c r="G507" s="1332"/>
      <c r="H507" s="393"/>
      <c r="I507" s="378"/>
      <c r="K507" s="130"/>
    </row>
    <row r="508" spans="2:11">
      <c r="B508" s="258" t="s">
        <v>3093</v>
      </c>
      <c r="C508" s="244"/>
      <c r="D508" s="254"/>
      <c r="E508" s="259"/>
      <c r="F508" s="1331"/>
      <c r="G508" s="1345"/>
      <c r="H508" s="393"/>
      <c r="I508" s="378"/>
      <c r="K508" s="130"/>
    </row>
    <row r="509" spans="2:11">
      <c r="B509" s="251"/>
      <c r="C509" s="244"/>
      <c r="D509" s="254"/>
      <c r="E509" s="259"/>
      <c r="F509" s="1345" t="s">
        <v>543</v>
      </c>
      <c r="G509" s="1345"/>
      <c r="H509" s="393"/>
      <c r="I509" s="378"/>
      <c r="K509" s="130"/>
    </row>
    <row r="510" spans="2:11">
      <c r="B510" s="251"/>
      <c r="C510" s="244"/>
      <c r="D510" s="254"/>
      <c r="E510" s="259"/>
      <c r="F510" s="1346" t="s">
        <v>405</v>
      </c>
      <c r="G510" s="1345" t="s">
        <v>370</v>
      </c>
      <c r="H510" s="393" t="s">
        <v>3075</v>
      </c>
      <c r="I510" s="378"/>
      <c r="K510" s="130"/>
    </row>
    <row r="511" spans="2:11">
      <c r="B511" s="251"/>
      <c r="C511" s="244"/>
      <c r="D511" s="254"/>
      <c r="E511" s="259"/>
      <c r="F511" s="1346" t="s">
        <v>485</v>
      </c>
      <c r="G511" s="1345" t="s">
        <v>371</v>
      </c>
      <c r="H511" s="393" t="s">
        <v>3007</v>
      </c>
      <c r="I511" s="378"/>
      <c r="K511" s="130"/>
    </row>
    <row r="512" spans="2:11">
      <c r="B512" s="251"/>
      <c r="C512" s="244"/>
      <c r="D512" s="254"/>
      <c r="E512" s="259"/>
      <c r="F512" s="1346" t="s">
        <v>486</v>
      </c>
      <c r="G512" s="1345" t="s">
        <v>544</v>
      </c>
      <c r="H512" s="393" t="s">
        <v>3074</v>
      </c>
      <c r="I512" s="378"/>
      <c r="K512" s="130"/>
    </row>
    <row r="513" spans="2:11">
      <c r="B513" s="251"/>
      <c r="C513" s="244"/>
      <c r="D513" s="254"/>
      <c r="E513" s="259"/>
      <c r="F513" s="1346" t="s">
        <v>453</v>
      </c>
      <c r="G513" s="1345" t="s">
        <v>374</v>
      </c>
      <c r="H513" s="393" t="s">
        <v>527</v>
      </c>
      <c r="I513" s="378"/>
      <c r="K513" s="130"/>
    </row>
    <row r="514" spans="2:11">
      <c r="B514" s="251"/>
      <c r="C514" s="244"/>
      <c r="D514" s="254"/>
      <c r="E514" s="259"/>
      <c r="F514" s="1346" t="s">
        <v>3035</v>
      </c>
      <c r="G514" s="1345" t="s">
        <v>3034</v>
      </c>
      <c r="H514" s="393" t="s">
        <v>3076</v>
      </c>
      <c r="I514" s="378"/>
      <c r="K514" s="130"/>
    </row>
    <row r="515" spans="2:11">
      <c r="B515" s="251"/>
      <c r="C515" s="244"/>
      <c r="D515" s="254"/>
      <c r="E515" s="259"/>
      <c r="F515" s="1346" t="s">
        <v>3037</v>
      </c>
      <c r="G515" s="1345" t="s">
        <v>3036</v>
      </c>
      <c r="H515" s="393" t="s">
        <v>550</v>
      </c>
      <c r="I515" s="378"/>
      <c r="K515" s="130"/>
    </row>
    <row r="516" spans="2:11">
      <c r="B516" s="251"/>
      <c r="C516" s="244"/>
      <c r="D516" s="254"/>
      <c r="E516" s="259"/>
      <c r="F516" s="1346" t="s">
        <v>3039</v>
      </c>
      <c r="G516" s="1345" t="s">
        <v>3038</v>
      </c>
      <c r="H516" s="393" t="s">
        <v>553</v>
      </c>
      <c r="I516" s="378"/>
      <c r="K516" s="130"/>
    </row>
    <row r="517" spans="2:11">
      <c r="B517" s="251"/>
      <c r="C517" s="244"/>
      <c r="D517" s="254"/>
      <c r="E517" s="259"/>
      <c r="F517" s="1346" t="s">
        <v>554</v>
      </c>
      <c r="G517" s="1345"/>
      <c r="H517" s="393"/>
      <c r="I517" s="378"/>
      <c r="K517" s="130"/>
    </row>
    <row r="518" spans="2:11">
      <c r="B518" s="251"/>
      <c r="C518" s="244"/>
      <c r="D518" s="254"/>
      <c r="E518" s="259"/>
      <c r="F518" s="1347" t="s">
        <v>3040</v>
      </c>
      <c r="G518" s="1345"/>
      <c r="H518" s="393"/>
      <c r="I518" s="378"/>
      <c r="K518" s="130"/>
    </row>
    <row r="519" spans="2:11">
      <c r="B519" s="251"/>
      <c r="C519" s="244"/>
      <c r="D519" s="254"/>
      <c r="E519" s="259"/>
      <c r="F519" s="1348" t="s">
        <v>3058</v>
      </c>
      <c r="G519" s="1345" t="s">
        <v>3041</v>
      </c>
      <c r="H519" s="393" t="s">
        <v>3077</v>
      </c>
      <c r="I519" s="378"/>
      <c r="K519" s="130"/>
    </row>
    <row r="520" spans="2:11">
      <c r="B520" s="251"/>
      <c r="C520" s="244"/>
      <c r="D520" s="254"/>
      <c r="E520" s="259"/>
      <c r="F520" s="1348" t="s">
        <v>3059</v>
      </c>
      <c r="G520" s="1345" t="s">
        <v>3042</v>
      </c>
      <c r="H520" s="393" t="s">
        <v>3078</v>
      </c>
      <c r="I520" s="378"/>
      <c r="K520" s="130"/>
    </row>
    <row r="521" spans="2:11">
      <c r="B521" s="251"/>
      <c r="C521" s="244"/>
      <c r="D521" s="254"/>
      <c r="E521" s="259"/>
      <c r="F521" s="1348" t="s">
        <v>3060</v>
      </c>
      <c r="G521" s="1345" t="s">
        <v>3043</v>
      </c>
      <c r="H521" s="393" t="s">
        <v>3082</v>
      </c>
      <c r="I521" s="378"/>
      <c r="K521" s="130"/>
    </row>
    <row r="522" spans="2:11">
      <c r="B522" s="251"/>
      <c r="C522" s="244"/>
      <c r="D522" s="254"/>
      <c r="E522" s="259"/>
      <c r="F522" s="1348" t="s">
        <v>3061</v>
      </c>
      <c r="G522" s="1345" t="s">
        <v>3044</v>
      </c>
      <c r="H522" s="393" t="s">
        <v>3083</v>
      </c>
      <c r="I522" s="378"/>
      <c r="K522" s="130"/>
    </row>
    <row r="523" spans="2:11">
      <c r="B523" s="251"/>
      <c r="C523" s="244"/>
      <c r="D523" s="254"/>
      <c r="E523" s="259"/>
      <c r="F523" s="1348" t="s">
        <v>3062</v>
      </c>
      <c r="G523" s="1345" t="s">
        <v>3045</v>
      </c>
      <c r="H523" s="393" t="s">
        <v>3084</v>
      </c>
      <c r="I523" s="378"/>
      <c r="K523" s="130"/>
    </row>
    <row r="524" spans="2:11">
      <c r="B524" s="251"/>
      <c r="C524" s="244"/>
      <c r="D524" s="254"/>
      <c r="E524" s="259"/>
      <c r="F524" s="1348" t="s">
        <v>3037</v>
      </c>
      <c r="G524" s="1345" t="s">
        <v>3046</v>
      </c>
      <c r="H524" s="393" t="s">
        <v>3085</v>
      </c>
      <c r="I524" s="378"/>
      <c r="K524" s="130"/>
    </row>
    <row r="525" spans="2:11">
      <c r="B525" s="251"/>
      <c r="C525" s="244"/>
      <c r="D525" s="254"/>
      <c r="E525" s="259"/>
      <c r="F525" s="1348" t="s">
        <v>3063</v>
      </c>
      <c r="G525" s="1345" t="s">
        <v>3047</v>
      </c>
      <c r="H525" s="393" t="s">
        <v>3086</v>
      </c>
      <c r="I525" s="378"/>
      <c r="K525" s="130"/>
    </row>
    <row r="526" spans="2:11">
      <c r="B526" s="251"/>
      <c r="C526" s="244"/>
      <c r="D526" s="254"/>
      <c r="E526" s="259"/>
      <c r="F526" s="1348" t="s">
        <v>3064</v>
      </c>
      <c r="G526" s="1345" t="s">
        <v>3048</v>
      </c>
      <c r="H526" s="393" t="s">
        <v>3087</v>
      </c>
      <c r="I526" s="378"/>
      <c r="K526" s="130"/>
    </row>
    <row r="527" spans="2:11">
      <c r="B527" s="251"/>
      <c r="C527" s="244"/>
      <c r="D527" s="254"/>
      <c r="E527" s="259"/>
      <c r="F527" s="1348" t="s">
        <v>3065</v>
      </c>
      <c r="G527" s="1345" t="s">
        <v>3049</v>
      </c>
      <c r="H527" s="393" t="s">
        <v>3088</v>
      </c>
      <c r="I527" s="378"/>
      <c r="K527" s="130"/>
    </row>
    <row r="528" spans="2:11">
      <c r="B528" s="251"/>
      <c r="C528" s="244"/>
      <c r="D528" s="254"/>
      <c r="E528" s="259"/>
      <c r="F528" s="1348" t="s">
        <v>3066</v>
      </c>
      <c r="G528" s="1345" t="s">
        <v>3050</v>
      </c>
      <c r="H528" s="393" t="s">
        <v>3088</v>
      </c>
      <c r="I528" s="378"/>
      <c r="K528" s="130"/>
    </row>
    <row r="529" spans="2:11">
      <c r="B529" s="251"/>
      <c r="C529" s="244"/>
      <c r="D529" s="254"/>
      <c r="E529" s="259"/>
      <c r="F529" s="1348" t="s">
        <v>3067</v>
      </c>
      <c r="G529" s="1345" t="s">
        <v>3051</v>
      </c>
      <c r="H529" s="393" t="s">
        <v>3088</v>
      </c>
      <c r="I529" s="378"/>
      <c r="K529" s="130"/>
    </row>
    <row r="530" spans="2:11">
      <c r="B530" s="251"/>
      <c r="C530" s="244"/>
      <c r="D530" s="254"/>
      <c r="E530" s="259"/>
      <c r="F530" s="1348" t="s">
        <v>3068</v>
      </c>
      <c r="G530" s="1345" t="s">
        <v>3052</v>
      </c>
      <c r="H530" s="393" t="s">
        <v>3079</v>
      </c>
      <c r="I530" s="378"/>
      <c r="K530" s="130"/>
    </row>
    <row r="531" spans="2:11">
      <c r="B531" s="251"/>
      <c r="C531" s="244"/>
      <c r="D531" s="254"/>
      <c r="E531" s="259"/>
      <c r="F531" s="1348" t="s">
        <v>3069</v>
      </c>
      <c r="G531" s="1345" t="s">
        <v>3053</v>
      </c>
      <c r="H531" s="393" t="s">
        <v>3079</v>
      </c>
      <c r="I531" s="378"/>
      <c r="K531" s="130"/>
    </row>
    <row r="532" spans="2:11">
      <c r="B532" s="251"/>
      <c r="C532" s="244"/>
      <c r="D532" s="254"/>
      <c r="E532" s="259"/>
      <c r="F532" s="1348" t="s">
        <v>3070</v>
      </c>
      <c r="G532" s="1345" t="s">
        <v>3054</v>
      </c>
      <c r="H532" s="393" t="s">
        <v>3089</v>
      </c>
      <c r="I532" s="378"/>
      <c r="K532" s="130"/>
    </row>
    <row r="533" spans="2:11">
      <c r="B533" s="251"/>
      <c r="C533" s="244"/>
      <c r="D533" s="254"/>
      <c r="E533" s="259"/>
      <c r="F533" s="1348" t="s">
        <v>3071</v>
      </c>
      <c r="G533" s="1345" t="s">
        <v>3055</v>
      </c>
      <c r="H533" s="393" t="s">
        <v>3090</v>
      </c>
      <c r="I533" s="378"/>
      <c r="K533" s="130"/>
    </row>
    <row r="534" spans="2:11">
      <c r="B534" s="251"/>
      <c r="C534" s="244"/>
      <c r="D534" s="254"/>
      <c r="E534" s="259"/>
      <c r="F534" s="1348" t="s">
        <v>3072</v>
      </c>
      <c r="G534" s="1345" t="s">
        <v>3056</v>
      </c>
      <c r="H534" s="393" t="s">
        <v>3079</v>
      </c>
      <c r="I534" s="378"/>
      <c r="K534" s="130"/>
    </row>
    <row r="535" spans="2:11">
      <c r="B535" s="251"/>
      <c r="C535" s="244"/>
      <c r="D535" s="254"/>
      <c r="E535" s="259"/>
      <c r="F535" s="1348" t="s">
        <v>3073</v>
      </c>
      <c r="G535" s="1345" t="s">
        <v>3057</v>
      </c>
      <c r="H535" s="393" t="s">
        <v>3079</v>
      </c>
      <c r="I535" s="378"/>
      <c r="K535" s="130"/>
    </row>
    <row r="536" spans="2:11">
      <c r="B536" s="251"/>
      <c r="C536" s="244"/>
      <c r="D536" s="254"/>
      <c r="E536" s="259"/>
      <c r="F536" s="1348"/>
      <c r="G536" s="1345"/>
      <c r="H536" s="393"/>
      <c r="I536" s="378"/>
      <c r="K536" s="130"/>
    </row>
    <row r="537" spans="2:11">
      <c r="B537" s="251"/>
      <c r="C537" s="244"/>
      <c r="D537" s="254"/>
      <c r="E537" s="259"/>
      <c r="F537" s="1331"/>
      <c r="G537" s="1332"/>
      <c r="H537" s="393"/>
      <c r="I537" s="378"/>
      <c r="K537" s="130"/>
    </row>
    <row r="538" spans="2:11">
      <c r="B538" s="251"/>
      <c r="C538" s="244"/>
      <c r="D538" s="254"/>
      <c r="E538" s="259"/>
      <c r="F538" s="401" t="s">
        <v>610</v>
      </c>
      <c r="G538" s="1332"/>
      <c r="H538" s="393"/>
      <c r="I538" s="378"/>
      <c r="K538" s="130"/>
    </row>
    <row r="539" spans="2:11">
      <c r="B539" s="251"/>
      <c r="C539" s="244"/>
      <c r="D539" s="696"/>
      <c r="E539" s="259"/>
      <c r="F539" s="1350"/>
      <c r="G539" s="1332"/>
      <c r="H539" s="393"/>
      <c r="I539" s="378"/>
      <c r="K539" s="130"/>
    </row>
    <row r="540" spans="2:11">
      <c r="B540" s="251" t="s">
        <v>72</v>
      </c>
      <c r="C540" s="244"/>
      <c r="D540" s="252" t="s">
        <v>3092</v>
      </c>
      <c r="E540" s="259"/>
      <c r="F540" s="1331"/>
      <c r="G540" s="1332"/>
      <c r="H540" s="393"/>
      <c r="I540" s="378"/>
      <c r="K540" s="130"/>
    </row>
    <row r="541" spans="2:11">
      <c r="B541" s="251"/>
      <c r="C541" s="244"/>
      <c r="D541" s="253" t="s">
        <v>612</v>
      </c>
      <c r="E541" s="259"/>
      <c r="F541" s="1331"/>
      <c r="G541" s="1332"/>
      <c r="H541" s="393"/>
      <c r="I541" s="378"/>
      <c r="K541" s="130"/>
    </row>
    <row r="542" spans="2:11">
      <c r="B542" s="251"/>
      <c r="C542" s="244"/>
      <c r="D542" s="254"/>
      <c r="E542" s="259"/>
      <c r="F542" s="1349" t="s">
        <v>3080</v>
      </c>
      <c r="G542" s="1345" t="s">
        <v>3081</v>
      </c>
      <c r="H542" s="393" t="s">
        <v>3094</v>
      </c>
      <c r="I542" s="378"/>
      <c r="K542" s="130"/>
    </row>
    <row r="543" spans="2:11">
      <c r="B543" s="251"/>
      <c r="C543" s="244"/>
      <c r="D543" s="254"/>
      <c r="E543" s="259"/>
      <c r="F543" s="1331"/>
      <c r="G543" s="1332"/>
      <c r="H543" s="393"/>
      <c r="I543" s="378"/>
      <c r="K543" s="130"/>
    </row>
    <row r="544" spans="2:11">
      <c r="B544" s="251"/>
      <c r="C544" s="244"/>
      <c r="D544" s="254"/>
      <c r="E544" s="259"/>
      <c r="F544" s="1720" t="s">
        <v>1997</v>
      </c>
      <c r="G544" s="1721"/>
      <c r="H544" s="393"/>
      <c r="I544" s="378"/>
      <c r="K544" s="130"/>
    </row>
    <row r="545" spans="2:11" ht="26.5" customHeight="1">
      <c r="B545" s="251"/>
      <c r="C545" s="244"/>
      <c r="D545" s="254"/>
      <c r="E545" s="259"/>
      <c r="F545" s="1722"/>
      <c r="G545" s="1723"/>
      <c r="H545" s="393"/>
      <c r="I545" s="378"/>
      <c r="K545" s="130"/>
    </row>
    <row r="546" spans="2:11" ht="13.75" customHeight="1">
      <c r="B546" s="251"/>
      <c r="C546" s="244"/>
      <c r="D546" s="254"/>
      <c r="E546" s="259"/>
      <c r="F546" s="1722"/>
      <c r="G546" s="1723"/>
      <c r="H546" s="393"/>
      <c r="I546" s="378"/>
      <c r="K546" s="130"/>
    </row>
    <row r="547" spans="2:11" ht="13.75" customHeight="1">
      <c r="B547" s="251"/>
      <c r="C547" s="244"/>
      <c r="D547" s="254"/>
      <c r="E547" s="259"/>
      <c r="F547" s="1724"/>
      <c r="G547" s="1725"/>
      <c r="H547" s="393"/>
      <c r="I547" s="378"/>
      <c r="K547" s="130"/>
    </row>
    <row r="548" spans="2:11">
      <c r="B548" s="255"/>
      <c r="C548" s="248"/>
      <c r="D548" s="256"/>
      <c r="E548" s="259"/>
      <c r="F548" s="403"/>
      <c r="G548" s="101"/>
      <c r="H548" s="393"/>
      <c r="I548" s="378"/>
      <c r="K548" s="130"/>
    </row>
    <row r="549" spans="2:11">
      <c r="B549" s="255"/>
      <c r="C549" s="248"/>
      <c r="D549" s="256"/>
      <c r="E549" s="259"/>
      <c r="F549" s="403"/>
      <c r="G549" s="101"/>
      <c r="H549" s="393"/>
      <c r="I549" s="378"/>
      <c r="K549" s="130"/>
    </row>
    <row r="550" spans="2:11">
      <c r="B550" s="251" t="s">
        <v>72</v>
      </c>
      <c r="C550" s="244"/>
      <c r="D550" s="415" t="s">
        <v>79</v>
      </c>
      <c r="E550" s="449"/>
      <c r="F550" s="100"/>
      <c r="G550" s="99"/>
      <c r="H550" s="393"/>
      <c r="I550" s="378"/>
      <c r="K550" s="130"/>
    </row>
    <row r="551" spans="2:11" ht="14">
      <c r="B551" s="251"/>
      <c r="C551" s="244"/>
      <c r="D551" s="416" t="s">
        <v>1899</v>
      </c>
      <c r="E551" s="449"/>
      <c r="F551" s="451" t="s">
        <v>358</v>
      </c>
      <c r="G551" s="101"/>
      <c r="H551" s="393"/>
      <c r="I551" s="378"/>
      <c r="K551" s="130"/>
    </row>
    <row r="552" spans="2:11" ht="14">
      <c r="B552" s="251"/>
      <c r="C552" s="244"/>
      <c r="D552" s="351"/>
      <c r="E552" s="449"/>
      <c r="F552" s="452" t="s">
        <v>392</v>
      </c>
      <c r="G552" s="101" t="s">
        <v>364</v>
      </c>
      <c r="H552" s="393"/>
      <c r="I552" s="378"/>
      <c r="K552" s="130"/>
    </row>
    <row r="553" spans="2:11" ht="14">
      <c r="B553" s="251"/>
      <c r="C553" s="244"/>
      <c r="D553" s="351"/>
      <c r="E553" s="449"/>
      <c r="F553" s="452" t="s">
        <v>393</v>
      </c>
      <c r="G553" s="101" t="s">
        <v>365</v>
      </c>
      <c r="H553" s="393">
        <v>112</v>
      </c>
      <c r="I553" s="378"/>
      <c r="K553" s="130"/>
    </row>
    <row r="554" spans="2:11" ht="14">
      <c r="B554" s="251"/>
      <c r="C554" s="244"/>
      <c r="D554" s="351"/>
      <c r="E554" s="449"/>
      <c r="F554" s="452" t="s">
        <v>394</v>
      </c>
      <c r="G554" s="101"/>
      <c r="H554" s="393"/>
      <c r="I554" s="378"/>
      <c r="K554" s="130"/>
    </row>
    <row r="555" spans="2:11" ht="14">
      <c r="B555" s="251"/>
      <c r="C555" s="244"/>
      <c r="D555" s="351"/>
      <c r="E555" s="449"/>
      <c r="F555" s="453" t="s">
        <v>395</v>
      </c>
      <c r="G555" s="101"/>
      <c r="H555" s="393"/>
      <c r="I555" s="378"/>
      <c r="K555" s="130"/>
    </row>
    <row r="556" spans="2:11" ht="14">
      <c r="B556" s="251"/>
      <c r="C556" s="244"/>
      <c r="D556" s="351"/>
      <c r="E556" s="449"/>
      <c r="F556" s="454" t="s">
        <v>396</v>
      </c>
      <c r="G556" s="455" t="s">
        <v>366</v>
      </c>
      <c r="H556" s="393" t="s">
        <v>1900</v>
      </c>
      <c r="I556" s="378"/>
      <c r="K556" s="130"/>
    </row>
    <row r="557" spans="2:11" ht="14">
      <c r="B557" s="251"/>
      <c r="C557" s="244"/>
      <c r="D557" s="351"/>
      <c r="E557" s="449"/>
      <c r="F557" s="454" t="s">
        <v>397</v>
      </c>
      <c r="G557" s="101"/>
      <c r="H557" s="393"/>
      <c r="I557" s="378"/>
      <c r="K557" s="130"/>
    </row>
    <row r="558" spans="2:11" ht="14">
      <c r="B558" s="251"/>
      <c r="C558" s="244"/>
      <c r="D558" s="351"/>
      <c r="E558" s="449"/>
      <c r="F558" s="456" t="s">
        <v>398</v>
      </c>
      <c r="G558" s="101" t="s">
        <v>1398</v>
      </c>
      <c r="H558" s="393"/>
      <c r="I558" s="378"/>
      <c r="K558" s="130"/>
    </row>
    <row r="559" spans="2:11" ht="14">
      <c r="B559" s="251"/>
      <c r="C559" s="244"/>
      <c r="D559" s="351"/>
      <c r="E559" s="449"/>
      <c r="F559" s="456" t="s">
        <v>399</v>
      </c>
      <c r="G559" s="101" t="s">
        <v>1902</v>
      </c>
      <c r="H559" s="393"/>
      <c r="I559" s="378"/>
      <c r="K559" s="130"/>
    </row>
    <row r="560" spans="2:11" ht="14">
      <c r="B560" s="251"/>
      <c r="C560" s="244"/>
      <c r="D560" s="351"/>
      <c r="E560" s="449"/>
      <c r="F560" s="456" t="s">
        <v>400</v>
      </c>
      <c r="G560" s="101" t="s">
        <v>369</v>
      </c>
      <c r="H560" s="393"/>
      <c r="I560" s="378"/>
      <c r="K560" s="130"/>
    </row>
    <row r="561" spans="2:11">
      <c r="B561" s="251"/>
      <c r="C561" s="244"/>
      <c r="D561" s="351"/>
      <c r="E561" s="449"/>
      <c r="F561" s="109"/>
      <c r="G561" s="101"/>
      <c r="H561" s="393"/>
      <c r="I561" s="378"/>
      <c r="K561" s="130"/>
    </row>
    <row r="562" spans="2:11">
      <c r="B562" s="257" t="s">
        <v>80</v>
      </c>
      <c r="C562" s="352"/>
      <c r="D562" s="351"/>
      <c r="E562" s="449"/>
      <c r="F562" s="172"/>
      <c r="G562" s="173"/>
      <c r="H562" s="393"/>
      <c r="I562" s="378"/>
      <c r="K562" s="130"/>
    </row>
    <row r="563" spans="2:11">
      <c r="B563" s="251" t="s">
        <v>81</v>
      </c>
      <c r="C563" s="352"/>
      <c r="D563" s="351"/>
      <c r="E563" s="449"/>
      <c r="F563" s="183"/>
      <c r="G563" s="183"/>
      <c r="H563" s="393"/>
      <c r="I563" s="378"/>
      <c r="K563" s="130"/>
    </row>
    <row r="564" spans="2:11">
      <c r="B564" s="251"/>
      <c r="C564" s="353"/>
      <c r="D564" s="351"/>
      <c r="E564" s="449"/>
      <c r="F564" s="172" t="s">
        <v>855</v>
      </c>
      <c r="G564" s="173" t="s">
        <v>797</v>
      </c>
      <c r="H564" s="393"/>
      <c r="I564" s="378"/>
      <c r="K564" s="130"/>
    </row>
    <row r="565" spans="2:11">
      <c r="B565" s="251"/>
      <c r="C565" s="354"/>
      <c r="D565" s="351"/>
      <c r="E565" s="449"/>
      <c r="F565" s="172"/>
      <c r="G565" s="173"/>
      <c r="H565" s="393"/>
      <c r="I565" s="378"/>
      <c r="K565" s="130"/>
    </row>
    <row r="566" spans="2:11">
      <c r="B566" s="255"/>
      <c r="C566" s="248"/>
      <c r="D566" s="256"/>
      <c r="E566" s="259"/>
      <c r="F566" s="403"/>
      <c r="G566" s="101"/>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5"/>
      <c r="C569" s="248"/>
      <c r="D569" s="256"/>
      <c r="E569" s="259"/>
      <c r="F569" s="403"/>
      <c r="G569" s="101"/>
      <c r="H569" s="393"/>
      <c r="I569" s="378"/>
      <c r="K569" s="130"/>
    </row>
    <row r="570" spans="2:11">
      <c r="B570" s="255"/>
      <c r="C570" s="248"/>
      <c r="D570" s="256"/>
      <c r="E570" s="259"/>
      <c r="F570" s="403"/>
      <c r="G570" s="101"/>
      <c r="H570" s="393"/>
      <c r="I570" s="378"/>
      <c r="K570" s="130"/>
    </row>
    <row r="571" spans="2:11">
      <c r="B571" s="255"/>
      <c r="C571" s="248"/>
      <c r="D571" s="256"/>
      <c r="E571" s="259"/>
      <c r="F571" s="403"/>
      <c r="G571" s="101"/>
      <c r="H571" s="393"/>
      <c r="I571" s="378"/>
      <c r="K571" s="130"/>
    </row>
    <row r="572" spans="2:11">
      <c r="B572" s="255"/>
      <c r="C572" s="248"/>
      <c r="D572" s="256"/>
      <c r="E572" s="259"/>
      <c r="F572" s="403"/>
      <c r="G572" s="101"/>
      <c r="H572" s="393"/>
      <c r="I572" s="378"/>
      <c r="K572" s="130"/>
    </row>
    <row r="573" spans="2:11">
      <c r="B573" s="255"/>
      <c r="C573" s="248"/>
      <c r="D573" s="256"/>
      <c r="E573" s="259"/>
      <c r="F573" s="403"/>
      <c r="G573" s="101"/>
      <c r="H573" s="393"/>
      <c r="I573" s="378"/>
      <c r="K573" s="130"/>
    </row>
    <row r="574" spans="2:11">
      <c r="B574" s="251" t="s">
        <v>72</v>
      </c>
      <c r="C574" s="244"/>
      <c r="D574" s="252" t="s">
        <v>79</v>
      </c>
      <c r="E574" s="259"/>
      <c r="F574" s="100"/>
      <c r="G574" s="101"/>
      <c r="H574" s="393"/>
      <c r="I574" s="378"/>
      <c r="K574" s="130"/>
    </row>
    <row r="575" spans="2:11">
      <c r="B575" s="251"/>
      <c r="C575" s="244"/>
      <c r="D575" s="253" t="s">
        <v>1650</v>
      </c>
      <c r="E575" s="259"/>
      <c r="F575" s="399" t="s">
        <v>1802</v>
      </c>
      <c r="G575" s="101"/>
      <c r="H575" s="393"/>
      <c r="I575" s="378"/>
      <c r="K575" s="130"/>
    </row>
    <row r="576" spans="2:11" ht="17">
      <c r="B576" s="251"/>
      <c r="C576" s="244"/>
      <c r="D576" s="254"/>
      <c r="E576" s="259"/>
      <c r="F576" s="100" t="s">
        <v>358</v>
      </c>
      <c r="G576" s="410"/>
      <c r="H576" s="393"/>
      <c r="I576" s="378"/>
      <c r="K576" s="130"/>
    </row>
    <row r="577" spans="2:11">
      <c r="B577" s="251"/>
      <c r="C577" s="244"/>
      <c r="D577" s="254"/>
      <c r="E577" s="259"/>
      <c r="F577" s="100" t="s">
        <v>377</v>
      </c>
      <c r="G577" s="101" t="s">
        <v>364</v>
      </c>
      <c r="H577" s="393"/>
      <c r="I577" s="378"/>
      <c r="K577" s="130"/>
    </row>
    <row r="578" spans="2:11">
      <c r="B578" s="251"/>
      <c r="C578" s="244"/>
      <c r="D578" s="254"/>
      <c r="E578" s="259"/>
      <c r="F578" s="100" t="s">
        <v>378</v>
      </c>
      <c r="G578" s="101" t="s">
        <v>365</v>
      </c>
      <c r="H578" s="393">
        <v>304</v>
      </c>
      <c r="I578" s="378"/>
      <c r="K578" s="130"/>
    </row>
    <row r="579" spans="2:11">
      <c r="B579" s="251"/>
      <c r="C579" s="244"/>
      <c r="D579" s="254"/>
      <c r="E579" s="259"/>
      <c r="F579" s="350" t="s">
        <v>359</v>
      </c>
      <c r="G579" s="101"/>
      <c r="H579" s="393"/>
      <c r="I579" s="378"/>
      <c r="K579" s="130"/>
    </row>
    <row r="580" spans="2:11">
      <c r="B580" s="251"/>
      <c r="C580" s="244"/>
      <c r="D580" s="254"/>
      <c r="E580" s="259"/>
      <c r="F580" s="382" t="s">
        <v>360</v>
      </c>
      <c r="G580" s="101"/>
      <c r="H580" s="393"/>
      <c r="I580" s="378"/>
      <c r="K580" s="130"/>
    </row>
    <row r="581" spans="2:11">
      <c r="B581" s="251"/>
      <c r="C581" s="244"/>
      <c r="D581" s="254"/>
      <c r="E581" s="259"/>
      <c r="F581" s="283" t="s">
        <v>379</v>
      </c>
      <c r="G581" s="101" t="s">
        <v>366</v>
      </c>
      <c r="H581" s="393">
        <v>100</v>
      </c>
      <c r="I581" s="378"/>
      <c r="K581" s="130"/>
    </row>
    <row r="582" spans="2:11">
      <c r="B582" s="251"/>
      <c r="C582" s="244"/>
      <c r="D582" s="254"/>
      <c r="E582" s="259"/>
      <c r="F582" s="283" t="s">
        <v>361</v>
      </c>
      <c r="G582" s="101"/>
      <c r="H582" s="393"/>
      <c r="I582" s="378"/>
      <c r="K582" s="130"/>
    </row>
    <row r="583" spans="2:11">
      <c r="B583" s="251"/>
      <c r="C583" s="244"/>
      <c r="D583" s="254"/>
      <c r="E583" s="259"/>
      <c r="F583" s="400" t="s">
        <v>380</v>
      </c>
      <c r="G583" s="101" t="s">
        <v>367</v>
      </c>
      <c r="H583" s="393" t="s">
        <v>833</v>
      </c>
      <c r="I583" s="378"/>
      <c r="K583" s="130"/>
    </row>
    <row r="584" spans="2:11">
      <c r="B584" s="251"/>
      <c r="C584" s="244"/>
      <c r="D584" s="254"/>
      <c r="E584" s="259"/>
      <c r="F584" s="400" t="s">
        <v>381</v>
      </c>
      <c r="G584" s="101" t="s">
        <v>368</v>
      </c>
      <c r="H584" s="393" t="s">
        <v>798</v>
      </c>
      <c r="I584" s="378"/>
      <c r="K584" s="130"/>
    </row>
    <row r="585" spans="2:11">
      <c r="B585" s="251"/>
      <c r="C585" s="244"/>
      <c r="D585" s="254"/>
      <c r="E585" s="259"/>
      <c r="F585" s="1337" t="s">
        <v>3167</v>
      </c>
      <c r="G585" s="101" t="s">
        <v>369</v>
      </c>
      <c r="H585" s="393">
        <v>301</v>
      </c>
      <c r="I585" s="378"/>
      <c r="K585" s="130"/>
    </row>
    <row r="586" spans="2:11">
      <c r="B586" s="251"/>
      <c r="C586" s="244"/>
      <c r="D586" s="254"/>
      <c r="E586" s="259"/>
      <c r="F586" s="382" t="s">
        <v>362</v>
      </c>
      <c r="G586" s="101"/>
      <c r="H586" s="393"/>
      <c r="I586" s="378"/>
      <c r="K586" s="130"/>
    </row>
    <row r="587" spans="2:11">
      <c r="B587" s="251"/>
      <c r="C587" s="244"/>
      <c r="D587" s="254"/>
      <c r="E587" s="259"/>
      <c r="F587" s="283" t="s">
        <v>379</v>
      </c>
      <c r="G587" s="101" t="s">
        <v>366</v>
      </c>
      <c r="H587" s="393">
        <v>301</v>
      </c>
      <c r="I587" s="378"/>
      <c r="K587" s="130"/>
    </row>
    <row r="588" spans="2:11">
      <c r="B588" s="251"/>
      <c r="C588" s="244"/>
      <c r="D588" s="254"/>
      <c r="E588" s="259"/>
      <c r="F588" s="283" t="s">
        <v>896</v>
      </c>
      <c r="G588" s="101"/>
      <c r="H588" s="393"/>
      <c r="I588" s="378"/>
      <c r="K588" s="130"/>
    </row>
    <row r="589" spans="2:11">
      <c r="B589" s="251"/>
      <c r="C589" s="244"/>
      <c r="D589" s="254"/>
      <c r="E589" s="259"/>
      <c r="F589" s="400" t="s">
        <v>1005</v>
      </c>
      <c r="G589" s="101" t="s">
        <v>988</v>
      </c>
      <c r="H589" s="393" t="s">
        <v>800</v>
      </c>
      <c r="I589" s="378"/>
      <c r="K589" s="130"/>
    </row>
    <row r="590" spans="2:11">
      <c r="B590" s="251"/>
      <c r="C590" s="244"/>
      <c r="D590" s="254"/>
      <c r="E590" s="259"/>
      <c r="F590" s="400" t="s">
        <v>897</v>
      </c>
      <c r="G590" s="101" t="s">
        <v>370</v>
      </c>
      <c r="H590" s="393" t="s">
        <v>789</v>
      </c>
      <c r="I590" s="378"/>
      <c r="K590" s="130"/>
    </row>
    <row r="591" spans="2:11">
      <c r="B591" s="251"/>
      <c r="C591" s="244"/>
      <c r="D591" s="254"/>
      <c r="E591" s="259"/>
      <c r="F591" s="400" t="s">
        <v>898</v>
      </c>
      <c r="G591" s="101" t="s">
        <v>371</v>
      </c>
      <c r="H591" s="393" t="s">
        <v>966</v>
      </c>
      <c r="I591" s="378"/>
      <c r="K591" s="130"/>
    </row>
    <row r="592" spans="2:11">
      <c r="B592" s="251"/>
      <c r="C592" s="244"/>
      <c r="D592" s="254"/>
      <c r="E592" s="259"/>
      <c r="F592" s="400" t="s">
        <v>899</v>
      </c>
      <c r="G592" s="101" t="s">
        <v>372</v>
      </c>
      <c r="H592" s="393" t="s">
        <v>837</v>
      </c>
      <c r="I592" s="378"/>
      <c r="K592" s="130"/>
    </row>
    <row r="593" spans="2:11">
      <c r="B593" s="251"/>
      <c r="C593" s="244"/>
      <c r="D593" s="254"/>
      <c r="E593" s="259"/>
      <c r="F593" s="400" t="s">
        <v>386</v>
      </c>
      <c r="G593" s="101" t="s">
        <v>374</v>
      </c>
      <c r="H593" s="393" t="s">
        <v>868</v>
      </c>
      <c r="I593" s="378"/>
      <c r="K593" s="130"/>
    </row>
    <row r="594" spans="2:11">
      <c r="B594" s="251"/>
      <c r="C594" s="244"/>
      <c r="D594" s="254"/>
      <c r="E594" s="259"/>
      <c r="F594" s="400" t="s">
        <v>1009</v>
      </c>
      <c r="G594" s="101" t="s">
        <v>1010</v>
      </c>
      <c r="H594" s="393" t="s">
        <v>800</v>
      </c>
      <c r="I594" s="378"/>
      <c r="K594" s="130"/>
    </row>
    <row r="595" spans="2:11">
      <c r="B595" s="255"/>
      <c r="C595" s="248"/>
      <c r="D595" s="256"/>
      <c r="E595" s="259"/>
      <c r="F595" s="100"/>
      <c r="G595" s="101"/>
      <c r="H595" s="393"/>
      <c r="I595" s="378"/>
      <c r="K595" s="130"/>
    </row>
    <row r="596" spans="2:11">
      <c r="B596" s="257" t="s">
        <v>80</v>
      </c>
      <c r="C596" s="244"/>
      <c r="D596" s="253"/>
      <c r="E596" s="259"/>
      <c r="F596" s="109"/>
      <c r="G596" s="124"/>
      <c r="H596" s="394"/>
      <c r="I596" s="378"/>
      <c r="K596" s="130"/>
    </row>
    <row r="597" spans="2:11">
      <c r="B597" s="258" t="s">
        <v>81</v>
      </c>
      <c r="C597" s="244"/>
      <c r="D597" s="254"/>
      <c r="E597" s="259"/>
      <c r="F597" s="377" t="s">
        <v>855</v>
      </c>
      <c r="G597" s="124" t="s">
        <v>797</v>
      </c>
      <c r="H597" s="394">
        <v>0</v>
      </c>
      <c r="I597" s="378"/>
      <c r="K597" s="130"/>
    </row>
    <row r="598" spans="2:11">
      <c r="B598" s="251"/>
      <c r="C598" s="248"/>
      <c r="D598" s="249"/>
      <c r="E598" s="259"/>
      <c r="F598" s="100"/>
      <c r="G598" s="101"/>
      <c r="H598" s="393"/>
      <c r="I598" s="378"/>
      <c r="K598" s="130"/>
    </row>
    <row r="599" spans="2:11">
      <c r="B599" s="255"/>
      <c r="C599" s="248"/>
      <c r="D599" s="256"/>
      <c r="E599" s="259"/>
      <c r="F599" s="100"/>
      <c r="G599" s="101"/>
      <c r="H599" s="393"/>
      <c r="I599" s="378"/>
      <c r="K599" s="130"/>
    </row>
    <row r="600" spans="2:11">
      <c r="B600" s="255"/>
      <c r="C600" s="248"/>
      <c r="D600" s="256"/>
      <c r="E600" s="259"/>
      <c r="F600" s="403" t="s">
        <v>772</v>
      </c>
      <c r="G600" s="101"/>
      <c r="H600" s="393"/>
      <c r="I600" s="378"/>
      <c r="K600" s="130"/>
    </row>
    <row r="601" spans="2:11">
      <c r="B601" s="251" t="s">
        <v>72</v>
      </c>
      <c r="C601" s="244"/>
      <c r="D601" s="252" t="s">
        <v>79</v>
      </c>
      <c r="E601" s="259"/>
      <c r="F601" s="985"/>
      <c r="G601" s="981"/>
      <c r="H601" s="987"/>
      <c r="I601" s="378"/>
      <c r="K601" s="130"/>
    </row>
    <row r="602" spans="2:11">
      <c r="B602" s="251"/>
      <c r="C602" s="244"/>
      <c r="D602" s="253" t="s">
        <v>1123</v>
      </c>
      <c r="E602" s="259"/>
      <c r="F602" s="985" t="s">
        <v>2936</v>
      </c>
      <c r="G602" s="981"/>
      <c r="H602" s="987"/>
      <c r="I602" s="378"/>
      <c r="K602" s="130"/>
    </row>
    <row r="603" spans="2:11">
      <c r="B603" s="251"/>
      <c r="C603" s="244"/>
      <c r="D603" s="253"/>
      <c r="E603" s="259"/>
      <c r="F603" s="980" t="s">
        <v>358</v>
      </c>
      <c r="G603" s="981"/>
      <c r="H603" s="987"/>
      <c r="I603" s="378"/>
      <c r="K603" s="130"/>
    </row>
    <row r="604" spans="2:11">
      <c r="B604" s="251"/>
      <c r="C604" s="244"/>
      <c r="D604" s="254"/>
      <c r="E604" s="259"/>
      <c r="F604" s="983" t="s">
        <v>377</v>
      </c>
      <c r="G604" s="981" t="s">
        <v>364</v>
      </c>
      <c r="H604" s="987"/>
      <c r="I604" s="378"/>
      <c r="K604" s="130"/>
    </row>
    <row r="605" spans="2:11">
      <c r="B605" s="255"/>
      <c r="C605" s="248"/>
      <c r="D605" s="256"/>
      <c r="E605" s="259"/>
      <c r="F605" s="983" t="s">
        <v>378</v>
      </c>
      <c r="G605" s="981" t="s">
        <v>365</v>
      </c>
      <c r="H605" s="987">
        <v>223</v>
      </c>
      <c r="I605" s="378"/>
      <c r="K605" s="130"/>
    </row>
    <row r="606" spans="2:11">
      <c r="B606" s="255"/>
      <c r="C606" s="248"/>
      <c r="D606" s="256"/>
      <c r="E606" s="259"/>
      <c r="F606" s="983" t="s">
        <v>359</v>
      </c>
      <c r="G606" s="981"/>
      <c r="H606" s="987"/>
      <c r="I606" s="378"/>
      <c r="K606" s="130"/>
    </row>
    <row r="607" spans="2:11">
      <c r="B607" s="255"/>
      <c r="C607" s="248"/>
      <c r="D607" s="256"/>
      <c r="E607" s="259"/>
      <c r="F607" s="984" t="s">
        <v>360</v>
      </c>
      <c r="G607" s="981"/>
      <c r="H607" s="987"/>
      <c r="I607" s="378"/>
      <c r="K607" s="130"/>
    </row>
    <row r="608" spans="2:11">
      <c r="B608" s="255"/>
      <c r="C608" s="248"/>
      <c r="D608" s="256"/>
      <c r="E608" s="259"/>
      <c r="F608" s="982" t="s">
        <v>379</v>
      </c>
      <c r="G608" s="981" t="s">
        <v>366</v>
      </c>
      <c r="H608" s="987">
        <v>100</v>
      </c>
      <c r="I608" s="378"/>
      <c r="K608" s="130"/>
    </row>
    <row r="609" spans="2:11">
      <c r="B609" s="255"/>
      <c r="C609" s="248"/>
      <c r="D609" s="256"/>
      <c r="E609" s="259"/>
      <c r="F609" s="982" t="s">
        <v>361</v>
      </c>
      <c r="G609" s="981"/>
      <c r="H609" s="987"/>
      <c r="I609" s="378"/>
      <c r="K609" s="130"/>
    </row>
    <row r="610" spans="2:11">
      <c r="B610" s="255"/>
      <c r="C610" s="248"/>
      <c r="D610" s="256"/>
      <c r="E610" s="259"/>
      <c r="F610" s="986" t="s">
        <v>380</v>
      </c>
      <c r="G610" s="981" t="s">
        <v>367</v>
      </c>
      <c r="H610" s="987" t="s">
        <v>1715</v>
      </c>
      <c r="I610" s="378"/>
      <c r="K610" s="130"/>
    </row>
    <row r="611" spans="2:11">
      <c r="B611" s="255"/>
      <c r="C611" s="248"/>
      <c r="D611" s="256"/>
      <c r="E611" s="259"/>
      <c r="F611" s="986" t="s">
        <v>381</v>
      </c>
      <c r="G611" s="981" t="s">
        <v>368</v>
      </c>
      <c r="H611" s="987" t="s">
        <v>1715</v>
      </c>
      <c r="I611" s="378"/>
      <c r="K611" s="130"/>
    </row>
    <row r="612" spans="2:11">
      <c r="B612" s="255"/>
      <c r="C612" s="248"/>
      <c r="D612" s="256"/>
      <c r="E612" s="259"/>
      <c r="F612" s="1337" t="s">
        <v>3167</v>
      </c>
      <c r="G612" s="981" t="s">
        <v>369</v>
      </c>
      <c r="H612" s="987">
        <v>301</v>
      </c>
      <c r="I612" s="378"/>
      <c r="K612" s="130"/>
    </row>
    <row r="613" spans="2:11">
      <c r="B613" s="255"/>
      <c r="C613" s="248"/>
      <c r="D613" s="256"/>
      <c r="E613" s="259"/>
      <c r="F613" s="984" t="s">
        <v>362</v>
      </c>
      <c r="G613" s="981"/>
      <c r="H613" s="987"/>
      <c r="I613" s="378"/>
      <c r="K613" s="130"/>
    </row>
    <row r="614" spans="2:11">
      <c r="B614" s="255"/>
      <c r="C614" s="248"/>
      <c r="D614" s="256"/>
      <c r="E614" s="259"/>
      <c r="F614" s="982" t="s">
        <v>379</v>
      </c>
      <c r="G614" s="981" t="s">
        <v>366</v>
      </c>
      <c r="H614" s="987">
        <v>220</v>
      </c>
      <c r="I614" s="378"/>
      <c r="K614" s="130"/>
    </row>
    <row r="615" spans="2:11">
      <c r="B615" s="255"/>
      <c r="C615" s="248"/>
      <c r="D615" s="256"/>
      <c r="E615" s="259"/>
      <c r="F615" s="982" t="s">
        <v>411</v>
      </c>
      <c r="G615" s="981"/>
      <c r="H615" s="987"/>
      <c r="I615" s="378"/>
      <c r="K615" s="130"/>
    </row>
    <row r="616" spans="2:11">
      <c r="B616" s="255"/>
      <c r="C616" s="248"/>
      <c r="D616" s="256"/>
      <c r="E616" s="259"/>
      <c r="F616" s="986" t="s">
        <v>379</v>
      </c>
      <c r="G616" s="981" t="s">
        <v>370</v>
      </c>
      <c r="H616" s="987" t="s">
        <v>2928</v>
      </c>
      <c r="I616" s="378"/>
      <c r="K616" s="130"/>
    </row>
    <row r="617" spans="2:11">
      <c r="B617" s="255"/>
      <c r="C617" s="248"/>
      <c r="D617" s="256"/>
      <c r="E617" s="259"/>
      <c r="F617" s="986" t="s">
        <v>383</v>
      </c>
      <c r="G617" s="981" t="s">
        <v>371</v>
      </c>
      <c r="H617" s="987" t="s">
        <v>2925</v>
      </c>
      <c r="I617" s="378"/>
      <c r="K617" s="130"/>
    </row>
    <row r="618" spans="2:11">
      <c r="B618" s="255"/>
      <c r="C618" s="248"/>
      <c r="D618" s="256"/>
      <c r="E618" s="259"/>
      <c r="F618" s="986" t="s">
        <v>384</v>
      </c>
      <c r="G618" s="981" t="s">
        <v>372</v>
      </c>
      <c r="H618" s="987" t="s">
        <v>2926</v>
      </c>
      <c r="I618" s="378"/>
      <c r="K618" s="130"/>
    </row>
    <row r="619" spans="2:11">
      <c r="B619" s="255"/>
      <c r="C619" s="248"/>
      <c r="D619" s="256"/>
      <c r="E619" s="259"/>
      <c r="F619" s="986" t="s">
        <v>385</v>
      </c>
      <c r="G619" s="981" t="s">
        <v>373</v>
      </c>
      <c r="H619" s="987" t="s">
        <v>1717</v>
      </c>
      <c r="I619" s="378"/>
      <c r="K619" s="130"/>
    </row>
    <row r="620" spans="2:11">
      <c r="B620" s="255"/>
      <c r="C620" s="248"/>
      <c r="D620" s="256"/>
      <c r="E620" s="259"/>
      <c r="F620" s="986" t="s">
        <v>386</v>
      </c>
      <c r="G620" s="981" t="s">
        <v>374</v>
      </c>
      <c r="H620" s="987" t="s">
        <v>1718</v>
      </c>
      <c r="I620" s="378"/>
      <c r="K620" s="130"/>
    </row>
    <row r="621" spans="2:11">
      <c r="B621" s="255"/>
      <c r="C621" s="248"/>
      <c r="D621" s="256"/>
      <c r="E621" s="259"/>
      <c r="F621" s="986" t="s">
        <v>387</v>
      </c>
      <c r="G621" s="981" t="s">
        <v>375</v>
      </c>
      <c r="H621" s="987" t="s">
        <v>2937</v>
      </c>
      <c r="I621" s="378"/>
      <c r="K621" s="130"/>
    </row>
    <row r="622" spans="2:11">
      <c r="B622" s="255"/>
      <c r="C622" s="248"/>
      <c r="D622" s="256"/>
      <c r="E622" s="259"/>
      <c r="F622" s="982"/>
      <c r="G622" s="981"/>
      <c r="H622" s="987"/>
      <c r="I622" s="378"/>
      <c r="K622" s="130"/>
    </row>
    <row r="623" spans="2:11">
      <c r="B623" s="255"/>
      <c r="C623" s="248"/>
      <c r="D623" s="256"/>
      <c r="E623" s="259"/>
      <c r="F623" s="977"/>
      <c r="G623" s="978"/>
      <c r="H623" s="393"/>
      <c r="I623" s="378"/>
      <c r="K623" s="130"/>
    </row>
    <row r="624" spans="2:11">
      <c r="B624" s="257"/>
      <c r="C624" s="244"/>
      <c r="D624" s="253"/>
      <c r="E624" s="259"/>
      <c r="F624" s="109"/>
      <c r="G624" s="979"/>
      <c r="H624" s="394"/>
      <c r="I624" s="378"/>
      <c r="K624" s="130"/>
    </row>
    <row r="625" spans="2:11">
      <c r="B625" s="258"/>
      <c r="C625" s="244"/>
      <c r="D625" s="254"/>
      <c r="E625" s="259"/>
      <c r="F625" s="377"/>
      <c r="G625" s="979"/>
      <c r="H625" s="394"/>
      <c r="I625" s="378"/>
      <c r="K625" s="130"/>
    </row>
    <row r="626" spans="2:11">
      <c r="B626" s="257" t="s">
        <v>80</v>
      </c>
      <c r="C626" s="244"/>
      <c r="D626" s="253"/>
      <c r="E626" s="259"/>
      <c r="F626" s="977"/>
      <c r="G626" s="978"/>
      <c r="H626" s="393"/>
      <c r="I626" s="378"/>
      <c r="K626" s="130"/>
    </row>
    <row r="627" spans="2:11">
      <c r="B627" s="258" t="s">
        <v>81</v>
      </c>
      <c r="C627" s="244"/>
      <c r="D627" s="254"/>
      <c r="E627" s="259"/>
      <c r="F627" s="100"/>
      <c r="G627" s="101"/>
      <c r="H627" s="393"/>
      <c r="I627" s="378"/>
      <c r="K627" s="130"/>
    </row>
    <row r="628" spans="2:11">
      <c r="B628" s="251"/>
      <c r="C628" s="248"/>
      <c r="D628" s="249"/>
      <c r="E628" s="259"/>
      <c r="F628" s="377" t="s">
        <v>391</v>
      </c>
      <c r="G628" s="979" t="s">
        <v>533</v>
      </c>
      <c r="H628" s="394">
        <v>0</v>
      </c>
      <c r="I628" s="378"/>
      <c r="K628" s="130"/>
    </row>
    <row r="629" spans="2:11">
      <c r="B629" s="255"/>
      <c r="C629" s="248"/>
      <c r="D629" s="256"/>
      <c r="E629" s="259"/>
      <c r="F629" s="100"/>
      <c r="G629" s="101"/>
      <c r="H629" s="393"/>
      <c r="I629" s="378"/>
      <c r="K629" s="130"/>
    </row>
    <row r="630" spans="2:11">
      <c r="B630" s="255"/>
      <c r="C630" s="248"/>
      <c r="D630" s="256"/>
      <c r="E630" s="259"/>
      <c r="F630" s="100"/>
      <c r="G630" s="101"/>
      <c r="H630" s="393"/>
      <c r="I630" s="378"/>
      <c r="K630" s="130"/>
    </row>
    <row r="631" spans="2:11">
      <c r="B631" s="255"/>
      <c r="C631" s="248"/>
      <c r="D631" s="256"/>
      <c r="E631" s="259"/>
      <c r="F631" s="100"/>
      <c r="G631" s="101"/>
      <c r="H631" s="393"/>
      <c r="I631" s="378"/>
      <c r="K631" s="130"/>
    </row>
    <row r="632" spans="2:11">
      <c r="B632" s="1656" t="s">
        <v>946</v>
      </c>
      <c r="C632" s="1657"/>
      <c r="D632" s="1658"/>
      <c r="E632" s="259"/>
      <c r="F632" s="100"/>
      <c r="G632" s="101"/>
      <c r="H632" s="393"/>
      <c r="I632" s="378"/>
      <c r="K632" s="130"/>
    </row>
    <row r="633" spans="2:11">
      <c r="B633" s="1659"/>
      <c r="C633" s="1657"/>
      <c r="D633" s="1658"/>
      <c r="E633" s="259"/>
      <c r="F633" s="100"/>
      <c r="G633" s="101"/>
      <c r="H633" s="393"/>
      <c r="I633" s="378"/>
      <c r="K633" s="130"/>
    </row>
    <row r="634" spans="2:11">
      <c r="B634" s="255"/>
      <c r="C634" s="248"/>
      <c r="D634" s="256"/>
      <c r="E634" s="259"/>
      <c r="F634" s="100"/>
      <c r="G634" s="101"/>
      <c r="H634" s="393"/>
      <c r="I634" s="378"/>
      <c r="K634" s="130"/>
    </row>
    <row r="635" spans="2:11">
      <c r="B635" s="251" t="s">
        <v>72</v>
      </c>
      <c r="C635" s="244"/>
      <c r="D635" s="252" t="s">
        <v>79</v>
      </c>
      <c r="E635" s="259"/>
      <c r="F635" s="993"/>
      <c r="G635" s="989"/>
      <c r="H635" s="995"/>
      <c r="I635" s="378"/>
      <c r="K635" s="130"/>
    </row>
    <row r="636" spans="2:11">
      <c r="B636" s="251"/>
      <c r="C636" s="244"/>
      <c r="D636" s="253" t="s">
        <v>1129</v>
      </c>
      <c r="E636" s="259"/>
      <c r="F636" s="993" t="s">
        <v>2938</v>
      </c>
      <c r="G636" s="989"/>
      <c r="H636" s="995"/>
      <c r="I636" s="378"/>
      <c r="K636" s="130"/>
    </row>
    <row r="637" spans="2:11">
      <c r="B637" s="251"/>
      <c r="C637" s="244"/>
      <c r="D637" s="253"/>
      <c r="E637" s="259"/>
      <c r="F637" s="988" t="s">
        <v>358</v>
      </c>
      <c r="G637" s="989"/>
      <c r="H637" s="995"/>
      <c r="I637" s="378"/>
      <c r="K637" s="130"/>
    </row>
    <row r="638" spans="2:11">
      <c r="B638" s="251"/>
      <c r="C638" s="244"/>
      <c r="D638" s="254"/>
      <c r="E638" s="259"/>
      <c r="F638" s="991" t="s">
        <v>377</v>
      </c>
      <c r="G638" s="989" t="s">
        <v>364</v>
      </c>
      <c r="H638" s="995"/>
      <c r="I638" s="378"/>
      <c r="K638" s="130"/>
    </row>
    <row r="639" spans="2:11">
      <c r="B639" s="255"/>
      <c r="C639" s="248"/>
      <c r="D639" s="256"/>
      <c r="E639" s="259"/>
      <c r="F639" s="991" t="s">
        <v>378</v>
      </c>
      <c r="G639" s="989" t="s">
        <v>365</v>
      </c>
      <c r="H639" s="995">
        <v>224</v>
      </c>
      <c r="I639" s="378"/>
      <c r="K639" s="130"/>
    </row>
    <row r="640" spans="2:11">
      <c r="B640" s="255"/>
      <c r="C640" s="248"/>
      <c r="D640" s="256"/>
      <c r="E640" s="259"/>
      <c r="F640" s="991" t="s">
        <v>359</v>
      </c>
      <c r="G640" s="989"/>
      <c r="H640" s="995"/>
      <c r="I640" s="378"/>
      <c r="K640" s="130"/>
    </row>
    <row r="641" spans="2:11">
      <c r="B641" s="255"/>
      <c r="C641" s="248"/>
      <c r="D641" s="256"/>
      <c r="E641" s="259"/>
      <c r="F641" s="992" t="s">
        <v>360</v>
      </c>
      <c r="G641" s="989"/>
      <c r="H641" s="995"/>
      <c r="I641" s="378"/>
      <c r="K641" s="130"/>
    </row>
    <row r="642" spans="2:11">
      <c r="B642" s="255"/>
      <c r="C642" s="248"/>
      <c r="D642" s="256"/>
      <c r="E642" s="259"/>
      <c r="F642" s="990" t="s">
        <v>379</v>
      </c>
      <c r="G642" s="989" t="s">
        <v>366</v>
      </c>
      <c r="H642" s="995">
        <v>100</v>
      </c>
      <c r="I642" s="378"/>
      <c r="K642" s="130"/>
    </row>
    <row r="643" spans="2:11">
      <c r="B643" s="255"/>
      <c r="C643" s="248"/>
      <c r="D643" s="256"/>
      <c r="E643" s="259"/>
      <c r="F643" s="990" t="s">
        <v>361</v>
      </c>
      <c r="G643" s="989"/>
      <c r="H643" s="995"/>
      <c r="I643" s="378"/>
      <c r="K643" s="130"/>
    </row>
    <row r="644" spans="2:11">
      <c r="B644" s="255"/>
      <c r="C644" s="248"/>
      <c r="D644" s="256"/>
      <c r="E644" s="259"/>
      <c r="F644" s="994" t="s">
        <v>380</v>
      </c>
      <c r="G644" s="989" t="s">
        <v>367</v>
      </c>
      <c r="H644" s="995" t="s">
        <v>1715</v>
      </c>
      <c r="I644" s="378"/>
      <c r="K644" s="130"/>
    </row>
    <row r="645" spans="2:11">
      <c r="B645" s="255"/>
      <c r="C645" s="248"/>
      <c r="D645" s="256"/>
      <c r="E645" s="259"/>
      <c r="F645" s="994" t="s">
        <v>381</v>
      </c>
      <c r="G645" s="989" t="s">
        <v>368</v>
      </c>
      <c r="H645" s="995" t="s">
        <v>1715</v>
      </c>
      <c r="I645" s="378"/>
      <c r="K645" s="130"/>
    </row>
    <row r="646" spans="2:11">
      <c r="B646" s="255"/>
      <c r="C646" s="248"/>
      <c r="D646" s="256"/>
      <c r="E646" s="259"/>
      <c r="F646" s="1337" t="s">
        <v>3167</v>
      </c>
      <c r="G646" s="989" t="s">
        <v>369</v>
      </c>
      <c r="H646" s="995">
        <v>301</v>
      </c>
      <c r="I646" s="378"/>
      <c r="K646" s="130"/>
    </row>
    <row r="647" spans="2:11">
      <c r="B647" s="255"/>
      <c r="C647" s="248"/>
      <c r="D647" s="256"/>
      <c r="E647" s="259"/>
      <c r="F647" s="992" t="s">
        <v>362</v>
      </c>
      <c r="G647" s="989"/>
      <c r="H647" s="995"/>
      <c r="I647" s="378"/>
      <c r="K647" s="130"/>
    </row>
    <row r="648" spans="2:11">
      <c r="B648" s="255"/>
      <c r="C648" s="248"/>
      <c r="D648" s="256"/>
      <c r="E648" s="259"/>
      <c r="F648" s="990" t="s">
        <v>379</v>
      </c>
      <c r="G648" s="989" t="s">
        <v>366</v>
      </c>
      <c r="H648" s="995">
        <v>220</v>
      </c>
      <c r="I648" s="378"/>
      <c r="K648" s="130"/>
    </row>
    <row r="649" spans="2:11">
      <c r="B649" s="255"/>
      <c r="C649" s="248"/>
      <c r="D649" s="256"/>
      <c r="E649" s="259"/>
      <c r="F649" s="990" t="s">
        <v>411</v>
      </c>
      <c r="G649" s="989"/>
      <c r="H649" s="995"/>
      <c r="I649" s="378"/>
      <c r="K649" s="130"/>
    </row>
    <row r="650" spans="2:11">
      <c r="B650" s="255"/>
      <c r="C650" s="248"/>
      <c r="D650" s="256"/>
      <c r="E650" s="259"/>
      <c r="F650" s="994" t="s">
        <v>379</v>
      </c>
      <c r="G650" s="989" t="s">
        <v>370</v>
      </c>
      <c r="H650" s="995" t="s">
        <v>2928</v>
      </c>
      <c r="I650" s="378"/>
      <c r="K650" s="130"/>
    </row>
    <row r="651" spans="2:11">
      <c r="B651" s="255"/>
      <c r="C651" s="248"/>
      <c r="D651" s="256"/>
      <c r="E651" s="259"/>
      <c r="F651" s="994" t="s">
        <v>383</v>
      </c>
      <c r="G651" s="989" t="s">
        <v>371</v>
      </c>
      <c r="H651" s="995" t="s">
        <v>2925</v>
      </c>
      <c r="I651" s="378"/>
      <c r="K651" s="130"/>
    </row>
    <row r="652" spans="2:11">
      <c r="B652" s="255"/>
      <c r="C652" s="248"/>
      <c r="D652" s="256"/>
      <c r="E652" s="259"/>
      <c r="F652" s="994" t="s">
        <v>384</v>
      </c>
      <c r="G652" s="989" t="s">
        <v>372</v>
      </c>
      <c r="H652" s="995" t="s">
        <v>2926</v>
      </c>
      <c r="I652" s="378"/>
      <c r="K652" s="130"/>
    </row>
    <row r="653" spans="2:11">
      <c r="B653" s="255"/>
      <c r="C653" s="248"/>
      <c r="D653" s="256"/>
      <c r="E653" s="259"/>
      <c r="F653" s="994" t="s">
        <v>385</v>
      </c>
      <c r="G653" s="989" t="s">
        <v>373</v>
      </c>
      <c r="H653" s="995" t="s">
        <v>1717</v>
      </c>
      <c r="I653" s="378"/>
      <c r="K653" s="130"/>
    </row>
    <row r="654" spans="2:11">
      <c r="B654" s="255"/>
      <c r="C654" s="248"/>
      <c r="D654" s="256"/>
      <c r="E654" s="259"/>
      <c r="F654" s="994" t="s">
        <v>386</v>
      </c>
      <c r="G654" s="989" t="s">
        <v>374</v>
      </c>
      <c r="H654" s="995" t="s">
        <v>1718</v>
      </c>
      <c r="I654" s="378"/>
      <c r="K654" s="130"/>
    </row>
    <row r="655" spans="2:11">
      <c r="B655" s="255"/>
      <c r="C655" s="248"/>
      <c r="D655" s="256"/>
      <c r="E655" s="259"/>
      <c r="F655" s="994" t="s">
        <v>387</v>
      </c>
      <c r="G655" s="989" t="s">
        <v>375</v>
      </c>
      <c r="H655" s="995" t="s">
        <v>2937</v>
      </c>
      <c r="I655" s="378"/>
      <c r="K655" s="130"/>
    </row>
    <row r="656" spans="2:11">
      <c r="B656" s="255"/>
      <c r="C656" s="248"/>
      <c r="D656" s="256"/>
      <c r="E656" s="259"/>
      <c r="F656" s="990"/>
      <c r="G656" s="989"/>
      <c r="H656" s="995"/>
      <c r="I656" s="378"/>
      <c r="K656" s="130"/>
    </row>
    <row r="657" spans="2:12">
      <c r="B657" s="255"/>
      <c r="C657" s="248"/>
      <c r="D657" s="256"/>
      <c r="E657" s="259"/>
      <c r="F657" s="100"/>
      <c r="G657" s="101"/>
      <c r="H657" s="393"/>
      <c r="I657" s="378"/>
      <c r="K657" s="130"/>
    </row>
    <row r="658" spans="2:12">
      <c r="B658" s="257" t="s">
        <v>80</v>
      </c>
      <c r="C658" s="244"/>
      <c r="D658" s="253"/>
      <c r="E658" s="259"/>
      <c r="F658" s="109"/>
      <c r="G658" s="124"/>
      <c r="H658" s="394"/>
      <c r="I658" s="378"/>
      <c r="K658" s="130"/>
    </row>
    <row r="659" spans="2:12">
      <c r="B659" s="258" t="s">
        <v>81</v>
      </c>
      <c r="C659" s="244"/>
      <c r="D659" s="254"/>
      <c r="E659" s="259"/>
      <c r="F659" s="377" t="s">
        <v>855</v>
      </c>
      <c r="G659" s="124" t="s">
        <v>797</v>
      </c>
      <c r="H659" s="394">
        <v>0</v>
      </c>
      <c r="I659" s="378"/>
      <c r="K659" s="130"/>
    </row>
    <row r="660" spans="2:12">
      <c r="B660" s="251"/>
      <c r="C660" s="248"/>
      <c r="D660" s="249"/>
      <c r="E660" s="259"/>
      <c r="F660" s="100"/>
      <c r="G660" s="101"/>
      <c r="H660" s="393"/>
      <c r="I660" s="378"/>
      <c r="K660" s="130"/>
    </row>
    <row r="661" spans="2:12">
      <c r="B661" s="255"/>
      <c r="C661" s="248"/>
      <c r="D661" s="256"/>
      <c r="E661" s="259"/>
      <c r="F661" s="100"/>
      <c r="G661" s="101"/>
      <c r="H661" s="393"/>
      <c r="I661" s="378"/>
      <c r="K661" s="130"/>
    </row>
    <row r="662" spans="2:12">
      <c r="B662" s="255"/>
      <c r="C662" s="248"/>
      <c r="D662" s="256"/>
      <c r="E662" s="259"/>
      <c r="F662" s="100"/>
      <c r="G662" s="101"/>
      <c r="H662" s="393"/>
      <c r="I662" s="378"/>
      <c r="K662" s="130"/>
    </row>
    <row r="663" spans="2:12">
      <c r="B663" s="255"/>
      <c r="C663" s="248"/>
      <c r="D663" s="256"/>
      <c r="E663" s="259"/>
      <c r="F663" s="100"/>
      <c r="G663" s="101"/>
      <c r="H663" s="396"/>
      <c r="I663" s="378"/>
      <c r="K663" s="130"/>
    </row>
    <row r="664" spans="2:12">
      <c r="B664" s="474"/>
      <c r="C664" s="470"/>
      <c r="D664" s="470"/>
      <c r="E664" s="469"/>
      <c r="F664" s="470"/>
      <c r="G664" s="471"/>
      <c r="H664" s="472"/>
      <c r="I664" s="626"/>
      <c r="J664" s="245"/>
      <c r="K664" s="268"/>
      <c r="L664" s="67"/>
    </row>
  </sheetData>
  <mergeCells count="15">
    <mergeCell ref="I404:I405"/>
    <mergeCell ref="B407:D408"/>
    <mergeCell ref="A3:E4"/>
    <mergeCell ref="B18:D19"/>
    <mergeCell ref="I18:I19"/>
    <mergeCell ref="B21:D22"/>
    <mergeCell ref="F160:G165"/>
    <mergeCell ref="B230:D231"/>
    <mergeCell ref="I230:I231"/>
    <mergeCell ref="F544:G547"/>
    <mergeCell ref="B632:D633"/>
    <mergeCell ref="B233:D234"/>
    <mergeCell ref="F369:G370"/>
    <mergeCell ref="F372:G373"/>
    <mergeCell ref="B404:D405"/>
  </mergeCells>
  <phoneticPr fontId="6" type="noConversion"/>
  <dataValidations count="1">
    <dataValidation type="list" allowBlank="1" showInputMessage="1" showErrorMessage="1" sqref="I18:I19 I230:I231 I404:I40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08"/>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3026</v>
      </c>
      <c r="B7" s="166"/>
      <c r="C7" s="221"/>
      <c r="D7" s="166"/>
      <c r="E7" s="221"/>
      <c r="F7" s="221"/>
      <c r="H7" s="227"/>
      <c r="I7" s="715"/>
      <c r="J7" s="221"/>
    </row>
    <row r="9" spans="1:11" ht="17.5">
      <c r="A9" s="221"/>
      <c r="B9" s="166"/>
      <c r="C9" s="221"/>
      <c r="D9" s="166"/>
      <c r="E9" s="221"/>
      <c r="F9" s="221"/>
      <c r="H9" s="226"/>
      <c r="I9" s="715"/>
      <c r="J9" s="221"/>
    </row>
    <row r="10" spans="1:11" ht="17.5">
      <c r="A10" s="69" t="s">
        <v>3027</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459" t="s">
        <v>71</v>
      </c>
      <c r="I16" s="89" t="s">
        <v>957</v>
      </c>
      <c r="J16" s="236"/>
      <c r="K16" s="237" t="s">
        <v>69</v>
      </c>
    </row>
    <row r="17" spans="2:15">
      <c r="B17" s="238"/>
      <c r="C17" s="239"/>
      <c r="D17" s="240"/>
      <c r="E17" s="391"/>
      <c r="F17" s="100"/>
      <c r="G17" s="101"/>
      <c r="H17" s="460"/>
      <c r="I17" s="458"/>
      <c r="K17" s="130"/>
    </row>
    <row r="18" spans="2:15">
      <c r="B18" s="1656" t="s">
        <v>1761</v>
      </c>
      <c r="C18" s="1657"/>
      <c r="D18" s="1658"/>
      <c r="E18" s="259"/>
      <c r="F18" s="100"/>
      <c r="G18" s="101"/>
      <c r="H18" s="460"/>
      <c r="I18" s="1609" t="s">
        <v>352</v>
      </c>
      <c r="K18" s="130"/>
    </row>
    <row r="19" spans="2:15">
      <c r="B19" s="1659"/>
      <c r="C19" s="1657"/>
      <c r="D19" s="1658"/>
      <c r="E19" s="259"/>
      <c r="F19" s="100"/>
      <c r="G19" s="101"/>
      <c r="H19" s="460"/>
      <c r="I19" s="1610"/>
      <c r="K19" s="130"/>
    </row>
    <row r="20" spans="2:15" ht="16">
      <c r="B20" s="247"/>
      <c r="C20" s="248"/>
      <c r="D20" s="249"/>
      <c r="E20" s="259"/>
      <c r="F20" s="100"/>
      <c r="G20" s="101"/>
      <c r="H20" s="460"/>
      <c r="I20" s="458"/>
      <c r="K20" s="130"/>
      <c r="O20" s="250"/>
    </row>
    <row r="21" spans="2:15" ht="13.75" customHeight="1">
      <c r="B21" s="1656" t="s">
        <v>946</v>
      </c>
      <c r="C21" s="1657"/>
      <c r="D21" s="1658"/>
      <c r="E21" s="259"/>
      <c r="F21" s="100"/>
      <c r="G21" s="101"/>
      <c r="H21" s="460"/>
      <c r="I21" s="458"/>
      <c r="K21" s="130"/>
      <c r="O21" s="250"/>
    </row>
    <row r="22" spans="2:15" ht="16">
      <c r="B22" s="1659"/>
      <c r="C22" s="1657"/>
      <c r="D22" s="1658"/>
      <c r="E22" s="259"/>
      <c r="F22" s="100"/>
      <c r="G22" s="101"/>
      <c r="H22" s="460"/>
      <c r="I22" s="458"/>
      <c r="K22" s="130"/>
      <c r="O22" s="250"/>
    </row>
    <row r="23" spans="2:15" ht="16">
      <c r="B23" s="247"/>
      <c r="C23" s="248"/>
      <c r="D23" s="249"/>
      <c r="E23" s="259"/>
      <c r="F23" s="100"/>
      <c r="G23" s="101"/>
      <c r="H23" s="460"/>
      <c r="I23" s="458"/>
      <c r="K23" s="130"/>
      <c r="O23" s="250"/>
    </row>
    <row r="24" spans="2:15">
      <c r="B24" s="251" t="s">
        <v>72</v>
      </c>
      <c r="C24" s="244"/>
      <c r="D24" s="252" t="s">
        <v>79</v>
      </c>
      <c r="E24" s="259"/>
      <c r="F24" s="1001"/>
      <c r="G24" s="997"/>
      <c r="H24" s="1003"/>
      <c r="I24" s="458"/>
      <c r="K24" s="130"/>
    </row>
    <row r="25" spans="2:15">
      <c r="B25" s="251"/>
      <c r="C25" s="244"/>
      <c r="D25" s="253" t="s">
        <v>1091</v>
      </c>
      <c r="E25" s="259"/>
      <c r="F25" s="1001" t="s">
        <v>2927</v>
      </c>
      <c r="G25" s="997"/>
      <c r="H25" s="1003"/>
      <c r="I25" s="458"/>
      <c r="K25" s="130"/>
    </row>
    <row r="26" spans="2:15">
      <c r="B26" s="251"/>
      <c r="C26" s="244"/>
      <c r="D26" s="253"/>
      <c r="E26" s="259"/>
      <c r="F26" s="996" t="s">
        <v>358</v>
      </c>
      <c r="G26" s="997"/>
      <c r="H26" s="1003"/>
      <c r="I26" s="458"/>
      <c r="K26" s="130"/>
    </row>
    <row r="27" spans="2:15">
      <c r="B27" s="251"/>
      <c r="C27" s="244"/>
      <c r="D27" s="254"/>
      <c r="E27" s="259"/>
      <c r="F27" s="999" t="s">
        <v>377</v>
      </c>
      <c r="G27" s="997" t="s">
        <v>364</v>
      </c>
      <c r="H27" s="1003"/>
      <c r="I27" s="458"/>
      <c r="K27" s="130"/>
    </row>
    <row r="28" spans="2:15">
      <c r="B28" s="255"/>
      <c r="C28" s="248"/>
      <c r="D28" s="256"/>
      <c r="E28" s="259"/>
      <c r="F28" s="999" t="s">
        <v>378</v>
      </c>
      <c r="G28" s="997" t="s">
        <v>365</v>
      </c>
      <c r="H28" s="1003">
        <v>220</v>
      </c>
      <c r="I28" s="458"/>
      <c r="K28" s="130"/>
    </row>
    <row r="29" spans="2:15">
      <c r="B29" s="255"/>
      <c r="C29" s="248"/>
      <c r="D29" s="256"/>
      <c r="E29" s="259"/>
      <c r="F29" s="999" t="s">
        <v>359</v>
      </c>
      <c r="G29" s="997"/>
      <c r="H29" s="1003"/>
      <c r="I29" s="458"/>
      <c r="K29" s="130"/>
    </row>
    <row r="30" spans="2:15">
      <c r="B30" s="255"/>
      <c r="C30" s="248"/>
      <c r="D30" s="256"/>
      <c r="E30" s="259"/>
      <c r="F30" s="1000" t="s">
        <v>360</v>
      </c>
      <c r="G30" s="997"/>
      <c r="H30" s="1003"/>
      <c r="I30" s="458"/>
      <c r="K30" s="130"/>
    </row>
    <row r="31" spans="2:15">
      <c r="B31" s="255"/>
      <c r="C31" s="248"/>
      <c r="D31" s="256"/>
      <c r="E31" s="259"/>
      <c r="F31" s="998" t="s">
        <v>379</v>
      </c>
      <c r="G31" s="997" t="s">
        <v>366</v>
      </c>
      <c r="H31" s="1003">
        <v>100</v>
      </c>
      <c r="I31" s="458"/>
      <c r="K31" s="130"/>
    </row>
    <row r="32" spans="2:15">
      <c r="B32" s="255"/>
      <c r="C32" s="248"/>
      <c r="D32" s="256"/>
      <c r="E32" s="259"/>
      <c r="F32" s="998" t="s">
        <v>361</v>
      </c>
      <c r="G32" s="997"/>
      <c r="H32" s="1003"/>
      <c r="I32" s="458"/>
      <c r="K32" s="130"/>
    </row>
    <row r="33" spans="2:11">
      <c r="B33" s="255"/>
      <c r="C33" s="248"/>
      <c r="D33" s="256"/>
      <c r="E33" s="259"/>
      <c r="F33" s="1002" t="s">
        <v>380</v>
      </c>
      <c r="G33" s="997" t="s">
        <v>367</v>
      </c>
      <c r="H33" s="1003" t="s">
        <v>1715</v>
      </c>
      <c r="I33" s="458"/>
      <c r="K33" s="130"/>
    </row>
    <row r="34" spans="2:11">
      <c r="B34" s="255"/>
      <c r="C34" s="248"/>
      <c r="D34" s="256"/>
      <c r="E34" s="259"/>
      <c r="F34" s="1002" t="s">
        <v>381</v>
      </c>
      <c r="G34" s="997" t="s">
        <v>368</v>
      </c>
      <c r="H34" s="1003" t="s">
        <v>1715</v>
      </c>
      <c r="I34" s="458"/>
      <c r="K34" s="130"/>
    </row>
    <row r="35" spans="2:11">
      <c r="B35" s="255"/>
      <c r="C35" s="248"/>
      <c r="D35" s="256"/>
      <c r="E35" s="259"/>
      <c r="F35" s="1337" t="s">
        <v>3167</v>
      </c>
      <c r="G35" s="997" t="s">
        <v>369</v>
      </c>
      <c r="H35" s="1003">
        <v>301</v>
      </c>
      <c r="I35" s="458"/>
      <c r="K35" s="130"/>
    </row>
    <row r="36" spans="2:11">
      <c r="B36" s="255"/>
      <c r="C36" s="248"/>
      <c r="D36" s="256"/>
      <c r="E36" s="259"/>
      <c r="F36" s="1000" t="s">
        <v>362</v>
      </c>
      <c r="G36" s="997"/>
      <c r="H36" s="1003"/>
      <c r="I36" s="458"/>
      <c r="K36" s="130"/>
    </row>
    <row r="37" spans="2:11">
      <c r="B37" s="255"/>
      <c r="C37" s="248"/>
      <c r="D37" s="256"/>
      <c r="E37" s="259"/>
      <c r="F37" s="998" t="s">
        <v>379</v>
      </c>
      <c r="G37" s="997" t="s">
        <v>366</v>
      </c>
      <c r="H37" s="1003">
        <v>220</v>
      </c>
      <c r="I37" s="458"/>
      <c r="K37" s="130"/>
    </row>
    <row r="38" spans="2:11">
      <c r="B38" s="255"/>
      <c r="C38" s="248"/>
      <c r="D38" s="256"/>
      <c r="E38" s="259"/>
      <c r="F38" s="998" t="s">
        <v>411</v>
      </c>
      <c r="G38" s="997"/>
      <c r="H38" s="1003"/>
      <c r="I38" s="458"/>
      <c r="K38" s="130"/>
    </row>
    <row r="39" spans="2:11">
      <c r="B39" s="255"/>
      <c r="C39" s="248"/>
      <c r="D39" s="256"/>
      <c r="E39" s="259"/>
      <c r="F39" s="1002" t="s">
        <v>379</v>
      </c>
      <c r="G39" s="997" t="s">
        <v>370</v>
      </c>
      <c r="H39" s="1003" t="s">
        <v>2928</v>
      </c>
      <c r="I39" s="458"/>
      <c r="K39" s="130"/>
    </row>
    <row r="40" spans="2:11">
      <c r="B40" s="255"/>
      <c r="C40" s="248"/>
      <c r="D40" s="256"/>
      <c r="E40" s="259"/>
      <c r="F40" s="1002" t="s">
        <v>383</v>
      </c>
      <c r="G40" s="997" t="s">
        <v>371</v>
      </c>
      <c r="H40" s="1003" t="s">
        <v>2925</v>
      </c>
      <c r="I40" s="458"/>
      <c r="K40" s="130"/>
    </row>
    <row r="41" spans="2:11">
      <c r="B41" s="255"/>
      <c r="C41" s="248"/>
      <c r="D41" s="256"/>
      <c r="E41" s="259"/>
      <c r="F41" s="1002" t="s">
        <v>384</v>
      </c>
      <c r="G41" s="997" t="s">
        <v>372</v>
      </c>
      <c r="H41" s="1003" t="s">
        <v>2926</v>
      </c>
      <c r="I41" s="458"/>
      <c r="K41" s="130"/>
    </row>
    <row r="42" spans="2:11">
      <c r="B42" s="255"/>
      <c r="C42" s="248"/>
      <c r="D42" s="256"/>
      <c r="E42" s="259"/>
      <c r="F42" s="1002" t="s">
        <v>385</v>
      </c>
      <c r="G42" s="997" t="s">
        <v>373</v>
      </c>
      <c r="H42" s="1003" t="s">
        <v>1717</v>
      </c>
      <c r="I42" s="458"/>
      <c r="K42" s="130"/>
    </row>
    <row r="43" spans="2:11">
      <c r="B43" s="255"/>
      <c r="C43" s="248"/>
      <c r="D43" s="256"/>
      <c r="E43" s="259"/>
      <c r="F43" s="1002" t="s">
        <v>386</v>
      </c>
      <c r="G43" s="997" t="s">
        <v>374</v>
      </c>
      <c r="H43" s="1003" t="s">
        <v>1718</v>
      </c>
      <c r="I43" s="458"/>
      <c r="K43" s="130"/>
    </row>
    <row r="44" spans="2:11">
      <c r="B44" s="255"/>
      <c r="C44" s="248"/>
      <c r="D44" s="256"/>
      <c r="E44" s="259"/>
      <c r="F44" s="1002" t="s">
        <v>387</v>
      </c>
      <c r="G44" s="997" t="s">
        <v>375</v>
      </c>
      <c r="H44" s="1003" t="s">
        <v>1719</v>
      </c>
      <c r="I44" s="458"/>
      <c r="K44" s="130"/>
    </row>
    <row r="45" spans="2:11">
      <c r="B45" s="255"/>
      <c r="C45" s="248"/>
      <c r="D45" s="256"/>
      <c r="E45" s="259"/>
      <c r="F45" s="998"/>
      <c r="G45" s="997"/>
      <c r="H45" s="1003"/>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80</v>
      </c>
      <c r="C48" s="244"/>
      <c r="D48" s="253"/>
      <c r="E48" s="259"/>
      <c r="F48" s="109"/>
      <c r="G48" s="124"/>
      <c r="H48" s="461"/>
      <c r="I48" s="458"/>
      <c r="K48" s="130"/>
    </row>
    <row r="49" spans="2:11">
      <c r="B49" s="258" t="s">
        <v>81</v>
      </c>
      <c r="C49" s="244"/>
      <c r="D49" s="254"/>
      <c r="E49" s="259"/>
      <c r="F49" s="377"/>
      <c r="G49" s="124"/>
      <c r="H49" s="461"/>
      <c r="I49" s="458"/>
      <c r="K49" s="130"/>
    </row>
    <row r="50" spans="2:11">
      <c r="B50" s="251"/>
      <c r="C50" s="248"/>
      <c r="D50" s="249"/>
      <c r="E50" s="259"/>
      <c r="F50" s="377" t="s">
        <v>855</v>
      </c>
      <c r="G50" s="124" t="s">
        <v>797</v>
      </c>
      <c r="H50" s="461">
        <v>0</v>
      </c>
      <c r="I50" s="458"/>
      <c r="K50" s="130"/>
    </row>
    <row r="51" spans="2:11">
      <c r="B51" s="251"/>
      <c r="C51" s="248"/>
      <c r="D51" s="249"/>
      <c r="E51" s="259"/>
      <c r="F51" s="109"/>
      <c r="G51" s="124"/>
      <c r="H51" s="462"/>
      <c r="I51" s="458"/>
      <c r="K51" s="130"/>
    </row>
    <row r="52" spans="2:11" ht="13.75"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72</v>
      </c>
      <c r="C57" s="244"/>
      <c r="D57" s="252" t="s">
        <v>79</v>
      </c>
      <c r="E57" s="259"/>
      <c r="F57" s="1009"/>
      <c r="G57" s="1005"/>
      <c r="H57" s="1011"/>
      <c r="I57" s="458"/>
      <c r="K57" s="130"/>
    </row>
    <row r="58" spans="2:11">
      <c r="B58" s="251"/>
      <c r="C58" s="244"/>
      <c r="D58" s="253" t="s">
        <v>536</v>
      </c>
      <c r="E58" s="259"/>
      <c r="F58" s="1009" t="s">
        <v>2929</v>
      </c>
      <c r="G58" s="1005"/>
      <c r="H58" s="1011"/>
      <c r="I58" s="458"/>
      <c r="K58" s="130"/>
    </row>
    <row r="59" spans="2:11">
      <c r="B59" s="255"/>
      <c r="C59" s="248"/>
      <c r="D59" s="256"/>
      <c r="E59" s="259"/>
      <c r="F59" s="1004" t="s">
        <v>358</v>
      </c>
      <c r="G59" s="1005"/>
      <c r="H59" s="1011"/>
      <c r="I59" s="458"/>
      <c r="K59" s="130"/>
    </row>
    <row r="60" spans="2:11">
      <c r="B60" s="251"/>
      <c r="C60" s="244"/>
      <c r="D60" s="254"/>
      <c r="E60" s="259"/>
      <c r="F60" s="1007" t="s">
        <v>377</v>
      </c>
      <c r="G60" s="1005" t="s">
        <v>364</v>
      </c>
      <c r="H60" s="1011"/>
      <c r="I60" s="458"/>
      <c r="K60" s="130"/>
    </row>
    <row r="61" spans="2:11">
      <c r="B61" s="255"/>
      <c r="C61" s="248"/>
      <c r="D61" s="256"/>
      <c r="E61" s="259"/>
      <c r="F61" s="1007" t="s">
        <v>378</v>
      </c>
      <c r="G61" s="1005" t="s">
        <v>365</v>
      </c>
      <c r="H61" s="1011">
        <v>220</v>
      </c>
      <c r="I61" s="458"/>
      <c r="K61" s="130"/>
    </row>
    <row r="62" spans="2:11">
      <c r="B62" s="255"/>
      <c r="C62" s="248"/>
      <c r="D62" s="256"/>
      <c r="E62" s="259"/>
      <c r="F62" s="1007" t="s">
        <v>359</v>
      </c>
      <c r="G62" s="1005"/>
      <c r="H62" s="1011"/>
      <c r="I62" s="458"/>
      <c r="K62" s="130"/>
    </row>
    <row r="63" spans="2:11">
      <c r="B63" s="255"/>
      <c r="C63" s="248"/>
      <c r="D63" s="256"/>
      <c r="E63" s="259"/>
      <c r="F63" s="1008" t="s">
        <v>360</v>
      </c>
      <c r="G63" s="1005"/>
      <c r="H63" s="1011"/>
      <c r="I63" s="458"/>
      <c r="K63" s="130"/>
    </row>
    <row r="64" spans="2:11">
      <c r="B64" s="255"/>
      <c r="C64" s="248"/>
      <c r="D64" s="256"/>
      <c r="E64" s="259"/>
      <c r="F64" s="1006" t="s">
        <v>379</v>
      </c>
      <c r="G64" s="1005" t="s">
        <v>366</v>
      </c>
      <c r="H64" s="1011">
        <v>100</v>
      </c>
      <c r="I64" s="458"/>
      <c r="K64" s="130"/>
    </row>
    <row r="65" spans="2:11">
      <c r="B65" s="255"/>
      <c r="C65" s="248"/>
      <c r="D65" s="256"/>
      <c r="E65" s="259"/>
      <c r="F65" s="1006" t="s">
        <v>361</v>
      </c>
      <c r="G65" s="1005"/>
      <c r="H65" s="1011"/>
      <c r="I65" s="458"/>
      <c r="K65" s="130"/>
    </row>
    <row r="66" spans="2:11">
      <c r="B66" s="255"/>
      <c r="C66" s="248"/>
      <c r="D66" s="256"/>
      <c r="E66" s="259"/>
      <c r="F66" s="1010" t="s">
        <v>380</v>
      </c>
      <c r="G66" s="1005" t="s">
        <v>367</v>
      </c>
      <c r="H66" s="1011" t="s">
        <v>1715</v>
      </c>
      <c r="I66" s="458"/>
      <c r="K66" s="130"/>
    </row>
    <row r="67" spans="2:11">
      <c r="B67" s="255"/>
      <c r="C67" s="248"/>
      <c r="D67" s="256"/>
      <c r="E67" s="259"/>
      <c r="F67" s="1010" t="s">
        <v>381</v>
      </c>
      <c r="G67" s="1005" t="s">
        <v>368</v>
      </c>
      <c r="H67" s="1011" t="s">
        <v>1715</v>
      </c>
      <c r="I67" s="458"/>
      <c r="K67" s="130"/>
    </row>
    <row r="68" spans="2:11">
      <c r="B68" s="255"/>
      <c r="C68" s="248"/>
      <c r="D68" s="256"/>
      <c r="E68" s="259"/>
      <c r="F68" s="1337" t="s">
        <v>3167</v>
      </c>
      <c r="G68" s="1005" t="s">
        <v>369</v>
      </c>
      <c r="H68" s="1011">
        <v>301</v>
      </c>
      <c r="I68" s="458"/>
      <c r="K68" s="130"/>
    </row>
    <row r="69" spans="2:11">
      <c r="B69" s="255"/>
      <c r="C69" s="248"/>
      <c r="D69" s="256"/>
      <c r="E69" s="259"/>
      <c r="F69" s="1008" t="s">
        <v>362</v>
      </c>
      <c r="G69" s="1005"/>
      <c r="H69" s="1011"/>
      <c r="I69" s="458"/>
      <c r="K69" s="130"/>
    </row>
    <row r="70" spans="2:11">
      <c r="B70" s="255"/>
      <c r="C70" s="248"/>
      <c r="D70" s="256"/>
      <c r="E70" s="259"/>
      <c r="F70" s="1006" t="s">
        <v>379</v>
      </c>
      <c r="G70" s="1005" t="s">
        <v>366</v>
      </c>
      <c r="H70" s="1011">
        <v>220</v>
      </c>
      <c r="I70" s="458"/>
      <c r="K70" s="130"/>
    </row>
    <row r="71" spans="2:11">
      <c r="B71" s="255"/>
      <c r="C71" s="248"/>
      <c r="D71" s="256"/>
      <c r="E71" s="259"/>
      <c r="F71" s="1006" t="s">
        <v>411</v>
      </c>
      <c r="G71" s="1005"/>
      <c r="H71" s="1011"/>
      <c r="I71" s="458"/>
      <c r="K71" s="130"/>
    </row>
    <row r="72" spans="2:11">
      <c r="B72" s="255"/>
      <c r="C72" s="248"/>
      <c r="D72" s="256"/>
      <c r="E72" s="259"/>
      <c r="F72" s="1010" t="s">
        <v>379</v>
      </c>
      <c r="G72" s="1005" t="s">
        <v>370</v>
      </c>
      <c r="H72" s="1011" t="s">
        <v>2928</v>
      </c>
      <c r="I72" s="458"/>
      <c r="K72" s="130"/>
    </row>
    <row r="73" spans="2:11">
      <c r="B73" s="255"/>
      <c r="C73" s="248"/>
      <c r="D73" s="256"/>
      <c r="E73" s="259"/>
      <c r="F73" s="1010" t="s">
        <v>383</v>
      </c>
      <c r="G73" s="1005" t="s">
        <v>371</v>
      </c>
      <c r="H73" s="1011" t="s">
        <v>2925</v>
      </c>
      <c r="I73" s="458"/>
      <c r="K73" s="130"/>
    </row>
    <row r="74" spans="2:11">
      <c r="B74" s="255"/>
      <c r="C74" s="248"/>
      <c r="D74" s="256"/>
      <c r="E74" s="259"/>
      <c r="F74" s="1010" t="s">
        <v>384</v>
      </c>
      <c r="G74" s="1005" t="s">
        <v>372</v>
      </c>
      <c r="H74" s="1011" t="s">
        <v>2926</v>
      </c>
      <c r="I74" s="458"/>
      <c r="K74" s="130"/>
    </row>
    <row r="75" spans="2:11">
      <c r="B75" s="255"/>
      <c r="C75" s="248"/>
      <c r="D75" s="256"/>
      <c r="E75" s="259"/>
      <c r="F75" s="1010" t="s">
        <v>385</v>
      </c>
      <c r="G75" s="1005" t="s">
        <v>373</v>
      </c>
      <c r="H75" s="1011" t="s">
        <v>1717</v>
      </c>
      <c r="I75" s="458"/>
      <c r="K75" s="130"/>
    </row>
    <row r="76" spans="2:11">
      <c r="B76" s="255"/>
      <c r="C76" s="248"/>
      <c r="D76" s="256"/>
      <c r="E76" s="259"/>
      <c r="F76" s="1010" t="s">
        <v>386</v>
      </c>
      <c r="G76" s="1005" t="s">
        <v>374</v>
      </c>
      <c r="H76" s="1011" t="s">
        <v>1718</v>
      </c>
      <c r="I76" s="458"/>
      <c r="K76" s="130"/>
    </row>
    <row r="77" spans="2:11">
      <c r="B77" s="255"/>
      <c r="C77" s="248"/>
      <c r="D77" s="256"/>
      <c r="E77" s="259"/>
      <c r="F77" s="1010" t="s">
        <v>387</v>
      </c>
      <c r="G77" s="1005" t="s">
        <v>375</v>
      </c>
      <c r="H77" s="1011" t="s">
        <v>1719</v>
      </c>
      <c r="I77" s="458"/>
      <c r="K77" s="130"/>
    </row>
    <row r="78" spans="2:11">
      <c r="B78" s="255"/>
      <c r="C78" s="248"/>
      <c r="D78" s="256"/>
      <c r="E78" s="259"/>
      <c r="F78" s="1006"/>
      <c r="G78" s="1005"/>
      <c r="H78" s="1011"/>
      <c r="I78" s="458"/>
      <c r="K78" s="130"/>
    </row>
    <row r="79" spans="2:11">
      <c r="B79" s="255"/>
      <c r="C79" s="248"/>
      <c r="D79" s="256"/>
      <c r="E79" s="259"/>
      <c r="F79" s="100"/>
      <c r="G79" s="101"/>
      <c r="H79" s="460"/>
      <c r="I79" s="458"/>
      <c r="K79" s="130"/>
    </row>
    <row r="80" spans="2:11">
      <c r="B80" s="257" t="s">
        <v>80</v>
      </c>
      <c r="C80" s="244"/>
      <c r="D80" s="253"/>
      <c r="E80" s="259"/>
      <c r="F80" s="109"/>
      <c r="G80" s="124"/>
      <c r="H80" s="461"/>
      <c r="I80" s="458"/>
      <c r="K80" s="130"/>
    </row>
    <row r="81" spans="2:11">
      <c r="B81" s="260" t="s">
        <v>81</v>
      </c>
      <c r="C81" s="244"/>
      <c r="D81" s="254"/>
      <c r="E81" s="259"/>
      <c r="F81" s="377" t="s">
        <v>855</v>
      </c>
      <c r="G81" s="124" t="s">
        <v>797</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5"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72</v>
      </c>
      <c r="C91" s="244"/>
      <c r="D91" s="252" t="s">
        <v>79</v>
      </c>
      <c r="E91" s="259"/>
      <c r="F91" s="1017"/>
      <c r="G91" s="1013"/>
      <c r="H91" s="1019"/>
      <c r="I91" s="458"/>
      <c r="K91" s="130"/>
    </row>
    <row r="92" spans="2:11">
      <c r="B92" s="251"/>
      <c r="C92" s="244"/>
      <c r="D92" s="253" t="s">
        <v>1094</v>
      </c>
      <c r="E92" s="259"/>
      <c r="F92" s="1017" t="s">
        <v>2941</v>
      </c>
      <c r="G92" s="1013"/>
      <c r="H92" s="1019"/>
      <c r="I92" s="458"/>
      <c r="K92" s="130"/>
    </row>
    <row r="93" spans="2:11">
      <c r="B93" s="251"/>
      <c r="C93" s="244"/>
      <c r="D93" s="254"/>
      <c r="E93" s="259"/>
      <c r="F93" s="1012" t="s">
        <v>358</v>
      </c>
      <c r="G93" s="1013"/>
      <c r="H93" s="1019"/>
      <c r="I93" s="458"/>
      <c r="K93" s="130"/>
    </row>
    <row r="94" spans="2:11">
      <c r="B94" s="251"/>
      <c r="C94" s="244"/>
      <c r="D94" s="254"/>
      <c r="E94" s="259"/>
      <c r="F94" s="1015" t="s">
        <v>377</v>
      </c>
      <c r="G94" s="1013" t="s">
        <v>364</v>
      </c>
      <c r="H94" s="1019"/>
      <c r="I94" s="458"/>
      <c r="K94" s="130"/>
    </row>
    <row r="95" spans="2:11">
      <c r="B95" s="255"/>
      <c r="C95" s="248"/>
      <c r="D95" s="256"/>
      <c r="E95" s="259"/>
      <c r="F95" s="1015" t="s">
        <v>378</v>
      </c>
      <c r="G95" s="1013" t="s">
        <v>365</v>
      </c>
      <c r="H95" s="1019">
        <v>222</v>
      </c>
      <c r="I95" s="458"/>
      <c r="K95" s="130"/>
    </row>
    <row r="96" spans="2:11">
      <c r="B96" s="255"/>
      <c r="C96" s="248"/>
      <c r="D96" s="256"/>
      <c r="E96" s="259"/>
      <c r="F96" s="1015" t="s">
        <v>359</v>
      </c>
      <c r="G96" s="1013"/>
      <c r="H96" s="1019"/>
      <c r="I96" s="458"/>
      <c r="K96" s="130"/>
    </row>
    <row r="97" spans="2:11">
      <c r="B97" s="255"/>
      <c r="C97" s="248"/>
      <c r="D97" s="256"/>
      <c r="E97" s="259"/>
      <c r="F97" s="1016" t="s">
        <v>360</v>
      </c>
      <c r="G97" s="1013"/>
      <c r="H97" s="1019"/>
      <c r="I97" s="458"/>
      <c r="K97" s="130"/>
    </row>
    <row r="98" spans="2:11">
      <c r="B98" s="255"/>
      <c r="C98" s="248"/>
      <c r="D98" s="256"/>
      <c r="E98" s="259"/>
      <c r="F98" s="1014" t="s">
        <v>379</v>
      </c>
      <c r="G98" s="1013" t="s">
        <v>366</v>
      </c>
      <c r="H98" s="1019">
        <v>100</v>
      </c>
      <c r="I98" s="458"/>
      <c r="K98" s="130"/>
    </row>
    <row r="99" spans="2:11">
      <c r="B99" s="255"/>
      <c r="C99" s="248"/>
      <c r="D99" s="256"/>
      <c r="E99" s="259"/>
      <c r="F99" s="1014" t="s">
        <v>361</v>
      </c>
      <c r="G99" s="1013"/>
      <c r="H99" s="1019"/>
      <c r="I99" s="458"/>
      <c r="K99" s="130"/>
    </row>
    <row r="100" spans="2:11">
      <c r="B100" s="255"/>
      <c r="C100" s="248"/>
      <c r="D100" s="256"/>
      <c r="E100" s="259"/>
      <c r="F100" s="1018" t="s">
        <v>380</v>
      </c>
      <c r="G100" s="1013" t="s">
        <v>367</v>
      </c>
      <c r="H100" s="1019" t="s">
        <v>1715</v>
      </c>
      <c r="I100" s="458"/>
      <c r="K100" s="130"/>
    </row>
    <row r="101" spans="2:11">
      <c r="B101" s="255"/>
      <c r="C101" s="248"/>
      <c r="D101" s="256"/>
      <c r="E101" s="259"/>
      <c r="F101" s="1018" t="s">
        <v>381</v>
      </c>
      <c r="G101" s="1013" t="s">
        <v>368</v>
      </c>
      <c r="H101" s="1019" t="s">
        <v>1715</v>
      </c>
      <c r="I101" s="458"/>
      <c r="K101" s="130"/>
    </row>
    <row r="102" spans="2:11">
      <c r="B102" s="255"/>
      <c r="C102" s="248"/>
      <c r="D102" s="256"/>
      <c r="E102" s="259"/>
      <c r="F102" s="1337" t="s">
        <v>3167</v>
      </c>
      <c r="G102" s="1013" t="s">
        <v>369</v>
      </c>
      <c r="H102" s="1019">
        <v>301</v>
      </c>
      <c r="I102" s="458"/>
      <c r="K102" s="130"/>
    </row>
    <row r="103" spans="2:11">
      <c r="B103" s="255"/>
      <c r="C103" s="248"/>
      <c r="D103" s="256"/>
      <c r="E103" s="259"/>
      <c r="F103" s="1016" t="s">
        <v>362</v>
      </c>
      <c r="G103" s="1013"/>
      <c r="H103" s="1019"/>
      <c r="I103" s="458"/>
      <c r="K103" s="130"/>
    </row>
    <row r="104" spans="2:11">
      <c r="B104" s="255"/>
      <c r="C104" s="248"/>
      <c r="D104" s="256"/>
      <c r="E104" s="259"/>
      <c r="F104" s="1014" t="s">
        <v>379</v>
      </c>
      <c r="G104" s="1013" t="s">
        <v>366</v>
      </c>
      <c r="H104" s="1019">
        <v>220</v>
      </c>
      <c r="I104" s="458"/>
      <c r="K104" s="130"/>
    </row>
    <row r="105" spans="2:11">
      <c r="B105" s="255"/>
      <c r="C105" s="248"/>
      <c r="D105" s="256"/>
      <c r="E105" s="259"/>
      <c r="F105" s="1014" t="s">
        <v>363</v>
      </c>
      <c r="G105" s="1013"/>
      <c r="H105" s="1019"/>
      <c r="I105" s="458"/>
      <c r="K105" s="130"/>
    </row>
    <row r="106" spans="2:11">
      <c r="B106" s="255"/>
      <c r="C106" s="248"/>
      <c r="D106" s="256"/>
      <c r="E106" s="259"/>
      <c r="F106" s="1018" t="s">
        <v>379</v>
      </c>
      <c r="G106" s="1013" t="s">
        <v>370</v>
      </c>
      <c r="H106" s="1019" t="s">
        <v>2928</v>
      </c>
      <c r="I106" s="458"/>
      <c r="K106" s="130"/>
    </row>
    <row r="107" spans="2:11">
      <c r="B107" s="255"/>
      <c r="C107" s="248"/>
      <c r="D107" s="256"/>
      <c r="E107" s="259"/>
      <c r="F107" s="1018" t="s">
        <v>383</v>
      </c>
      <c r="G107" s="1013" t="s">
        <v>371</v>
      </c>
      <c r="H107" s="1019" t="s">
        <v>2925</v>
      </c>
      <c r="I107" s="458"/>
      <c r="K107" s="130"/>
    </row>
    <row r="108" spans="2:11">
      <c r="B108" s="255"/>
      <c r="C108" s="248"/>
      <c r="D108" s="256"/>
      <c r="E108" s="259"/>
      <c r="F108" s="1018" t="s">
        <v>384</v>
      </c>
      <c r="G108" s="1013" t="s">
        <v>372</v>
      </c>
      <c r="H108" s="1019" t="s">
        <v>2926</v>
      </c>
      <c r="I108" s="458"/>
      <c r="K108" s="130"/>
    </row>
    <row r="109" spans="2:11">
      <c r="B109" s="255"/>
      <c r="C109" s="248"/>
      <c r="D109" s="256"/>
      <c r="E109" s="259"/>
      <c r="F109" s="1018" t="s">
        <v>385</v>
      </c>
      <c r="G109" s="1013" t="s">
        <v>373</v>
      </c>
      <c r="H109" s="1019" t="s">
        <v>1717</v>
      </c>
      <c r="I109" s="458"/>
      <c r="K109" s="130"/>
    </row>
    <row r="110" spans="2:11">
      <c r="B110" s="255"/>
      <c r="C110" s="248"/>
      <c r="D110" s="256"/>
      <c r="E110" s="259"/>
      <c r="F110" s="1018" t="s">
        <v>386</v>
      </c>
      <c r="G110" s="1013" t="s">
        <v>374</v>
      </c>
      <c r="H110" s="1019" t="s">
        <v>1718</v>
      </c>
      <c r="I110" s="458"/>
      <c r="K110" s="130"/>
    </row>
    <row r="111" spans="2:11">
      <c r="B111" s="255"/>
      <c r="C111" s="248"/>
      <c r="D111" s="256"/>
      <c r="E111" s="259"/>
      <c r="F111" s="1018" t="s">
        <v>387</v>
      </c>
      <c r="G111" s="1013" t="s">
        <v>375</v>
      </c>
      <c r="H111" s="1019" t="s">
        <v>1719</v>
      </c>
      <c r="I111" s="458"/>
      <c r="K111" s="130"/>
    </row>
    <row r="112" spans="2:11">
      <c r="B112" s="255"/>
      <c r="C112" s="248"/>
      <c r="D112" s="256"/>
      <c r="E112" s="259"/>
      <c r="F112" s="1018" t="s">
        <v>1451</v>
      </c>
      <c r="G112" s="1013"/>
      <c r="H112" s="1019" t="s">
        <v>1719</v>
      </c>
      <c r="I112" s="458"/>
      <c r="K112" s="130"/>
    </row>
    <row r="113" spans="2:11">
      <c r="B113" s="255"/>
      <c r="C113" s="248"/>
      <c r="D113" s="256"/>
      <c r="E113" s="259"/>
      <c r="F113" s="1022" t="s">
        <v>360</v>
      </c>
      <c r="G113" s="1021"/>
      <c r="H113" s="1019"/>
      <c r="I113" s="458"/>
      <c r="K113" s="130"/>
    </row>
    <row r="114" spans="2:11">
      <c r="B114" s="255"/>
      <c r="C114" s="248"/>
      <c r="D114" s="256"/>
      <c r="E114" s="259"/>
      <c r="F114" s="1025" t="s">
        <v>409</v>
      </c>
      <c r="G114" s="1013" t="s">
        <v>109</v>
      </c>
      <c r="H114" s="1019" t="s">
        <v>2942</v>
      </c>
      <c r="I114" s="458"/>
      <c r="K114" s="130"/>
    </row>
    <row r="115" spans="2:11">
      <c r="B115" s="257" t="s">
        <v>80</v>
      </c>
      <c r="C115" s="244"/>
      <c r="D115" s="253"/>
      <c r="E115" s="259"/>
      <c r="F115" s="1023" t="s">
        <v>413</v>
      </c>
      <c r="G115" s="1021" t="s">
        <v>447</v>
      </c>
      <c r="H115" s="1020" t="s">
        <v>2943</v>
      </c>
      <c r="I115" s="458"/>
      <c r="K115" s="130"/>
    </row>
    <row r="116" spans="2:11">
      <c r="B116" s="261" t="s">
        <v>81</v>
      </c>
      <c r="C116" s="244"/>
      <c r="D116" s="254"/>
      <c r="E116" s="259"/>
      <c r="F116" s="1024"/>
      <c r="G116" s="1021"/>
      <c r="H116" s="1020"/>
      <c r="I116" s="458"/>
      <c r="K116" s="130"/>
    </row>
    <row r="117" spans="2:11">
      <c r="B117" s="251"/>
      <c r="C117" s="248"/>
      <c r="D117" s="249"/>
      <c r="E117" s="259"/>
      <c r="F117" s="377" t="s">
        <v>855</v>
      </c>
      <c r="G117" s="124" t="s">
        <v>797</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5"/>
      <c r="C121" s="248"/>
      <c r="D121" s="256"/>
      <c r="E121" s="259"/>
      <c r="F121" s="1331"/>
      <c r="G121" s="1332"/>
      <c r="H121" s="393"/>
      <c r="I121" s="458"/>
      <c r="K121" s="130"/>
    </row>
    <row r="122" spans="2:11">
      <c r="B122" s="257" t="s">
        <v>2920</v>
      </c>
      <c r="C122" s="244"/>
      <c r="D122" s="253"/>
      <c r="E122" s="259"/>
      <c r="F122" s="1331"/>
      <c r="G122" s="1332"/>
      <c r="H122" s="393"/>
      <c r="I122" s="458"/>
      <c r="K122" s="130"/>
    </row>
    <row r="123" spans="2:11">
      <c r="B123" s="258" t="s">
        <v>3093</v>
      </c>
      <c r="C123" s="244"/>
      <c r="D123" s="254"/>
      <c r="E123" s="259"/>
      <c r="F123" s="1331"/>
      <c r="G123" s="1345"/>
      <c r="H123" s="393"/>
      <c r="I123" s="458"/>
      <c r="K123" s="130"/>
    </row>
    <row r="124" spans="2:11">
      <c r="B124" s="251"/>
      <c r="C124" s="244"/>
      <c r="D124" s="254"/>
      <c r="E124" s="259"/>
      <c r="F124" s="1345" t="s">
        <v>543</v>
      </c>
      <c r="G124" s="1345"/>
      <c r="H124" s="393"/>
      <c r="I124" s="458"/>
      <c r="K124" s="130"/>
    </row>
    <row r="125" spans="2:11">
      <c r="B125" s="251"/>
      <c r="C125" s="244"/>
      <c r="D125" s="254"/>
      <c r="E125" s="259"/>
      <c r="F125" s="1346" t="s">
        <v>405</v>
      </c>
      <c r="G125" s="1345" t="s">
        <v>370</v>
      </c>
      <c r="H125" s="393" t="s">
        <v>3075</v>
      </c>
      <c r="I125" s="458"/>
      <c r="K125" s="130"/>
    </row>
    <row r="126" spans="2:11">
      <c r="B126" s="251"/>
      <c r="C126" s="244"/>
      <c r="D126" s="254"/>
      <c r="E126" s="259"/>
      <c r="F126" s="1346" t="s">
        <v>485</v>
      </c>
      <c r="G126" s="1345" t="s">
        <v>371</v>
      </c>
      <c r="H126" s="393" t="s">
        <v>3007</v>
      </c>
      <c r="I126" s="458"/>
      <c r="K126" s="130"/>
    </row>
    <row r="127" spans="2:11">
      <c r="B127" s="251"/>
      <c r="C127" s="244"/>
      <c r="D127" s="254"/>
      <c r="E127" s="259"/>
      <c r="F127" s="1346" t="s">
        <v>486</v>
      </c>
      <c r="G127" s="1345" t="s">
        <v>544</v>
      </c>
      <c r="H127" s="393" t="s">
        <v>3074</v>
      </c>
      <c r="I127" s="458"/>
      <c r="K127" s="130"/>
    </row>
    <row r="128" spans="2:11">
      <c r="B128" s="251"/>
      <c r="C128" s="244"/>
      <c r="D128" s="254"/>
      <c r="E128" s="259"/>
      <c r="F128" s="1346" t="s">
        <v>453</v>
      </c>
      <c r="G128" s="1345" t="s">
        <v>374</v>
      </c>
      <c r="H128" s="393" t="s">
        <v>527</v>
      </c>
      <c r="I128" s="458"/>
      <c r="K128" s="130"/>
    </row>
    <row r="129" spans="2:11">
      <c r="B129" s="251"/>
      <c r="C129" s="244"/>
      <c r="D129" s="254"/>
      <c r="E129" s="259"/>
      <c r="F129" s="1346" t="s">
        <v>3035</v>
      </c>
      <c r="G129" s="1345" t="s">
        <v>3034</v>
      </c>
      <c r="H129" s="393" t="s">
        <v>3076</v>
      </c>
      <c r="I129" s="458"/>
      <c r="K129" s="130"/>
    </row>
    <row r="130" spans="2:11">
      <c r="B130" s="251"/>
      <c r="C130" s="244"/>
      <c r="D130" s="254"/>
      <c r="E130" s="259"/>
      <c r="F130" s="1346" t="s">
        <v>3037</v>
      </c>
      <c r="G130" s="1345" t="s">
        <v>3036</v>
      </c>
      <c r="H130" s="393" t="s">
        <v>550</v>
      </c>
      <c r="I130" s="458"/>
      <c r="K130" s="130"/>
    </row>
    <row r="131" spans="2:11">
      <c r="B131" s="251"/>
      <c r="C131" s="244"/>
      <c r="D131" s="254"/>
      <c r="E131" s="259"/>
      <c r="F131" s="1346" t="s">
        <v>3039</v>
      </c>
      <c r="G131" s="1345" t="s">
        <v>3038</v>
      </c>
      <c r="H131" s="393" t="s">
        <v>553</v>
      </c>
      <c r="I131" s="458"/>
      <c r="K131" s="130"/>
    </row>
    <row r="132" spans="2:11">
      <c r="B132" s="251"/>
      <c r="C132" s="244"/>
      <c r="D132" s="254"/>
      <c r="E132" s="259"/>
      <c r="F132" s="1346" t="s">
        <v>554</v>
      </c>
      <c r="G132" s="1345"/>
      <c r="H132" s="393"/>
      <c r="I132" s="458"/>
      <c r="K132" s="130"/>
    </row>
    <row r="133" spans="2:11">
      <c r="B133" s="251"/>
      <c r="C133" s="244"/>
      <c r="D133" s="254"/>
      <c r="E133" s="259"/>
      <c r="F133" s="1347" t="s">
        <v>3040</v>
      </c>
      <c r="G133" s="1345"/>
      <c r="H133" s="393"/>
      <c r="I133" s="458"/>
      <c r="K133" s="130"/>
    </row>
    <row r="134" spans="2:11">
      <c r="B134" s="251"/>
      <c r="C134" s="244"/>
      <c r="D134" s="254"/>
      <c r="E134" s="259"/>
      <c r="F134" s="1348" t="s">
        <v>3058</v>
      </c>
      <c r="G134" s="1345" t="s">
        <v>3041</v>
      </c>
      <c r="H134" s="393" t="s">
        <v>3077</v>
      </c>
      <c r="I134" s="458"/>
      <c r="K134" s="130"/>
    </row>
    <row r="135" spans="2:11">
      <c r="B135" s="251"/>
      <c r="C135" s="244"/>
      <c r="D135" s="254"/>
      <c r="E135" s="259"/>
      <c r="F135" s="1348" t="s">
        <v>3059</v>
      </c>
      <c r="G135" s="1345" t="s">
        <v>3042</v>
      </c>
      <c r="H135" s="393" t="s">
        <v>3078</v>
      </c>
      <c r="I135" s="458"/>
      <c r="K135" s="130"/>
    </row>
    <row r="136" spans="2:11">
      <c r="B136" s="251"/>
      <c r="C136" s="244"/>
      <c r="D136" s="254"/>
      <c r="E136" s="259"/>
      <c r="F136" s="1348" t="s">
        <v>3060</v>
      </c>
      <c r="G136" s="1345" t="s">
        <v>3043</v>
      </c>
      <c r="H136" s="393" t="s">
        <v>3082</v>
      </c>
      <c r="I136" s="458"/>
      <c r="K136" s="130"/>
    </row>
    <row r="137" spans="2:11">
      <c r="B137" s="251"/>
      <c r="C137" s="244"/>
      <c r="D137" s="254"/>
      <c r="E137" s="259"/>
      <c r="F137" s="1348" t="s">
        <v>3061</v>
      </c>
      <c r="G137" s="1345" t="s">
        <v>3044</v>
      </c>
      <c r="H137" s="393" t="s">
        <v>3083</v>
      </c>
      <c r="I137" s="458"/>
      <c r="K137" s="130"/>
    </row>
    <row r="138" spans="2:11">
      <c r="B138" s="251"/>
      <c r="C138" s="244"/>
      <c r="D138" s="254"/>
      <c r="E138" s="259"/>
      <c r="F138" s="1348" t="s">
        <v>3062</v>
      </c>
      <c r="G138" s="1345" t="s">
        <v>3045</v>
      </c>
      <c r="H138" s="393" t="s">
        <v>3084</v>
      </c>
      <c r="I138" s="458"/>
      <c r="K138" s="130"/>
    </row>
    <row r="139" spans="2:11">
      <c r="B139" s="251"/>
      <c r="C139" s="244"/>
      <c r="D139" s="254"/>
      <c r="E139" s="259"/>
      <c r="F139" s="1348" t="s">
        <v>3037</v>
      </c>
      <c r="G139" s="1345" t="s">
        <v>3046</v>
      </c>
      <c r="H139" s="393" t="s">
        <v>3085</v>
      </c>
      <c r="I139" s="458"/>
      <c r="K139" s="130"/>
    </row>
    <row r="140" spans="2:11">
      <c r="B140" s="251"/>
      <c r="C140" s="244"/>
      <c r="D140" s="254"/>
      <c r="E140" s="259"/>
      <c r="F140" s="1348" t="s">
        <v>3063</v>
      </c>
      <c r="G140" s="1345" t="s">
        <v>3047</v>
      </c>
      <c r="H140" s="393" t="s">
        <v>3086</v>
      </c>
      <c r="I140" s="458"/>
      <c r="K140" s="130"/>
    </row>
    <row r="141" spans="2:11">
      <c r="B141" s="251"/>
      <c r="C141" s="244"/>
      <c r="D141" s="254"/>
      <c r="E141" s="259"/>
      <c r="F141" s="1348" t="s">
        <v>3064</v>
      </c>
      <c r="G141" s="1345" t="s">
        <v>3048</v>
      </c>
      <c r="H141" s="393" t="s">
        <v>3087</v>
      </c>
      <c r="I141" s="458"/>
      <c r="K141" s="130"/>
    </row>
    <row r="142" spans="2:11">
      <c r="B142" s="251"/>
      <c r="C142" s="244"/>
      <c r="D142" s="254"/>
      <c r="E142" s="259"/>
      <c r="F142" s="1348" t="s">
        <v>3065</v>
      </c>
      <c r="G142" s="1345" t="s">
        <v>3049</v>
      </c>
      <c r="H142" s="393" t="s">
        <v>3088</v>
      </c>
      <c r="I142" s="458"/>
      <c r="K142" s="130"/>
    </row>
    <row r="143" spans="2:11">
      <c r="B143" s="251"/>
      <c r="C143" s="244"/>
      <c r="D143" s="254"/>
      <c r="E143" s="259"/>
      <c r="F143" s="1348" t="s">
        <v>3066</v>
      </c>
      <c r="G143" s="1345" t="s">
        <v>3050</v>
      </c>
      <c r="H143" s="393" t="s">
        <v>3088</v>
      </c>
      <c r="I143" s="458"/>
      <c r="K143" s="130"/>
    </row>
    <row r="144" spans="2:11">
      <c r="B144" s="251"/>
      <c r="C144" s="244"/>
      <c r="D144" s="254"/>
      <c r="E144" s="259"/>
      <c r="F144" s="1348" t="s">
        <v>3067</v>
      </c>
      <c r="G144" s="1345" t="s">
        <v>3051</v>
      </c>
      <c r="H144" s="393" t="s">
        <v>3088</v>
      </c>
      <c r="I144" s="458"/>
      <c r="K144" s="130"/>
    </row>
    <row r="145" spans="2:11">
      <c r="B145" s="251"/>
      <c r="C145" s="244"/>
      <c r="D145" s="254"/>
      <c r="E145" s="259"/>
      <c r="F145" s="1348" t="s">
        <v>3068</v>
      </c>
      <c r="G145" s="1345" t="s">
        <v>3052</v>
      </c>
      <c r="H145" s="393" t="s">
        <v>3079</v>
      </c>
      <c r="I145" s="458"/>
      <c r="K145" s="130"/>
    </row>
    <row r="146" spans="2:11">
      <c r="B146" s="251"/>
      <c r="C146" s="244"/>
      <c r="D146" s="254"/>
      <c r="E146" s="259"/>
      <c r="F146" s="1348" t="s">
        <v>3069</v>
      </c>
      <c r="G146" s="1345" t="s">
        <v>3053</v>
      </c>
      <c r="H146" s="393" t="s">
        <v>3079</v>
      </c>
      <c r="I146" s="458"/>
      <c r="K146" s="130"/>
    </row>
    <row r="147" spans="2:11">
      <c r="B147" s="251"/>
      <c r="C147" s="244"/>
      <c r="D147" s="254"/>
      <c r="E147" s="259"/>
      <c r="F147" s="1348" t="s">
        <v>3070</v>
      </c>
      <c r="G147" s="1345" t="s">
        <v>3054</v>
      </c>
      <c r="H147" s="393" t="s">
        <v>3089</v>
      </c>
      <c r="I147" s="458"/>
      <c r="K147" s="130"/>
    </row>
    <row r="148" spans="2:11">
      <c r="B148" s="251"/>
      <c r="C148" s="244"/>
      <c r="D148" s="254"/>
      <c r="E148" s="259"/>
      <c r="F148" s="1348" t="s">
        <v>3071</v>
      </c>
      <c r="G148" s="1345" t="s">
        <v>3055</v>
      </c>
      <c r="H148" s="393" t="s">
        <v>3090</v>
      </c>
      <c r="I148" s="458"/>
      <c r="K148" s="130"/>
    </row>
    <row r="149" spans="2:11">
      <c r="B149" s="251"/>
      <c r="C149" s="244"/>
      <c r="D149" s="254"/>
      <c r="E149" s="259"/>
      <c r="F149" s="1348" t="s">
        <v>3072</v>
      </c>
      <c r="G149" s="1345" t="s">
        <v>3056</v>
      </c>
      <c r="H149" s="393" t="s">
        <v>3079</v>
      </c>
      <c r="I149" s="458"/>
      <c r="K149" s="130"/>
    </row>
    <row r="150" spans="2:11">
      <c r="B150" s="251"/>
      <c r="C150" s="244"/>
      <c r="D150" s="254"/>
      <c r="E150" s="259"/>
      <c r="F150" s="1348" t="s">
        <v>3073</v>
      </c>
      <c r="G150" s="1345" t="s">
        <v>3057</v>
      </c>
      <c r="H150" s="393" t="s">
        <v>3079</v>
      </c>
      <c r="I150" s="458"/>
      <c r="K150" s="130"/>
    </row>
    <row r="151" spans="2:11">
      <c r="B151" s="251"/>
      <c r="C151" s="244"/>
      <c r="D151" s="254"/>
      <c r="E151" s="259"/>
      <c r="F151" s="1348"/>
      <c r="G151" s="1345"/>
      <c r="H151" s="393"/>
      <c r="I151" s="458"/>
      <c r="K151" s="130"/>
    </row>
    <row r="152" spans="2:11">
      <c r="B152" s="251"/>
      <c r="C152" s="244"/>
      <c r="D152" s="254"/>
      <c r="E152" s="259"/>
      <c r="F152" s="1331"/>
      <c r="G152" s="1332"/>
      <c r="H152" s="393"/>
      <c r="I152" s="458"/>
      <c r="K152" s="130"/>
    </row>
    <row r="153" spans="2:11">
      <c r="B153" s="251"/>
      <c r="C153" s="244"/>
      <c r="D153" s="254"/>
      <c r="E153" s="259"/>
      <c r="F153" s="401" t="s">
        <v>610</v>
      </c>
      <c r="G153" s="1332"/>
      <c r="H153" s="393"/>
      <c r="I153" s="458"/>
      <c r="K153" s="130"/>
    </row>
    <row r="154" spans="2:11">
      <c r="B154" s="251"/>
      <c r="C154" s="244"/>
      <c r="D154" s="696"/>
      <c r="E154" s="259"/>
      <c r="F154" s="1350"/>
      <c r="G154" s="1332"/>
      <c r="H154" s="393"/>
      <c r="I154" s="458"/>
      <c r="K154" s="130"/>
    </row>
    <row r="155" spans="2:11">
      <c r="B155" s="251" t="s">
        <v>72</v>
      </c>
      <c r="C155" s="244"/>
      <c r="D155" s="252" t="s">
        <v>3092</v>
      </c>
      <c r="E155" s="259"/>
      <c r="F155" s="1331"/>
      <c r="G155" s="1332"/>
      <c r="H155" s="393"/>
      <c r="I155" s="458"/>
      <c r="K155" s="130"/>
    </row>
    <row r="156" spans="2:11">
      <c r="B156" s="251"/>
      <c r="C156" s="244"/>
      <c r="D156" s="253" t="s">
        <v>612</v>
      </c>
      <c r="E156" s="259"/>
      <c r="F156" s="1331"/>
      <c r="G156" s="1332"/>
      <c r="H156" s="393"/>
      <c r="I156" s="458"/>
      <c r="K156" s="130"/>
    </row>
    <row r="157" spans="2:11">
      <c r="B157" s="251"/>
      <c r="C157" s="244"/>
      <c r="D157" s="254"/>
      <c r="E157" s="259"/>
      <c r="F157" s="1349" t="s">
        <v>3080</v>
      </c>
      <c r="G157" s="1345" t="s">
        <v>3081</v>
      </c>
      <c r="H157" s="393" t="s">
        <v>3095</v>
      </c>
      <c r="I157" s="458"/>
      <c r="K157" s="130"/>
    </row>
    <row r="158" spans="2:11">
      <c r="B158" s="251"/>
      <c r="C158" s="244"/>
      <c r="D158" s="254"/>
      <c r="E158" s="259"/>
      <c r="F158" s="1331"/>
      <c r="G158" s="1332"/>
      <c r="H158" s="393"/>
      <c r="I158" s="458"/>
      <c r="K158" s="130"/>
    </row>
    <row r="159" spans="2:11">
      <c r="B159" s="251"/>
      <c r="C159" s="248"/>
      <c r="D159" s="249"/>
      <c r="E159" s="259"/>
      <c r="F159" s="109"/>
      <c r="G159" s="124"/>
      <c r="H159" s="461"/>
      <c r="I159" s="458"/>
      <c r="K159" s="130"/>
    </row>
    <row r="160" spans="2:11">
      <c r="B160" s="251"/>
      <c r="C160" s="244"/>
      <c r="D160" s="254"/>
      <c r="E160" s="259"/>
      <c r="F160" s="100"/>
      <c r="G160" s="101"/>
      <c r="H160" s="460"/>
      <c r="I160" s="458"/>
      <c r="K160" s="130"/>
    </row>
    <row r="161" spans="2:11" ht="25.5" customHeight="1">
      <c r="B161" s="251"/>
      <c r="C161" s="244"/>
      <c r="D161" s="254"/>
      <c r="E161" s="259"/>
      <c r="F161" s="1719" t="s">
        <v>1658</v>
      </c>
      <c r="G161" s="1719"/>
      <c r="H161" s="460"/>
      <c r="I161" s="458"/>
      <c r="K161" s="130"/>
    </row>
    <row r="162" spans="2:11" ht="38.25" customHeight="1">
      <c r="B162" s="251"/>
      <c r="C162" s="244"/>
      <c r="D162" s="254"/>
      <c r="E162" s="259"/>
      <c r="F162" s="1719"/>
      <c r="G162" s="1719"/>
      <c r="H162" s="460"/>
      <c r="I162" s="458"/>
      <c r="K162" s="130"/>
    </row>
    <row r="163" spans="2:11" ht="25.5" customHeight="1">
      <c r="B163" s="255"/>
      <c r="C163" s="248"/>
      <c r="D163" s="256"/>
      <c r="E163" s="259"/>
      <c r="F163" s="1719"/>
      <c r="G163" s="1719"/>
      <c r="H163" s="460"/>
      <c r="I163" s="458"/>
      <c r="K163" s="130"/>
    </row>
    <row r="164" spans="2:11" ht="13.75" customHeight="1">
      <c r="B164" s="251"/>
      <c r="C164" s="244"/>
      <c r="D164" s="254"/>
      <c r="E164" s="259"/>
      <c r="F164" s="1719"/>
      <c r="G164" s="1719"/>
      <c r="H164" s="460"/>
      <c r="I164" s="458"/>
      <c r="K164" s="130"/>
    </row>
    <row r="165" spans="2:11" ht="25.5" customHeight="1">
      <c r="B165" s="251"/>
      <c r="C165" s="244"/>
      <c r="D165" s="254"/>
      <c r="E165" s="259"/>
      <c r="F165" s="1719"/>
      <c r="G165" s="1719"/>
      <c r="H165" s="460"/>
      <c r="I165" s="458"/>
      <c r="K165" s="130"/>
    </row>
    <row r="166" spans="2:11" ht="13.75" customHeight="1">
      <c r="B166" s="251"/>
      <c r="C166" s="244"/>
      <c r="D166" s="254"/>
      <c r="E166" s="259"/>
      <c r="F166" s="1719"/>
      <c r="G166" s="1719"/>
      <c r="H166" s="460"/>
      <c r="I166" s="458"/>
      <c r="K166" s="130"/>
    </row>
    <row r="167" spans="2:11">
      <c r="B167" s="251" t="s">
        <v>72</v>
      </c>
      <c r="C167" s="244"/>
      <c r="D167" s="252" t="s">
        <v>79</v>
      </c>
      <c r="E167" s="259"/>
      <c r="F167" s="100"/>
      <c r="G167" s="101"/>
      <c r="H167" s="460"/>
      <c r="I167" s="458"/>
      <c r="K167" s="130"/>
    </row>
    <row r="168" spans="2:11">
      <c r="B168" s="251"/>
      <c r="C168" s="244"/>
      <c r="D168" s="253" t="s">
        <v>888</v>
      </c>
      <c r="E168" s="259"/>
      <c r="F168" s="399" t="s">
        <v>889</v>
      </c>
      <c r="G168" s="101"/>
      <c r="H168" s="460"/>
      <c r="I168" s="458"/>
      <c r="K168" s="130"/>
    </row>
    <row r="169" spans="2:11" ht="17">
      <c r="B169" s="251"/>
      <c r="C169" s="244"/>
      <c r="D169" s="254"/>
      <c r="E169" s="259"/>
      <c r="F169" s="100" t="s">
        <v>358</v>
      </c>
      <c r="G169" s="410"/>
      <c r="H169" s="460"/>
      <c r="I169" s="458"/>
      <c r="K169" s="130"/>
    </row>
    <row r="170" spans="2:11">
      <c r="B170" s="251"/>
      <c r="C170" s="244"/>
      <c r="D170" s="254"/>
      <c r="E170" s="259"/>
      <c r="F170" s="100" t="s">
        <v>377</v>
      </c>
      <c r="G170" s="101" t="s">
        <v>364</v>
      </c>
      <c r="H170" s="460"/>
      <c r="I170" s="458"/>
      <c r="K170" s="130"/>
    </row>
    <row r="171" spans="2:11">
      <c r="B171" s="251"/>
      <c r="C171" s="244"/>
      <c r="D171" s="254"/>
      <c r="E171" s="259"/>
      <c r="F171" s="100" t="s">
        <v>378</v>
      </c>
      <c r="G171" s="101" t="s">
        <v>365</v>
      </c>
      <c r="H171" s="460">
        <v>110</v>
      </c>
      <c r="I171" s="458"/>
      <c r="K171" s="130"/>
    </row>
    <row r="172" spans="2:11">
      <c r="B172" s="251"/>
      <c r="C172" s="244"/>
      <c r="D172" s="254"/>
      <c r="E172" s="259"/>
      <c r="F172" s="350" t="s">
        <v>359</v>
      </c>
      <c r="G172" s="101"/>
      <c r="H172" s="460"/>
      <c r="I172" s="458"/>
      <c r="K172" s="130"/>
    </row>
    <row r="173" spans="2:11">
      <c r="B173" s="251"/>
      <c r="C173" s="244"/>
      <c r="D173" s="254"/>
      <c r="E173" s="259"/>
      <c r="F173" s="382" t="s">
        <v>360</v>
      </c>
      <c r="G173" s="101"/>
      <c r="H173" s="460"/>
      <c r="I173" s="458"/>
      <c r="K173" s="130"/>
    </row>
    <row r="174" spans="2:11">
      <c r="B174" s="251"/>
      <c r="C174" s="244"/>
      <c r="D174" s="254"/>
      <c r="E174" s="259"/>
      <c r="F174" s="283" t="s">
        <v>379</v>
      </c>
      <c r="G174" s="101" t="s">
        <v>366</v>
      </c>
      <c r="H174" s="460">
        <v>100</v>
      </c>
      <c r="I174" s="458"/>
      <c r="K174" s="130"/>
    </row>
    <row r="175" spans="2:11">
      <c r="B175" s="251"/>
      <c r="C175" s="244"/>
      <c r="D175" s="254"/>
      <c r="E175" s="259"/>
      <c r="F175" s="283" t="s">
        <v>361</v>
      </c>
      <c r="G175" s="101"/>
      <c r="H175" s="460"/>
      <c r="I175" s="458"/>
      <c r="K175" s="130"/>
    </row>
    <row r="176" spans="2:11">
      <c r="B176" s="251"/>
      <c r="C176" s="244"/>
      <c r="D176" s="254"/>
      <c r="E176" s="259"/>
      <c r="F176" s="400" t="s">
        <v>380</v>
      </c>
      <c r="G176" s="101" t="s">
        <v>367</v>
      </c>
      <c r="H176" s="460" t="s">
        <v>798</v>
      </c>
      <c r="I176" s="458"/>
      <c r="K176" s="130"/>
    </row>
    <row r="177" spans="2:11">
      <c r="B177" s="251"/>
      <c r="C177" s="244"/>
      <c r="D177" s="254"/>
      <c r="E177" s="259"/>
      <c r="F177" s="400" t="s">
        <v>381</v>
      </c>
      <c r="G177" s="101" t="s">
        <v>368</v>
      </c>
      <c r="H177" s="460" t="s">
        <v>798</v>
      </c>
      <c r="I177" s="458"/>
      <c r="K177" s="130"/>
    </row>
    <row r="178" spans="2:11">
      <c r="B178" s="251"/>
      <c r="C178" s="244"/>
      <c r="D178" s="254"/>
      <c r="E178" s="259"/>
      <c r="F178" s="1337" t="s">
        <v>3167</v>
      </c>
      <c r="G178" s="101" t="s">
        <v>369</v>
      </c>
      <c r="H178" s="460">
        <v>301</v>
      </c>
      <c r="I178" s="458"/>
      <c r="K178" s="130"/>
    </row>
    <row r="179" spans="2:11">
      <c r="B179" s="251"/>
      <c r="C179" s="244"/>
      <c r="D179" s="254"/>
      <c r="E179" s="259"/>
      <c r="F179" s="382" t="s">
        <v>362</v>
      </c>
      <c r="G179" s="101"/>
      <c r="H179" s="460"/>
      <c r="I179" s="458"/>
      <c r="K179" s="130"/>
    </row>
    <row r="180" spans="2:11">
      <c r="B180" s="251"/>
      <c r="C180" s="244"/>
      <c r="D180" s="254"/>
      <c r="E180" s="259"/>
      <c r="F180" s="283" t="s">
        <v>379</v>
      </c>
      <c r="G180" s="101" t="s">
        <v>366</v>
      </c>
      <c r="H180" s="460">
        <v>110</v>
      </c>
      <c r="I180" s="458"/>
      <c r="K180" s="130"/>
    </row>
    <row r="181" spans="2:11">
      <c r="B181" s="251"/>
      <c r="C181" s="244"/>
      <c r="D181" s="254"/>
      <c r="E181" s="259"/>
      <c r="F181" s="283" t="s">
        <v>985</v>
      </c>
      <c r="G181" s="101"/>
      <c r="H181" s="460"/>
      <c r="I181" s="458"/>
      <c r="K181" s="130"/>
    </row>
    <row r="182" spans="2:11">
      <c r="B182" s="251"/>
      <c r="C182" s="244"/>
      <c r="D182" s="254"/>
      <c r="E182" s="259"/>
      <c r="F182" s="400" t="s">
        <v>379</v>
      </c>
      <c r="G182" s="101" t="s">
        <v>370</v>
      </c>
      <c r="H182" s="460" t="s">
        <v>789</v>
      </c>
      <c r="I182" s="458"/>
      <c r="K182" s="130"/>
    </row>
    <row r="183" spans="2:11">
      <c r="B183" s="251"/>
      <c r="C183" s="244"/>
      <c r="D183" s="254"/>
      <c r="E183" s="259"/>
      <c r="F183" s="400" t="s">
        <v>383</v>
      </c>
      <c r="G183" s="101" t="s">
        <v>371</v>
      </c>
      <c r="H183" s="460" t="s">
        <v>966</v>
      </c>
      <c r="I183" s="458"/>
      <c r="K183" s="130"/>
    </row>
    <row r="184" spans="2:11">
      <c r="B184" s="251"/>
      <c r="C184" s="244"/>
      <c r="D184" s="254"/>
      <c r="E184" s="259"/>
      <c r="F184" s="400" t="s">
        <v>384</v>
      </c>
      <c r="G184" s="101" t="s">
        <v>372</v>
      </c>
      <c r="H184" s="460" t="s">
        <v>837</v>
      </c>
      <c r="I184" s="458"/>
      <c r="K184" s="130"/>
    </row>
    <row r="185" spans="2:11">
      <c r="B185" s="251"/>
      <c r="C185" s="244"/>
      <c r="D185" s="254"/>
      <c r="E185" s="259"/>
      <c r="F185" s="400" t="s">
        <v>385</v>
      </c>
      <c r="G185" s="101" t="s">
        <v>373</v>
      </c>
      <c r="H185" s="460" t="s">
        <v>838</v>
      </c>
      <c r="I185" s="458"/>
      <c r="K185" s="130"/>
    </row>
    <row r="186" spans="2:11">
      <c r="B186" s="251"/>
      <c r="C186" s="244"/>
      <c r="D186" s="254"/>
      <c r="E186" s="259"/>
      <c r="F186" s="400" t="s">
        <v>386</v>
      </c>
      <c r="G186" s="101" t="s">
        <v>986</v>
      </c>
      <c r="H186" s="460" t="s">
        <v>868</v>
      </c>
      <c r="I186" s="458"/>
      <c r="K186" s="130"/>
    </row>
    <row r="187" spans="2:11">
      <c r="B187" s="251"/>
      <c r="C187" s="244"/>
      <c r="D187" s="254"/>
      <c r="E187" s="259"/>
      <c r="F187" s="400" t="s">
        <v>987</v>
      </c>
      <c r="G187" s="101" t="s">
        <v>988</v>
      </c>
      <c r="H187" s="460" t="s">
        <v>800</v>
      </c>
      <c r="I187" s="458"/>
      <c r="K187" s="130"/>
    </row>
    <row r="188" spans="2:11">
      <c r="B188" s="251"/>
      <c r="C188" s="244"/>
      <c r="D188" s="254"/>
      <c r="E188" s="259"/>
      <c r="F188" s="400" t="s">
        <v>989</v>
      </c>
      <c r="G188" s="101" t="s">
        <v>890</v>
      </c>
      <c r="H188" s="460" t="s">
        <v>891</v>
      </c>
      <c r="I188" s="458"/>
      <c r="K188" s="130"/>
    </row>
    <row r="189" spans="2:11">
      <c r="B189" s="251"/>
      <c r="C189" s="244"/>
      <c r="D189" s="254"/>
      <c r="E189" s="259"/>
      <c r="F189" s="400" t="s">
        <v>892</v>
      </c>
      <c r="G189" s="101" t="s">
        <v>1797</v>
      </c>
      <c r="H189" s="460" t="s">
        <v>891</v>
      </c>
      <c r="I189" s="458"/>
      <c r="K189" s="130"/>
    </row>
    <row r="190" spans="2:11">
      <c r="B190" s="257" t="s">
        <v>80</v>
      </c>
      <c r="C190" s="244"/>
      <c r="D190" s="253"/>
      <c r="E190" s="259"/>
      <c r="F190" s="109"/>
      <c r="G190" s="124"/>
      <c r="H190" s="460"/>
      <c r="I190" s="458"/>
      <c r="K190" s="130"/>
    </row>
    <row r="191" spans="2:11">
      <c r="B191" s="258" t="s">
        <v>81</v>
      </c>
      <c r="C191" s="244"/>
      <c r="D191" s="254"/>
      <c r="E191" s="259"/>
      <c r="F191" s="377"/>
      <c r="G191" s="124"/>
      <c r="H191" s="460"/>
      <c r="I191" s="458"/>
      <c r="K191" s="130"/>
    </row>
    <row r="192" spans="2:11">
      <c r="B192" s="251"/>
      <c r="C192" s="248"/>
      <c r="D192" s="249"/>
      <c r="E192" s="259"/>
      <c r="F192" s="377" t="s">
        <v>855</v>
      </c>
      <c r="G192" s="124" t="s">
        <v>797</v>
      </c>
      <c r="H192" s="461"/>
      <c r="I192" s="458"/>
      <c r="K192" s="130"/>
    </row>
    <row r="193" spans="2:11">
      <c r="B193" s="251"/>
      <c r="C193" s="248"/>
      <c r="D193" s="249"/>
      <c r="E193" s="259"/>
      <c r="F193" s="377"/>
      <c r="G193" s="124"/>
      <c r="H193" s="461"/>
      <c r="I193" s="458"/>
      <c r="K193" s="130"/>
    </row>
    <row r="194" spans="2:11">
      <c r="B194" s="257" t="s">
        <v>256</v>
      </c>
      <c r="C194" s="244"/>
      <c r="D194" s="253"/>
      <c r="E194" s="259"/>
      <c r="F194" s="403" t="s">
        <v>1798</v>
      </c>
      <c r="G194" s="101"/>
      <c r="H194" s="393"/>
      <c r="I194" s="378"/>
      <c r="K194" s="130"/>
    </row>
    <row r="195" spans="2:11">
      <c r="B195" s="262" t="s">
        <v>2307</v>
      </c>
      <c r="C195" s="244"/>
      <c r="D195" s="254"/>
      <c r="E195" s="259"/>
      <c r="F195" s="399" t="s">
        <v>994</v>
      </c>
      <c r="G195" s="101"/>
      <c r="H195" s="393"/>
      <c r="I195" s="378"/>
      <c r="K195" s="130"/>
    </row>
    <row r="196" spans="2:11">
      <c r="B196" s="251"/>
      <c r="C196" s="248"/>
      <c r="D196" s="249"/>
      <c r="E196" s="259"/>
      <c r="F196" s="278" t="s">
        <v>449</v>
      </c>
      <c r="G196" s="278"/>
      <c r="H196" s="393"/>
      <c r="I196" s="378"/>
      <c r="K196" s="130"/>
    </row>
    <row r="197" spans="2:11">
      <c r="B197" s="251"/>
      <c r="C197" s="248"/>
      <c r="D197" s="249"/>
      <c r="E197" s="259"/>
      <c r="F197" s="279" t="s">
        <v>406</v>
      </c>
      <c r="G197" s="278" t="s">
        <v>631</v>
      </c>
      <c r="H197" s="393">
        <v>1</v>
      </c>
      <c r="I197" s="378"/>
      <c r="K197" s="130"/>
    </row>
    <row r="198" spans="2:11">
      <c r="B198" s="251"/>
      <c r="C198" s="248"/>
      <c r="D198" s="249"/>
      <c r="E198" s="259"/>
      <c r="F198" s="279" t="s">
        <v>361</v>
      </c>
      <c r="G198" s="278"/>
      <c r="H198" s="393"/>
      <c r="I198" s="378"/>
      <c r="K198" s="130"/>
    </row>
    <row r="199" spans="2:11">
      <c r="B199" s="251"/>
      <c r="C199" s="248"/>
      <c r="D199" s="249"/>
      <c r="E199" s="259"/>
      <c r="F199" s="280" t="s">
        <v>360</v>
      </c>
      <c r="G199" s="278"/>
      <c r="H199" s="393"/>
      <c r="I199" s="378"/>
      <c r="K199" s="130"/>
    </row>
    <row r="200" spans="2:11">
      <c r="B200" s="251"/>
      <c r="C200" s="248"/>
      <c r="D200" s="249"/>
      <c r="E200" s="259"/>
      <c r="F200" s="281" t="s">
        <v>403</v>
      </c>
      <c r="G200" s="278"/>
      <c r="H200" s="393" t="s">
        <v>264</v>
      </c>
      <c r="I200" s="378"/>
      <c r="K200" s="130"/>
    </row>
    <row r="201" spans="2:11">
      <c r="B201" s="251"/>
      <c r="C201" s="248"/>
      <c r="D201" s="249"/>
      <c r="E201" s="259"/>
      <c r="F201" s="281" t="s">
        <v>404</v>
      </c>
      <c r="G201" s="278" t="s">
        <v>370</v>
      </c>
      <c r="H201" s="393" t="s">
        <v>633</v>
      </c>
      <c r="I201" s="378"/>
      <c r="K201" s="130"/>
    </row>
    <row r="202" spans="2:11">
      <c r="B202" s="251"/>
      <c r="C202" s="248"/>
      <c r="D202" s="249"/>
      <c r="E202" s="259"/>
      <c r="F202" s="280" t="s">
        <v>362</v>
      </c>
      <c r="G202" s="278"/>
      <c r="H202" s="393"/>
      <c r="I202" s="378"/>
      <c r="K202" s="130"/>
    </row>
    <row r="203" spans="2:11">
      <c r="B203" s="251"/>
      <c r="C203" s="248"/>
      <c r="D203" s="249"/>
      <c r="E203" s="259"/>
      <c r="F203" s="281" t="s">
        <v>634</v>
      </c>
      <c r="G203" s="278"/>
      <c r="H203" s="393" t="s">
        <v>269</v>
      </c>
      <c r="I203" s="378"/>
      <c r="K203" s="130"/>
    </row>
    <row r="204" spans="2:11">
      <c r="B204" s="251"/>
      <c r="C204" s="248"/>
      <c r="D204" s="249"/>
      <c r="E204" s="259"/>
      <c r="F204" s="281" t="s">
        <v>451</v>
      </c>
      <c r="G204" s="278" t="s">
        <v>374</v>
      </c>
      <c r="H204" s="393" t="s">
        <v>527</v>
      </c>
      <c r="I204" s="378"/>
      <c r="K204" s="130"/>
    </row>
    <row r="205" spans="2:11">
      <c r="B205" s="251"/>
      <c r="C205" s="248"/>
      <c r="D205" s="249"/>
      <c r="E205" s="259"/>
      <c r="F205" s="280" t="s">
        <v>359</v>
      </c>
      <c r="G205" s="278"/>
      <c r="H205" s="393"/>
      <c r="I205" s="378"/>
      <c r="K205" s="130"/>
    </row>
    <row r="206" spans="2:11">
      <c r="B206" s="251"/>
      <c r="C206" s="248"/>
      <c r="D206" s="249"/>
      <c r="E206" s="259"/>
      <c r="F206" s="281" t="s">
        <v>634</v>
      </c>
      <c r="G206" s="278"/>
      <c r="H206" s="393" t="s">
        <v>137</v>
      </c>
      <c r="I206" s="378"/>
      <c r="K206" s="130"/>
    </row>
    <row r="207" spans="2:11">
      <c r="B207" s="251"/>
      <c r="C207" s="248"/>
      <c r="D207" s="249"/>
      <c r="E207" s="259"/>
      <c r="F207" s="281" t="s">
        <v>451</v>
      </c>
      <c r="G207" s="278" t="s">
        <v>431</v>
      </c>
      <c r="H207" s="393" t="s">
        <v>556</v>
      </c>
      <c r="I207" s="378"/>
      <c r="K207" s="130"/>
    </row>
    <row r="208" spans="2:11">
      <c r="B208" s="251"/>
      <c r="C208" s="248"/>
      <c r="D208" s="249"/>
      <c r="E208" s="259"/>
      <c r="F208" s="109"/>
      <c r="G208" s="124"/>
      <c r="H208" s="393"/>
      <c r="I208" s="378"/>
      <c r="K208" s="130"/>
    </row>
    <row r="209" spans="2:11">
      <c r="B209" s="255"/>
      <c r="C209" s="248"/>
      <c r="D209" s="256"/>
      <c r="E209" s="259"/>
      <c r="F209" s="100"/>
      <c r="G209" s="101"/>
      <c r="H209" s="393"/>
      <c r="I209" s="378"/>
      <c r="K209" s="130"/>
    </row>
    <row r="210" spans="2:11">
      <c r="B210" s="251" t="s">
        <v>72</v>
      </c>
      <c r="C210" s="244"/>
      <c r="D210" s="252" t="s">
        <v>101</v>
      </c>
      <c r="E210" s="259"/>
      <c r="F210" s="109"/>
      <c r="G210" s="101"/>
      <c r="H210" s="393"/>
      <c r="I210" s="378"/>
      <c r="K210" s="130"/>
    </row>
    <row r="211" spans="2:11">
      <c r="B211" s="251"/>
      <c r="C211" s="244"/>
      <c r="D211" s="253" t="s">
        <v>638</v>
      </c>
      <c r="E211" s="259"/>
      <c r="F211" s="100"/>
      <c r="G211" s="101"/>
      <c r="H211" s="393"/>
      <c r="I211" s="378"/>
      <c r="K211" s="130"/>
    </row>
    <row r="212" spans="2:11">
      <c r="B212" s="251"/>
      <c r="C212" s="244"/>
      <c r="D212" s="254"/>
      <c r="E212" s="259"/>
      <c r="F212" s="278" t="s">
        <v>449</v>
      </c>
      <c r="G212" s="278"/>
      <c r="H212" s="393"/>
      <c r="I212" s="378"/>
      <c r="K212" s="130"/>
    </row>
    <row r="213" spans="2:11">
      <c r="B213" s="255"/>
      <c r="C213" s="248"/>
      <c r="D213" s="256"/>
      <c r="E213" s="259"/>
      <c r="F213" s="279" t="s">
        <v>406</v>
      </c>
      <c r="G213" s="278" t="s">
        <v>631</v>
      </c>
      <c r="H213" s="393">
        <v>1</v>
      </c>
      <c r="I213" s="378"/>
      <c r="K213" s="130"/>
    </row>
    <row r="214" spans="2:11">
      <c r="B214" s="255"/>
      <c r="C214" s="248"/>
      <c r="D214" s="256"/>
      <c r="E214" s="259"/>
      <c r="F214" s="279" t="s">
        <v>499</v>
      </c>
      <c r="G214" s="278" t="s">
        <v>103</v>
      </c>
      <c r="H214" s="393" t="s">
        <v>2308</v>
      </c>
      <c r="I214" s="378"/>
      <c r="K214" s="130"/>
    </row>
    <row r="215" spans="2:11">
      <c r="B215" s="255"/>
      <c r="C215" s="248"/>
      <c r="D215" s="256"/>
      <c r="E215" s="259"/>
      <c r="F215" s="279"/>
      <c r="G215" s="278"/>
      <c r="H215" s="393"/>
      <c r="I215" s="378"/>
      <c r="K215" s="130"/>
    </row>
    <row r="216" spans="2:11" ht="12.75" customHeight="1">
      <c r="B216" s="255"/>
      <c r="C216" s="248"/>
      <c r="D216" s="256"/>
      <c r="E216" s="259"/>
      <c r="F216" s="1726" t="s">
        <v>1905</v>
      </c>
      <c r="G216" s="101"/>
      <c r="H216" s="460"/>
      <c r="I216" s="458"/>
      <c r="K216" s="130"/>
    </row>
    <row r="217" spans="2:11">
      <c r="B217" s="255"/>
      <c r="C217" s="248"/>
      <c r="D217" s="256"/>
      <c r="E217" s="259"/>
      <c r="F217" s="1726"/>
      <c r="G217" s="101"/>
      <c r="H217" s="460"/>
      <c r="I217" s="458"/>
      <c r="K217" s="130"/>
    </row>
    <row r="218" spans="2:11">
      <c r="B218" s="255"/>
      <c r="C218" s="248"/>
      <c r="D218" s="256"/>
      <c r="E218" s="259"/>
      <c r="F218" s="1726"/>
      <c r="G218" s="101"/>
      <c r="H218" s="460"/>
      <c r="I218" s="458"/>
      <c r="K218" s="130"/>
    </row>
    <row r="219" spans="2:11">
      <c r="B219" s="255"/>
      <c r="C219" s="248"/>
      <c r="D219" s="256"/>
      <c r="E219" s="259"/>
      <c r="F219" s="1726"/>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1"/>
      <c r="C223" s="248"/>
      <c r="D223" s="249"/>
      <c r="E223" s="259"/>
      <c r="F223" s="377"/>
      <c r="G223" s="124"/>
      <c r="H223" s="461"/>
      <c r="I223" s="458"/>
      <c r="K223" s="130"/>
    </row>
    <row r="224" spans="2:11">
      <c r="B224" s="255"/>
      <c r="C224" s="248"/>
      <c r="D224" s="256"/>
      <c r="E224" s="259"/>
      <c r="F224" s="403"/>
      <c r="G224" s="101"/>
      <c r="H224" s="460"/>
      <c r="I224" s="458"/>
      <c r="K224" s="130"/>
    </row>
    <row r="225" spans="2:11">
      <c r="B225" s="251" t="s">
        <v>72</v>
      </c>
      <c r="C225" s="244"/>
      <c r="D225" s="351" t="s">
        <v>79</v>
      </c>
      <c r="E225" s="449"/>
      <c r="F225" s="100"/>
      <c r="G225" s="99"/>
      <c r="H225" s="460"/>
      <c r="I225" s="458"/>
      <c r="K225" s="130"/>
    </row>
    <row r="226" spans="2:11" ht="14">
      <c r="B226" s="251"/>
      <c r="C226" s="244"/>
      <c r="D226" s="351" t="s">
        <v>1899</v>
      </c>
      <c r="E226" s="449"/>
      <c r="F226" s="451" t="s">
        <v>358</v>
      </c>
      <c r="G226" s="101"/>
      <c r="H226" s="460"/>
      <c r="I226" s="458"/>
      <c r="K226" s="130"/>
    </row>
    <row r="227" spans="2:11" ht="14">
      <c r="B227" s="251"/>
      <c r="C227" s="244"/>
      <c r="D227" s="351"/>
      <c r="E227" s="449"/>
      <c r="F227" s="452" t="s">
        <v>392</v>
      </c>
      <c r="G227" s="101" t="s">
        <v>364</v>
      </c>
      <c r="H227" s="460"/>
      <c r="I227" s="458"/>
      <c r="K227" s="130"/>
    </row>
    <row r="228" spans="2:11" ht="14">
      <c r="B228" s="251"/>
      <c r="C228" s="244"/>
      <c r="D228" s="351"/>
      <c r="E228" s="449"/>
      <c r="F228" s="452" t="s">
        <v>393</v>
      </c>
      <c r="G228" s="101" t="s">
        <v>365</v>
      </c>
      <c r="H228" s="460">
        <v>112</v>
      </c>
      <c r="I228" s="458"/>
      <c r="K228" s="130"/>
    </row>
    <row r="229" spans="2:11" ht="14">
      <c r="B229" s="251"/>
      <c r="C229" s="244"/>
      <c r="D229" s="351"/>
      <c r="E229" s="449"/>
      <c r="F229" s="452" t="s">
        <v>394</v>
      </c>
      <c r="G229" s="101"/>
      <c r="H229" s="460"/>
      <c r="I229" s="458"/>
      <c r="K229" s="130"/>
    </row>
    <row r="230" spans="2:11" ht="14">
      <c r="B230" s="251"/>
      <c r="C230" s="244"/>
      <c r="D230" s="351"/>
      <c r="E230" s="449"/>
      <c r="F230" s="453" t="s">
        <v>395</v>
      </c>
      <c r="G230" s="101"/>
      <c r="H230" s="460"/>
      <c r="I230" s="458"/>
      <c r="K230" s="130"/>
    </row>
    <row r="231" spans="2:11" ht="14">
      <c r="B231" s="251"/>
      <c r="C231" s="244"/>
      <c r="D231" s="351"/>
      <c r="E231" s="449"/>
      <c r="F231" s="454" t="s">
        <v>396</v>
      </c>
      <c r="G231" s="455" t="s">
        <v>366</v>
      </c>
      <c r="H231" s="460" t="s">
        <v>1900</v>
      </c>
      <c r="I231" s="458"/>
      <c r="K231" s="130"/>
    </row>
    <row r="232" spans="2:11" ht="14">
      <c r="B232" s="251"/>
      <c r="C232" s="244"/>
      <c r="D232" s="351"/>
      <c r="E232" s="449"/>
      <c r="F232" s="454" t="s">
        <v>397</v>
      </c>
      <c r="G232" s="101"/>
      <c r="H232" s="460"/>
      <c r="I232" s="458"/>
      <c r="K232" s="130"/>
    </row>
    <row r="233" spans="2:11" ht="14">
      <c r="B233" s="251"/>
      <c r="C233" s="244"/>
      <c r="D233" s="351"/>
      <c r="E233" s="449"/>
      <c r="F233" s="456" t="s">
        <v>398</v>
      </c>
      <c r="G233" s="101" t="s">
        <v>1398</v>
      </c>
      <c r="H233" s="460"/>
      <c r="I233" s="458"/>
      <c r="K233" s="130"/>
    </row>
    <row r="234" spans="2:11" ht="14">
      <c r="B234" s="251"/>
      <c r="C234" s="244"/>
      <c r="D234" s="351"/>
      <c r="E234" s="449"/>
      <c r="F234" s="456" t="s">
        <v>399</v>
      </c>
      <c r="G234" s="101" t="s">
        <v>1902</v>
      </c>
      <c r="H234" s="460"/>
      <c r="I234" s="458"/>
      <c r="K234" s="130"/>
    </row>
    <row r="235" spans="2:11" ht="14">
      <c r="B235" s="251"/>
      <c r="C235" s="244"/>
      <c r="D235" s="351"/>
      <c r="E235" s="449"/>
      <c r="F235" s="456" t="s">
        <v>400</v>
      </c>
      <c r="G235" s="101" t="s">
        <v>369</v>
      </c>
      <c r="H235" s="460"/>
      <c r="I235" s="458"/>
      <c r="K235" s="130"/>
    </row>
    <row r="236" spans="2:11">
      <c r="B236" s="251"/>
      <c r="C236" s="244"/>
      <c r="D236" s="351"/>
      <c r="E236" s="449"/>
      <c r="F236" s="109"/>
      <c r="G236" s="101"/>
      <c r="H236" s="460"/>
      <c r="I236" s="458"/>
      <c r="K236" s="130"/>
    </row>
    <row r="237" spans="2:11">
      <c r="B237" s="251" t="s">
        <v>80</v>
      </c>
      <c r="C237" s="352"/>
      <c r="D237" s="351"/>
      <c r="E237" s="449"/>
      <c r="F237" s="172"/>
      <c r="G237" s="173"/>
      <c r="H237" s="460"/>
      <c r="I237" s="458"/>
      <c r="K237" s="130"/>
    </row>
    <row r="238" spans="2:11">
      <c r="B238" s="251" t="s">
        <v>81</v>
      </c>
      <c r="C238" s="352"/>
      <c r="D238" s="351"/>
      <c r="E238" s="449"/>
      <c r="F238" s="183"/>
      <c r="G238" s="183"/>
      <c r="H238" s="460"/>
      <c r="I238" s="458"/>
      <c r="K238" s="130"/>
    </row>
    <row r="239" spans="2:11">
      <c r="B239" s="251"/>
      <c r="C239" s="353"/>
      <c r="D239" s="351"/>
      <c r="E239" s="449"/>
      <c r="F239" s="172" t="s">
        <v>855</v>
      </c>
      <c r="G239" s="173" t="s">
        <v>797</v>
      </c>
      <c r="H239" s="460"/>
      <c r="I239" s="458"/>
      <c r="K239" s="130"/>
    </row>
    <row r="240" spans="2:11">
      <c r="B240" s="251"/>
      <c r="C240" s="354"/>
      <c r="D240" s="351"/>
      <c r="E240" s="449"/>
      <c r="F240" s="172"/>
      <c r="G240" s="173"/>
      <c r="H240" s="460"/>
      <c r="I240" s="458"/>
      <c r="K240" s="130"/>
    </row>
    <row r="241" spans="2:11">
      <c r="B241" s="251"/>
      <c r="C241" s="248"/>
      <c r="D241" s="249"/>
      <c r="E241" s="259"/>
      <c r="F241" s="377"/>
      <c r="G241" s="124"/>
      <c r="H241" s="461"/>
      <c r="I241" s="458"/>
      <c r="K241" s="130"/>
    </row>
    <row r="242" spans="2:11">
      <c r="B242" s="255"/>
      <c r="C242" s="248"/>
      <c r="D242" s="256"/>
      <c r="E242" s="259"/>
      <c r="F242" s="100"/>
      <c r="G242" s="101"/>
      <c r="H242" s="460"/>
      <c r="I242" s="458"/>
      <c r="K242" s="130"/>
    </row>
    <row r="243" spans="2:11">
      <c r="B243" s="255"/>
      <c r="C243" s="248"/>
      <c r="D243" s="256"/>
      <c r="E243" s="259"/>
      <c r="F243" s="100"/>
      <c r="G243" s="101"/>
      <c r="H243" s="393"/>
      <c r="I243" s="378"/>
      <c r="K243" s="130"/>
    </row>
    <row r="244" spans="2:11">
      <c r="B244" s="251" t="s">
        <v>72</v>
      </c>
      <c r="C244" s="244"/>
      <c r="D244" s="252" t="s">
        <v>79</v>
      </c>
      <c r="E244" s="259"/>
      <c r="F244" s="100"/>
      <c r="G244" s="101"/>
      <c r="H244" s="393"/>
      <c r="I244" s="378"/>
      <c r="K244" s="130"/>
    </row>
    <row r="245" spans="2:11">
      <c r="B245" s="251"/>
      <c r="C245" s="244"/>
      <c r="D245" s="253" t="s">
        <v>2919</v>
      </c>
      <c r="E245" s="259"/>
      <c r="F245" s="399" t="s">
        <v>1651</v>
      </c>
      <c r="G245" s="101"/>
      <c r="H245" s="393"/>
      <c r="I245" s="378"/>
      <c r="K245" s="130"/>
    </row>
    <row r="246" spans="2:11" ht="17">
      <c r="B246" s="251"/>
      <c r="C246" s="244"/>
      <c r="D246" s="254"/>
      <c r="E246" s="259"/>
      <c r="F246" s="100" t="s">
        <v>358</v>
      </c>
      <c r="G246" s="410"/>
      <c r="H246" s="393"/>
      <c r="I246" s="378"/>
      <c r="K246" s="130"/>
    </row>
    <row r="247" spans="2:11">
      <c r="B247" s="251"/>
      <c r="C247" s="244"/>
      <c r="D247" s="254"/>
      <c r="E247" s="259"/>
      <c r="F247" s="100" t="s">
        <v>377</v>
      </c>
      <c r="G247" s="101" t="s">
        <v>364</v>
      </c>
      <c r="H247" s="393"/>
      <c r="I247" s="378"/>
      <c r="K247" s="130"/>
    </row>
    <row r="248" spans="2:11">
      <c r="B248" s="251"/>
      <c r="C248" s="244"/>
      <c r="D248" s="254"/>
      <c r="E248" s="259"/>
      <c r="F248" s="100" t="s">
        <v>378</v>
      </c>
      <c r="G248" s="101" t="s">
        <v>365</v>
      </c>
      <c r="H248" s="393">
        <v>304</v>
      </c>
      <c r="I248" s="378"/>
      <c r="K248" s="130"/>
    </row>
    <row r="249" spans="2:11">
      <c r="B249" s="251"/>
      <c r="C249" s="244"/>
      <c r="D249" s="254"/>
      <c r="E249" s="259"/>
      <c r="F249" s="350" t="s">
        <v>359</v>
      </c>
      <c r="G249" s="101"/>
      <c r="H249" s="393"/>
      <c r="I249" s="378"/>
      <c r="K249" s="130"/>
    </row>
    <row r="250" spans="2:11">
      <c r="B250" s="251"/>
      <c r="C250" s="244"/>
      <c r="D250" s="254"/>
      <c r="E250" s="259"/>
      <c r="F250" s="382" t="s">
        <v>360</v>
      </c>
      <c r="G250" s="101"/>
      <c r="H250" s="393"/>
      <c r="I250" s="378"/>
      <c r="K250" s="130"/>
    </row>
    <row r="251" spans="2:11">
      <c r="B251" s="251"/>
      <c r="C251" s="244"/>
      <c r="D251" s="254"/>
      <c r="E251" s="259"/>
      <c r="F251" s="283" t="s">
        <v>379</v>
      </c>
      <c r="G251" s="101" t="s">
        <v>366</v>
      </c>
      <c r="H251" s="393">
        <v>100</v>
      </c>
      <c r="I251" s="378"/>
      <c r="K251" s="130"/>
    </row>
    <row r="252" spans="2:11">
      <c r="B252" s="251"/>
      <c r="C252" s="244"/>
      <c r="D252" s="254"/>
      <c r="E252" s="259"/>
      <c r="F252" s="283" t="s">
        <v>361</v>
      </c>
      <c r="G252" s="101"/>
      <c r="H252" s="393"/>
      <c r="I252" s="378"/>
      <c r="K252" s="130"/>
    </row>
    <row r="253" spans="2:11">
      <c r="B253" s="251"/>
      <c r="C253" s="244"/>
      <c r="D253" s="254"/>
      <c r="E253" s="259"/>
      <c r="F253" s="400" t="s">
        <v>380</v>
      </c>
      <c r="G253" s="101" t="s">
        <v>367</v>
      </c>
      <c r="H253" s="393" t="s">
        <v>519</v>
      </c>
      <c r="I253" s="378"/>
      <c r="K253" s="130"/>
    </row>
    <row r="254" spans="2:11">
      <c r="B254" s="251"/>
      <c r="C254" s="244"/>
      <c r="D254" s="254"/>
      <c r="E254" s="259"/>
      <c r="F254" s="400" t="s">
        <v>381</v>
      </c>
      <c r="G254" s="101" t="s">
        <v>368</v>
      </c>
      <c r="H254" s="393" t="s">
        <v>519</v>
      </c>
      <c r="I254" s="378"/>
      <c r="K254" s="130"/>
    </row>
    <row r="255" spans="2:11">
      <c r="B255" s="251"/>
      <c r="C255" s="244"/>
      <c r="D255" s="254"/>
      <c r="E255" s="259"/>
      <c r="F255" s="1337" t="s">
        <v>3167</v>
      </c>
      <c r="G255" s="101" t="s">
        <v>369</v>
      </c>
      <c r="H255" s="393">
        <v>301</v>
      </c>
      <c r="I255" s="378"/>
      <c r="K255" s="130"/>
    </row>
    <row r="256" spans="2:11">
      <c r="B256" s="251"/>
      <c r="C256" s="244"/>
      <c r="D256" s="254"/>
      <c r="E256" s="259"/>
      <c r="F256" s="382" t="s">
        <v>362</v>
      </c>
      <c r="G256" s="101"/>
      <c r="H256" s="393"/>
      <c r="I256" s="378"/>
      <c r="K256" s="130"/>
    </row>
    <row r="257" spans="2:11">
      <c r="B257" s="251"/>
      <c r="C257" s="244"/>
      <c r="D257" s="254"/>
      <c r="E257" s="259"/>
      <c r="F257" s="283" t="s">
        <v>379</v>
      </c>
      <c r="G257" s="101" t="s">
        <v>366</v>
      </c>
      <c r="H257" s="393">
        <v>301</v>
      </c>
      <c r="I257" s="378"/>
      <c r="K257" s="130"/>
    </row>
    <row r="258" spans="2:11">
      <c r="B258" s="251"/>
      <c r="C258" s="244"/>
      <c r="D258" s="254"/>
      <c r="E258" s="259"/>
      <c r="F258" s="283" t="s">
        <v>644</v>
      </c>
      <c r="G258" s="101"/>
      <c r="H258" s="393"/>
      <c r="I258" s="378"/>
      <c r="K258" s="130"/>
    </row>
    <row r="259" spans="2:11">
      <c r="B259" s="251"/>
      <c r="C259" s="244"/>
      <c r="D259" s="254"/>
      <c r="E259" s="259"/>
      <c r="F259" s="400" t="s">
        <v>645</v>
      </c>
      <c r="G259" s="101" t="s">
        <v>623</v>
      </c>
      <c r="H259" s="393" t="s">
        <v>556</v>
      </c>
      <c r="I259" s="378"/>
      <c r="K259" s="130"/>
    </row>
    <row r="260" spans="2:11">
      <c r="B260" s="251"/>
      <c r="C260" s="244"/>
      <c r="D260" s="254"/>
      <c r="E260" s="259"/>
      <c r="F260" s="400" t="s">
        <v>646</v>
      </c>
      <c r="G260" s="101" t="s">
        <v>370</v>
      </c>
      <c r="H260" s="393" t="s">
        <v>521</v>
      </c>
      <c r="I260" s="378"/>
      <c r="K260" s="130"/>
    </row>
    <row r="261" spans="2:11">
      <c r="B261" s="251"/>
      <c r="C261" s="244"/>
      <c r="D261" s="254"/>
      <c r="E261" s="259"/>
      <c r="F261" s="400" t="s">
        <v>647</v>
      </c>
      <c r="G261" s="101" t="s">
        <v>371</v>
      </c>
      <c r="H261" s="393" t="s">
        <v>523</v>
      </c>
      <c r="I261" s="378"/>
      <c r="K261" s="130"/>
    </row>
    <row r="262" spans="2:11">
      <c r="B262" s="251"/>
      <c r="C262" s="244"/>
      <c r="D262" s="254"/>
      <c r="E262" s="259"/>
      <c r="F262" s="400" t="s">
        <v>648</v>
      </c>
      <c r="G262" s="101" t="s">
        <v>372</v>
      </c>
      <c r="H262" s="393" t="s">
        <v>524</v>
      </c>
      <c r="I262" s="378"/>
      <c r="K262" s="130"/>
    </row>
    <row r="263" spans="2:11">
      <c r="B263" s="251"/>
      <c r="C263" s="244"/>
      <c r="D263" s="254"/>
      <c r="E263" s="259"/>
      <c r="F263" s="400" t="s">
        <v>386</v>
      </c>
      <c r="G263" s="101" t="s">
        <v>374</v>
      </c>
      <c r="H263" s="393" t="s">
        <v>527</v>
      </c>
      <c r="I263" s="378"/>
      <c r="K263" s="130"/>
    </row>
    <row r="264" spans="2:11">
      <c r="B264" s="251"/>
      <c r="C264" s="244"/>
      <c r="D264" s="254"/>
      <c r="E264" s="259"/>
      <c r="F264" s="400" t="s">
        <v>649</v>
      </c>
      <c r="G264" s="101" t="s">
        <v>650</v>
      </c>
      <c r="H264" s="393" t="s">
        <v>556</v>
      </c>
      <c r="I264" s="378"/>
      <c r="K264" s="130"/>
    </row>
    <row r="265" spans="2:11">
      <c r="B265" s="255"/>
      <c r="C265" s="248"/>
      <c r="D265" s="256"/>
      <c r="E265" s="259"/>
      <c r="F265" s="100"/>
      <c r="G265" s="101"/>
      <c r="H265" s="393"/>
      <c r="I265" s="378"/>
      <c r="K265" s="130"/>
    </row>
    <row r="266" spans="2:11">
      <c r="B266" s="257" t="s">
        <v>530</v>
      </c>
      <c r="C266" s="244"/>
      <c r="D266" s="253"/>
      <c r="E266" s="259"/>
      <c r="F266" s="109"/>
      <c r="G266" s="124"/>
      <c r="H266" s="394"/>
      <c r="I266" s="378"/>
      <c r="K266" s="130"/>
    </row>
    <row r="267" spans="2:11">
      <c r="B267" s="258" t="s">
        <v>531</v>
      </c>
      <c r="C267" s="244"/>
      <c r="D267" s="254"/>
      <c r="E267" s="259"/>
      <c r="F267" s="377" t="s">
        <v>391</v>
      </c>
      <c r="G267" s="124" t="s">
        <v>533</v>
      </c>
      <c r="H267" s="394">
        <v>0</v>
      </c>
      <c r="I267" s="378"/>
      <c r="K267" s="130"/>
    </row>
    <row r="268" spans="2:11">
      <c r="B268" s="251"/>
      <c r="C268" s="248"/>
      <c r="D268" s="249"/>
      <c r="E268" s="259"/>
      <c r="F268" s="100"/>
      <c r="G268" s="101"/>
      <c r="H268" s="393"/>
      <c r="I268" s="378"/>
      <c r="K268" s="130"/>
    </row>
    <row r="269" spans="2:11">
      <c r="B269" s="255"/>
      <c r="C269" s="248"/>
      <c r="D269" s="256"/>
      <c r="E269" s="259"/>
      <c r="F269" s="100"/>
      <c r="G269" s="101"/>
      <c r="H269" s="460"/>
      <c r="I269" s="458"/>
      <c r="K269" s="130"/>
    </row>
    <row r="270" spans="2:11">
      <c r="B270" s="255"/>
      <c r="C270" s="248"/>
      <c r="D270" s="256"/>
      <c r="E270" s="259"/>
      <c r="F270" s="100"/>
      <c r="G270" s="101"/>
      <c r="H270" s="460"/>
      <c r="I270" s="458"/>
      <c r="K270" s="130"/>
    </row>
    <row r="271" spans="2:11">
      <c r="B271" s="255"/>
      <c r="C271" s="248"/>
      <c r="D271" s="256"/>
      <c r="E271" s="259"/>
      <c r="F271" s="100"/>
      <c r="G271" s="101"/>
      <c r="H271" s="460"/>
      <c r="I271" s="458"/>
      <c r="K271" s="130"/>
    </row>
    <row r="272" spans="2:11">
      <c r="B272" s="255"/>
      <c r="C272" s="248"/>
      <c r="D272" s="256"/>
      <c r="E272" s="259"/>
      <c r="F272" s="403" t="s">
        <v>772</v>
      </c>
      <c r="G272" s="101"/>
      <c r="H272" s="460"/>
      <c r="I272" s="458"/>
      <c r="K272" s="130"/>
    </row>
    <row r="273" spans="2:11">
      <c r="B273" s="251" t="s">
        <v>72</v>
      </c>
      <c r="C273" s="244"/>
      <c r="D273" s="252" t="s">
        <v>79</v>
      </c>
      <c r="E273" s="259"/>
      <c r="F273" s="1031"/>
      <c r="G273" s="1027"/>
      <c r="H273" s="1033"/>
      <c r="I273" s="458"/>
      <c r="K273" s="130"/>
    </row>
    <row r="274" spans="2:11">
      <c r="B274" s="251"/>
      <c r="C274" s="244"/>
      <c r="D274" s="253" t="s">
        <v>1123</v>
      </c>
      <c r="E274" s="259"/>
      <c r="F274" s="1031" t="s">
        <v>2936</v>
      </c>
      <c r="G274" s="1027"/>
      <c r="H274" s="1033"/>
      <c r="I274" s="458"/>
      <c r="K274" s="130"/>
    </row>
    <row r="275" spans="2:11">
      <c r="B275" s="251"/>
      <c r="C275" s="244"/>
      <c r="D275" s="253"/>
      <c r="E275" s="259"/>
      <c r="F275" s="1026" t="s">
        <v>358</v>
      </c>
      <c r="G275" s="1027"/>
      <c r="H275" s="1033"/>
      <c r="I275" s="458"/>
      <c r="K275" s="130"/>
    </row>
    <row r="276" spans="2:11">
      <c r="B276" s="251"/>
      <c r="C276" s="244"/>
      <c r="D276" s="254"/>
      <c r="E276" s="259"/>
      <c r="F276" s="1029" t="s">
        <v>377</v>
      </c>
      <c r="G276" s="1027" t="s">
        <v>364</v>
      </c>
      <c r="H276" s="1033"/>
      <c r="I276" s="458"/>
      <c r="K276" s="130"/>
    </row>
    <row r="277" spans="2:11">
      <c r="B277" s="255"/>
      <c r="C277" s="248"/>
      <c r="D277" s="256"/>
      <c r="E277" s="259"/>
      <c r="F277" s="1029" t="s">
        <v>378</v>
      </c>
      <c r="G277" s="1027" t="s">
        <v>365</v>
      </c>
      <c r="H277" s="1033">
        <v>223</v>
      </c>
      <c r="I277" s="458"/>
      <c r="K277" s="130"/>
    </row>
    <row r="278" spans="2:11">
      <c r="B278" s="255"/>
      <c r="C278" s="248"/>
      <c r="D278" s="256"/>
      <c r="E278" s="259"/>
      <c r="F278" s="1029" t="s">
        <v>359</v>
      </c>
      <c r="G278" s="1027"/>
      <c r="H278" s="1033"/>
      <c r="I278" s="458"/>
      <c r="K278" s="130"/>
    </row>
    <row r="279" spans="2:11">
      <c r="B279" s="255"/>
      <c r="C279" s="248"/>
      <c r="D279" s="256"/>
      <c r="E279" s="259"/>
      <c r="F279" s="1030" t="s">
        <v>360</v>
      </c>
      <c r="G279" s="1027"/>
      <c r="H279" s="1033"/>
      <c r="I279" s="458"/>
      <c r="K279" s="130"/>
    </row>
    <row r="280" spans="2:11">
      <c r="B280" s="255"/>
      <c r="C280" s="248"/>
      <c r="D280" s="256"/>
      <c r="E280" s="259"/>
      <c r="F280" s="1028" t="s">
        <v>379</v>
      </c>
      <c r="G280" s="1027" t="s">
        <v>366</v>
      </c>
      <c r="H280" s="1033">
        <v>100</v>
      </c>
      <c r="I280" s="458"/>
      <c r="K280" s="130"/>
    </row>
    <row r="281" spans="2:11">
      <c r="B281" s="255"/>
      <c r="C281" s="248"/>
      <c r="D281" s="256"/>
      <c r="E281" s="259"/>
      <c r="F281" s="1028" t="s">
        <v>361</v>
      </c>
      <c r="G281" s="1027"/>
      <c r="H281" s="1033"/>
      <c r="I281" s="458"/>
      <c r="K281" s="130"/>
    </row>
    <row r="282" spans="2:11">
      <c r="B282" s="255"/>
      <c r="C282" s="248"/>
      <c r="D282" s="256"/>
      <c r="E282" s="259"/>
      <c r="F282" s="1032" t="s">
        <v>380</v>
      </c>
      <c r="G282" s="1027" t="s">
        <v>367</v>
      </c>
      <c r="H282" s="1033" t="s">
        <v>1715</v>
      </c>
      <c r="I282" s="458"/>
      <c r="K282" s="130"/>
    </row>
    <row r="283" spans="2:11">
      <c r="B283" s="255"/>
      <c r="C283" s="248"/>
      <c r="D283" s="256"/>
      <c r="E283" s="259"/>
      <c r="F283" s="1032" t="s">
        <v>381</v>
      </c>
      <c r="G283" s="1027" t="s">
        <v>368</v>
      </c>
      <c r="H283" s="1033" t="s">
        <v>1715</v>
      </c>
      <c r="I283" s="458"/>
      <c r="K283" s="130"/>
    </row>
    <row r="284" spans="2:11">
      <c r="B284" s="255"/>
      <c r="C284" s="248"/>
      <c r="D284" s="256"/>
      <c r="E284" s="259"/>
      <c r="F284" s="1337" t="s">
        <v>3167</v>
      </c>
      <c r="G284" s="1027" t="s">
        <v>369</v>
      </c>
      <c r="H284" s="1033">
        <v>301</v>
      </c>
      <c r="I284" s="458"/>
      <c r="K284" s="130"/>
    </row>
    <row r="285" spans="2:11">
      <c r="B285" s="255"/>
      <c r="C285" s="248"/>
      <c r="D285" s="256"/>
      <c r="E285" s="259"/>
      <c r="F285" s="1030" t="s">
        <v>362</v>
      </c>
      <c r="G285" s="1027"/>
      <c r="H285" s="1033"/>
      <c r="I285" s="458"/>
      <c r="K285" s="130"/>
    </row>
    <row r="286" spans="2:11">
      <c r="B286" s="255"/>
      <c r="C286" s="248"/>
      <c r="D286" s="256"/>
      <c r="E286" s="259"/>
      <c r="F286" s="1028" t="s">
        <v>379</v>
      </c>
      <c r="G286" s="1027" t="s">
        <v>366</v>
      </c>
      <c r="H286" s="1033">
        <v>220</v>
      </c>
      <c r="I286" s="458"/>
      <c r="K286" s="130"/>
    </row>
    <row r="287" spans="2:11">
      <c r="B287" s="255"/>
      <c r="C287" s="248"/>
      <c r="D287" s="256"/>
      <c r="E287" s="259"/>
      <c r="F287" s="1028" t="s">
        <v>411</v>
      </c>
      <c r="G287" s="1027"/>
      <c r="H287" s="1033"/>
      <c r="I287" s="458"/>
      <c r="K287" s="130"/>
    </row>
    <row r="288" spans="2:11">
      <c r="B288" s="255"/>
      <c r="C288" s="248"/>
      <c r="D288" s="256"/>
      <c r="E288" s="259"/>
      <c r="F288" s="1032" t="s">
        <v>379</v>
      </c>
      <c r="G288" s="1027" t="s">
        <v>370</v>
      </c>
      <c r="H288" s="1033" t="s">
        <v>2928</v>
      </c>
      <c r="I288" s="458"/>
      <c r="K288" s="130"/>
    </row>
    <row r="289" spans="2:11">
      <c r="B289" s="255"/>
      <c r="C289" s="248"/>
      <c r="D289" s="256"/>
      <c r="E289" s="259"/>
      <c r="F289" s="1032" t="s">
        <v>383</v>
      </c>
      <c r="G289" s="1027" t="s">
        <v>371</v>
      </c>
      <c r="H289" s="1033" t="s">
        <v>2925</v>
      </c>
      <c r="I289" s="458"/>
      <c r="K289" s="130"/>
    </row>
    <row r="290" spans="2:11">
      <c r="B290" s="255"/>
      <c r="C290" s="248"/>
      <c r="D290" s="256"/>
      <c r="E290" s="259"/>
      <c r="F290" s="1032" t="s">
        <v>384</v>
      </c>
      <c r="G290" s="1027" t="s">
        <v>372</v>
      </c>
      <c r="H290" s="1033" t="s">
        <v>2926</v>
      </c>
      <c r="I290" s="458"/>
      <c r="K290" s="130"/>
    </row>
    <row r="291" spans="2:11">
      <c r="B291" s="255"/>
      <c r="C291" s="248"/>
      <c r="D291" s="256"/>
      <c r="E291" s="259"/>
      <c r="F291" s="1032" t="s">
        <v>385</v>
      </c>
      <c r="G291" s="1027" t="s">
        <v>373</v>
      </c>
      <c r="H291" s="1033" t="s">
        <v>1717</v>
      </c>
      <c r="I291" s="458"/>
      <c r="K291" s="130"/>
    </row>
    <row r="292" spans="2:11">
      <c r="B292" s="255"/>
      <c r="C292" s="248"/>
      <c r="D292" s="256"/>
      <c r="E292" s="259"/>
      <c r="F292" s="1032" t="s">
        <v>386</v>
      </c>
      <c r="G292" s="1027" t="s">
        <v>374</v>
      </c>
      <c r="H292" s="1033" t="s">
        <v>1718</v>
      </c>
      <c r="I292" s="458"/>
      <c r="K292" s="130"/>
    </row>
    <row r="293" spans="2:11">
      <c r="B293" s="255"/>
      <c r="C293" s="248"/>
      <c r="D293" s="256"/>
      <c r="E293" s="259"/>
      <c r="F293" s="1032" t="s">
        <v>387</v>
      </c>
      <c r="G293" s="1027" t="s">
        <v>375</v>
      </c>
      <c r="H293" s="1033" t="s">
        <v>2937</v>
      </c>
      <c r="I293" s="458"/>
      <c r="K293" s="130"/>
    </row>
    <row r="294" spans="2:11">
      <c r="B294" s="255"/>
      <c r="C294" s="248"/>
      <c r="D294" s="256"/>
      <c r="E294" s="259"/>
      <c r="F294" s="1028"/>
      <c r="G294" s="1027"/>
      <c r="H294" s="1033"/>
      <c r="I294" s="458"/>
      <c r="K294" s="130"/>
    </row>
    <row r="295" spans="2:11">
      <c r="B295" s="255"/>
      <c r="C295" s="248"/>
      <c r="D295" s="256"/>
      <c r="E295" s="259"/>
      <c r="F295" s="100"/>
      <c r="G295" s="101"/>
      <c r="H295" s="460"/>
      <c r="I295" s="458"/>
      <c r="K295" s="130"/>
    </row>
    <row r="296" spans="2:11">
      <c r="B296" s="257" t="s">
        <v>80</v>
      </c>
      <c r="C296" s="244"/>
      <c r="D296" s="253"/>
      <c r="E296" s="259"/>
      <c r="F296" s="109"/>
      <c r="G296" s="124"/>
      <c r="H296" s="461"/>
      <c r="I296" s="458"/>
      <c r="K296" s="130"/>
    </row>
    <row r="297" spans="2:11">
      <c r="B297" s="258" t="s">
        <v>81</v>
      </c>
      <c r="C297" s="244"/>
      <c r="D297" s="254"/>
      <c r="E297" s="259"/>
      <c r="F297" s="377" t="s">
        <v>855</v>
      </c>
      <c r="G297" s="124" t="s">
        <v>797</v>
      </c>
      <c r="H297" s="461">
        <v>0</v>
      </c>
      <c r="I297" s="458"/>
      <c r="K297" s="130"/>
    </row>
    <row r="298" spans="2:11">
      <c r="B298" s="251"/>
      <c r="C298" s="248"/>
      <c r="D298" s="249"/>
      <c r="E298" s="259"/>
      <c r="F298" s="100"/>
      <c r="G298" s="101"/>
      <c r="H298" s="460"/>
      <c r="I298" s="458"/>
      <c r="K298" s="130"/>
    </row>
    <row r="299" spans="2:11">
      <c r="B299" s="251"/>
      <c r="C299" s="248"/>
      <c r="D299" s="249"/>
      <c r="E299" s="259"/>
      <c r="F299" s="100"/>
      <c r="G299" s="101"/>
      <c r="H299" s="460"/>
      <c r="I299" s="458"/>
      <c r="K299" s="130"/>
    </row>
    <row r="300" spans="2:11">
      <c r="B300" s="251"/>
      <c r="C300" s="248"/>
      <c r="D300" s="249"/>
      <c r="E300" s="259"/>
      <c r="F300" s="100"/>
      <c r="G300" s="101"/>
      <c r="H300" s="460"/>
      <c r="I300" s="458"/>
      <c r="K300" s="130"/>
    </row>
    <row r="301" spans="2:11">
      <c r="B301" s="255"/>
      <c r="C301" s="248"/>
      <c r="D301" s="256"/>
      <c r="E301" s="259"/>
      <c r="F301" s="100"/>
      <c r="G301" s="101"/>
      <c r="H301" s="460"/>
      <c r="I301" s="458"/>
      <c r="K301" s="130"/>
    </row>
    <row r="302" spans="2:11">
      <c r="B302" s="255"/>
      <c r="C302" s="248"/>
      <c r="D302" s="256"/>
      <c r="E302" s="259"/>
      <c r="F302" s="100"/>
      <c r="G302" s="101"/>
      <c r="H302" s="460"/>
      <c r="I302" s="458"/>
      <c r="K302" s="130"/>
    </row>
    <row r="303" spans="2:11">
      <c r="B303" s="255"/>
      <c r="C303" s="248"/>
      <c r="D303" s="256"/>
      <c r="E303" s="259"/>
      <c r="F303" s="100"/>
      <c r="G303" s="101"/>
      <c r="H303" s="460"/>
      <c r="I303" s="458"/>
      <c r="K303" s="130"/>
    </row>
    <row r="304" spans="2:11">
      <c r="B304" s="1656" t="s">
        <v>946</v>
      </c>
      <c r="C304" s="1657"/>
      <c r="D304" s="1658"/>
      <c r="E304" s="259"/>
      <c r="F304" s="100"/>
      <c r="G304" s="101"/>
      <c r="H304" s="460"/>
      <c r="I304" s="458"/>
      <c r="K304" s="130"/>
    </row>
    <row r="305" spans="2:11">
      <c r="B305" s="1659"/>
      <c r="C305" s="1657"/>
      <c r="D305" s="1658"/>
      <c r="E305" s="259"/>
      <c r="F305" s="100"/>
      <c r="G305" s="101"/>
      <c r="H305" s="460"/>
      <c r="I305" s="458"/>
      <c r="K305" s="130"/>
    </row>
    <row r="306" spans="2:11">
      <c r="B306" s="255"/>
      <c r="C306" s="248"/>
      <c r="D306" s="256"/>
      <c r="E306" s="259"/>
      <c r="F306" s="100"/>
      <c r="G306" s="101"/>
      <c r="H306" s="460"/>
      <c r="I306" s="458"/>
      <c r="K306" s="130"/>
    </row>
    <row r="307" spans="2:11">
      <c r="B307" s="251" t="s">
        <v>72</v>
      </c>
      <c r="C307" s="244"/>
      <c r="D307" s="252" t="s">
        <v>79</v>
      </c>
      <c r="E307" s="259"/>
      <c r="F307" s="1039"/>
      <c r="G307" s="1035"/>
      <c r="H307" s="1041"/>
      <c r="I307" s="458"/>
      <c r="K307" s="130"/>
    </row>
    <row r="308" spans="2:11">
      <c r="B308" s="251"/>
      <c r="C308" s="244"/>
      <c r="D308" s="253" t="s">
        <v>1129</v>
      </c>
      <c r="E308" s="259"/>
      <c r="F308" s="1039" t="s">
        <v>2938</v>
      </c>
      <c r="G308" s="1035"/>
      <c r="H308" s="1041"/>
      <c r="I308" s="458"/>
      <c r="K308" s="130"/>
    </row>
    <row r="309" spans="2:11">
      <c r="B309" s="251"/>
      <c r="C309" s="244"/>
      <c r="D309" s="253"/>
      <c r="E309" s="259"/>
      <c r="F309" s="1034" t="s">
        <v>358</v>
      </c>
      <c r="G309" s="1035"/>
      <c r="H309" s="1041"/>
      <c r="I309" s="458"/>
      <c r="K309" s="130"/>
    </row>
    <row r="310" spans="2:11">
      <c r="B310" s="251"/>
      <c r="C310" s="244"/>
      <c r="D310" s="254"/>
      <c r="E310" s="259"/>
      <c r="F310" s="1037" t="s">
        <v>377</v>
      </c>
      <c r="G310" s="1035" t="s">
        <v>364</v>
      </c>
      <c r="H310" s="1041"/>
      <c r="I310" s="458"/>
      <c r="K310" s="130"/>
    </row>
    <row r="311" spans="2:11">
      <c r="B311" s="255"/>
      <c r="C311" s="248"/>
      <c r="D311" s="256"/>
      <c r="E311" s="259"/>
      <c r="F311" s="1037" t="s">
        <v>378</v>
      </c>
      <c r="G311" s="1035" t="s">
        <v>365</v>
      </c>
      <c r="H311" s="1041">
        <v>224</v>
      </c>
      <c r="I311" s="458"/>
      <c r="K311" s="130"/>
    </row>
    <row r="312" spans="2:11">
      <c r="B312" s="255"/>
      <c r="C312" s="248"/>
      <c r="D312" s="256"/>
      <c r="E312" s="259"/>
      <c r="F312" s="1037" t="s">
        <v>359</v>
      </c>
      <c r="G312" s="1035"/>
      <c r="H312" s="1041"/>
      <c r="I312" s="458"/>
      <c r="K312" s="130"/>
    </row>
    <row r="313" spans="2:11">
      <c r="B313" s="255"/>
      <c r="C313" s="248"/>
      <c r="D313" s="256"/>
      <c r="E313" s="259"/>
      <c r="F313" s="1038" t="s">
        <v>360</v>
      </c>
      <c r="G313" s="1035"/>
      <c r="H313" s="1041"/>
      <c r="I313" s="458"/>
      <c r="K313" s="130"/>
    </row>
    <row r="314" spans="2:11">
      <c r="B314" s="255"/>
      <c r="C314" s="248"/>
      <c r="D314" s="256"/>
      <c r="E314" s="259"/>
      <c r="F314" s="1036" t="s">
        <v>379</v>
      </c>
      <c r="G314" s="1035" t="s">
        <v>366</v>
      </c>
      <c r="H314" s="1041">
        <v>100</v>
      </c>
      <c r="I314" s="458"/>
      <c r="K314" s="130"/>
    </row>
    <row r="315" spans="2:11">
      <c r="B315" s="255"/>
      <c r="C315" s="248"/>
      <c r="D315" s="256"/>
      <c r="E315" s="259"/>
      <c r="F315" s="1036" t="s">
        <v>361</v>
      </c>
      <c r="G315" s="1035"/>
      <c r="H315" s="1041"/>
      <c r="I315" s="458"/>
      <c r="K315" s="130"/>
    </row>
    <row r="316" spans="2:11">
      <c r="B316" s="255"/>
      <c r="C316" s="248"/>
      <c r="D316" s="256"/>
      <c r="E316" s="259"/>
      <c r="F316" s="1040" t="s">
        <v>380</v>
      </c>
      <c r="G316" s="1035" t="s">
        <v>367</v>
      </c>
      <c r="H316" s="1041" t="s">
        <v>1715</v>
      </c>
      <c r="I316" s="458"/>
      <c r="K316" s="130"/>
    </row>
    <row r="317" spans="2:11">
      <c r="B317" s="255"/>
      <c r="C317" s="248"/>
      <c r="D317" s="256"/>
      <c r="E317" s="259"/>
      <c r="F317" s="1040" t="s">
        <v>381</v>
      </c>
      <c r="G317" s="1035" t="s">
        <v>368</v>
      </c>
      <c r="H317" s="1041" t="s">
        <v>1715</v>
      </c>
      <c r="I317" s="458"/>
      <c r="K317" s="130"/>
    </row>
    <row r="318" spans="2:11">
      <c r="B318" s="255"/>
      <c r="C318" s="248"/>
      <c r="D318" s="256"/>
      <c r="E318" s="259"/>
      <c r="F318" s="1337" t="s">
        <v>3167</v>
      </c>
      <c r="G318" s="1035" t="s">
        <v>369</v>
      </c>
      <c r="H318" s="1041">
        <v>301</v>
      </c>
      <c r="I318" s="458"/>
      <c r="K318" s="130"/>
    </row>
    <row r="319" spans="2:11">
      <c r="B319" s="255"/>
      <c r="C319" s="248"/>
      <c r="D319" s="256"/>
      <c r="E319" s="259"/>
      <c r="F319" s="1038" t="s">
        <v>362</v>
      </c>
      <c r="G319" s="1035"/>
      <c r="H319" s="1041"/>
      <c r="I319" s="458"/>
      <c r="K319" s="130"/>
    </row>
    <row r="320" spans="2:11">
      <c r="B320" s="255"/>
      <c r="C320" s="248"/>
      <c r="D320" s="256"/>
      <c r="E320" s="259"/>
      <c r="F320" s="1036" t="s">
        <v>379</v>
      </c>
      <c r="G320" s="1035" t="s">
        <v>366</v>
      </c>
      <c r="H320" s="1041">
        <v>220</v>
      </c>
      <c r="I320" s="458"/>
      <c r="K320" s="130"/>
    </row>
    <row r="321" spans="2:12">
      <c r="B321" s="255"/>
      <c r="C321" s="248"/>
      <c r="D321" s="256"/>
      <c r="E321" s="259"/>
      <c r="F321" s="1036" t="s">
        <v>411</v>
      </c>
      <c r="G321" s="1035"/>
      <c r="H321" s="1041"/>
      <c r="I321" s="458"/>
      <c r="K321" s="130"/>
    </row>
    <row r="322" spans="2:12">
      <c r="B322" s="255"/>
      <c r="C322" s="248"/>
      <c r="D322" s="256"/>
      <c r="E322" s="259"/>
      <c r="F322" s="1040" t="s">
        <v>379</v>
      </c>
      <c r="G322" s="1035" t="s">
        <v>370</v>
      </c>
      <c r="H322" s="1041" t="s">
        <v>2928</v>
      </c>
      <c r="I322" s="458"/>
      <c r="K322" s="130"/>
    </row>
    <row r="323" spans="2:12">
      <c r="B323" s="255"/>
      <c r="C323" s="248"/>
      <c r="D323" s="256"/>
      <c r="E323" s="259"/>
      <c r="F323" s="1040" t="s">
        <v>383</v>
      </c>
      <c r="G323" s="1035" t="s">
        <v>371</v>
      </c>
      <c r="H323" s="1041" t="s">
        <v>2925</v>
      </c>
      <c r="I323" s="458"/>
      <c r="K323" s="130"/>
    </row>
    <row r="324" spans="2:12">
      <c r="B324" s="255"/>
      <c r="C324" s="248"/>
      <c r="D324" s="256"/>
      <c r="E324" s="259"/>
      <c r="F324" s="1040" t="s">
        <v>384</v>
      </c>
      <c r="G324" s="1035" t="s">
        <v>372</v>
      </c>
      <c r="H324" s="1041" t="s">
        <v>2926</v>
      </c>
      <c r="I324" s="458"/>
      <c r="K324" s="130"/>
    </row>
    <row r="325" spans="2:12">
      <c r="B325" s="255"/>
      <c r="C325" s="248"/>
      <c r="D325" s="256"/>
      <c r="E325" s="259"/>
      <c r="F325" s="1040" t="s">
        <v>385</v>
      </c>
      <c r="G325" s="1035" t="s">
        <v>373</v>
      </c>
      <c r="H325" s="1041" t="s">
        <v>1717</v>
      </c>
      <c r="I325" s="458"/>
      <c r="K325" s="130"/>
    </row>
    <row r="326" spans="2:12">
      <c r="B326" s="255"/>
      <c r="C326" s="248"/>
      <c r="D326" s="256"/>
      <c r="E326" s="259"/>
      <c r="F326" s="1040" t="s">
        <v>386</v>
      </c>
      <c r="G326" s="1035" t="s">
        <v>374</v>
      </c>
      <c r="H326" s="1041" t="s">
        <v>1718</v>
      </c>
      <c r="I326" s="458"/>
      <c r="K326" s="130"/>
    </row>
    <row r="327" spans="2:12">
      <c r="B327" s="255"/>
      <c r="C327" s="248"/>
      <c r="D327" s="256"/>
      <c r="E327" s="259"/>
      <c r="F327" s="1040" t="s">
        <v>387</v>
      </c>
      <c r="G327" s="1035" t="s">
        <v>375</v>
      </c>
      <c r="H327" s="1041" t="s">
        <v>2937</v>
      </c>
      <c r="I327" s="458"/>
      <c r="K327" s="130"/>
    </row>
    <row r="328" spans="2:12">
      <c r="B328" s="255"/>
      <c r="C328" s="248"/>
      <c r="D328" s="256"/>
      <c r="E328" s="259"/>
      <c r="F328" s="1036"/>
      <c r="G328" s="1035"/>
      <c r="H328" s="1041"/>
      <c r="I328" s="458"/>
      <c r="K328" s="130"/>
    </row>
    <row r="329" spans="2:12">
      <c r="B329" s="255"/>
      <c r="C329" s="248"/>
      <c r="D329" s="256"/>
      <c r="E329" s="259"/>
      <c r="F329" s="100"/>
      <c r="G329" s="101"/>
      <c r="H329" s="460"/>
      <c r="I329" s="458"/>
      <c r="K329" s="130"/>
    </row>
    <row r="330" spans="2:12">
      <c r="B330" s="257" t="s">
        <v>80</v>
      </c>
      <c r="C330" s="244"/>
      <c r="D330" s="253"/>
      <c r="E330" s="259"/>
      <c r="F330" s="109"/>
      <c r="G330" s="124"/>
      <c r="H330" s="461"/>
      <c r="I330" s="458"/>
      <c r="K330" s="130"/>
    </row>
    <row r="331" spans="2:12">
      <c r="B331" s="258" t="s">
        <v>81</v>
      </c>
      <c r="C331" s="244"/>
      <c r="D331" s="254"/>
      <c r="E331" s="259"/>
      <c r="F331" s="377" t="s">
        <v>855</v>
      </c>
      <c r="G331" s="124" t="s">
        <v>797</v>
      </c>
      <c r="H331" s="461">
        <v>0</v>
      </c>
      <c r="I331" s="458"/>
      <c r="K331" s="130"/>
    </row>
    <row r="332" spans="2:12">
      <c r="B332" s="251"/>
      <c r="C332" s="248"/>
      <c r="D332" s="249"/>
      <c r="E332" s="259"/>
      <c r="F332" s="100"/>
      <c r="G332" s="101"/>
      <c r="H332" s="460"/>
      <c r="I332" s="458"/>
      <c r="K332" s="130"/>
    </row>
    <row r="333" spans="2:12">
      <c r="B333" s="255"/>
      <c r="C333" s="248"/>
      <c r="D333" s="256"/>
      <c r="E333" s="259"/>
      <c r="F333" s="100"/>
      <c r="G333" s="101"/>
      <c r="H333" s="460"/>
      <c r="I333" s="458"/>
      <c r="K333" s="130"/>
    </row>
    <row r="334" spans="2:12">
      <c r="B334" s="255"/>
      <c r="C334" s="248"/>
      <c r="D334" s="256"/>
      <c r="E334" s="259"/>
      <c r="F334" s="100"/>
      <c r="G334" s="101"/>
      <c r="H334" s="460"/>
      <c r="I334" s="458"/>
      <c r="K334" s="130"/>
    </row>
    <row r="335" spans="2:12">
      <c r="B335" s="255"/>
      <c r="C335" s="248"/>
      <c r="D335" s="256"/>
      <c r="E335" s="259"/>
      <c r="F335" s="100"/>
      <c r="G335" s="101"/>
      <c r="H335" s="460"/>
      <c r="I335" s="458"/>
      <c r="K335" s="130"/>
    </row>
    <row r="336" spans="2:12">
      <c r="B336" s="474"/>
      <c r="C336" s="470"/>
      <c r="D336" s="470"/>
      <c r="E336" s="469"/>
      <c r="F336" s="470"/>
      <c r="G336" s="471"/>
      <c r="H336" s="472"/>
      <c r="I336" s="626"/>
      <c r="J336" s="245"/>
      <c r="K336" s="268"/>
      <c r="L336" s="67"/>
    </row>
    <row r="341" spans="1:15" ht="17.5">
      <c r="A341" s="69" t="s">
        <v>3028</v>
      </c>
      <c r="B341" s="166"/>
      <c r="C341" s="221"/>
      <c r="D341" s="166"/>
      <c r="E341" s="221"/>
      <c r="F341" s="221"/>
      <c r="H341" s="227"/>
      <c r="I341" s="715"/>
      <c r="J341" s="221"/>
    </row>
    <row r="343" spans="1:15">
      <c r="B343" s="70" t="s">
        <v>67</v>
      </c>
      <c r="C343" s="71"/>
      <c r="D343" s="72"/>
      <c r="E343" s="71"/>
      <c r="F343" s="71"/>
      <c r="G343" s="73"/>
      <c r="H343" s="272" t="s">
        <v>64</v>
      </c>
      <c r="I343" s="89" t="s">
        <v>353</v>
      </c>
      <c r="K343" s="68"/>
    </row>
    <row r="344" spans="1:15">
      <c r="B344" s="75"/>
      <c r="C344" s="76"/>
      <c r="D344" s="77"/>
      <c r="E344" s="76"/>
      <c r="F344" s="76"/>
      <c r="G344" s="78"/>
      <c r="H344" s="230"/>
      <c r="I344" s="389"/>
      <c r="K344" s="68"/>
    </row>
    <row r="345" spans="1:15">
      <c r="B345" s="81"/>
      <c r="C345" s="82"/>
      <c r="D345" s="83"/>
      <c r="E345" s="82"/>
      <c r="F345" s="82"/>
      <c r="G345" s="84"/>
      <c r="H345" s="231"/>
      <c r="I345" s="390"/>
      <c r="K345" s="68"/>
    </row>
    <row r="346" spans="1:15">
      <c r="K346" s="68"/>
    </row>
    <row r="347" spans="1:15">
      <c r="B347" s="86" t="s">
        <v>354</v>
      </c>
      <c r="C347" s="87"/>
      <c r="D347" s="88" t="s">
        <v>68</v>
      </c>
      <c r="E347" s="232"/>
      <c r="F347" s="418" t="s">
        <v>70</v>
      </c>
      <c r="G347" s="419" t="s">
        <v>955</v>
      </c>
      <c r="H347" s="235" t="s">
        <v>71</v>
      </c>
      <c r="I347" s="89" t="s">
        <v>957</v>
      </c>
      <c r="J347" s="236"/>
      <c r="K347" s="237" t="s">
        <v>69</v>
      </c>
    </row>
    <row r="348" spans="1:15">
      <c r="B348" s="238"/>
      <c r="C348" s="239"/>
      <c r="D348" s="240"/>
      <c r="E348" s="391"/>
      <c r="F348" s="100"/>
      <c r="G348" s="101"/>
      <c r="H348" s="392"/>
      <c r="I348" s="378"/>
      <c r="K348" s="130"/>
    </row>
    <row r="349" spans="1:15" ht="12.75" customHeight="1">
      <c r="B349" s="1690" t="s">
        <v>1761</v>
      </c>
      <c r="C349" s="1707"/>
      <c r="D349" s="1708"/>
      <c r="E349" s="259"/>
      <c r="F349" s="100"/>
      <c r="G349" s="101"/>
      <c r="H349" s="393"/>
      <c r="I349" s="1609" t="s">
        <v>352</v>
      </c>
      <c r="K349" s="130"/>
    </row>
    <row r="350" spans="1:15">
      <c r="B350" s="1714"/>
      <c r="C350" s="1715"/>
      <c r="D350" s="1716"/>
      <c r="E350" s="259"/>
      <c r="F350" s="100"/>
      <c r="G350" s="101"/>
      <c r="H350" s="393"/>
      <c r="I350" s="1610"/>
      <c r="K350" s="130"/>
    </row>
    <row r="351" spans="1:15" ht="16">
      <c r="B351" s="247"/>
      <c r="C351" s="248"/>
      <c r="D351" s="249"/>
      <c r="E351" s="259"/>
      <c r="F351" s="100"/>
      <c r="G351" s="101"/>
      <c r="H351" s="393"/>
      <c r="I351" s="378"/>
      <c r="K351" s="130"/>
      <c r="O351" s="250"/>
    </row>
    <row r="352" spans="1:15" ht="13.75" customHeight="1">
      <c r="B352" s="1690" t="s">
        <v>946</v>
      </c>
      <c r="C352" s="1707"/>
      <c r="D352" s="1708"/>
      <c r="E352" s="259"/>
      <c r="F352" s="100"/>
      <c r="G352" s="101"/>
      <c r="H352" s="393"/>
      <c r="I352" s="378"/>
      <c r="K352" s="130"/>
      <c r="O352" s="250"/>
    </row>
    <row r="353" spans="2:15" ht="16">
      <c r="B353" s="1714"/>
      <c r="C353" s="1715"/>
      <c r="D353" s="1716"/>
      <c r="E353" s="259"/>
      <c r="F353" s="100"/>
      <c r="G353" s="101"/>
      <c r="H353" s="393"/>
      <c r="I353" s="378"/>
      <c r="K353" s="130"/>
      <c r="O353" s="250"/>
    </row>
    <row r="354" spans="2:15" ht="16">
      <c r="B354" s="247"/>
      <c r="C354" s="248"/>
      <c r="D354" s="249"/>
      <c r="E354" s="259"/>
      <c r="F354" s="100"/>
      <c r="G354" s="101"/>
      <c r="H354" s="393"/>
      <c r="I354" s="378"/>
      <c r="K354" s="130"/>
      <c r="O354" s="250"/>
    </row>
    <row r="355" spans="2:15">
      <c r="B355" s="251" t="s">
        <v>72</v>
      </c>
      <c r="C355" s="244"/>
      <c r="D355" s="252" t="s">
        <v>79</v>
      </c>
      <c r="E355" s="259"/>
      <c r="F355" s="1047"/>
      <c r="G355" s="1043"/>
      <c r="H355" s="1049"/>
      <c r="I355" s="378"/>
      <c r="K355" s="130"/>
    </row>
    <row r="356" spans="2:15">
      <c r="B356" s="251"/>
      <c r="C356" s="244"/>
      <c r="D356" s="253" t="s">
        <v>1091</v>
      </c>
      <c r="E356" s="259"/>
      <c r="F356" s="1047" t="s">
        <v>2927</v>
      </c>
      <c r="G356" s="1043"/>
      <c r="H356" s="1049"/>
      <c r="I356" s="378"/>
      <c r="K356" s="130"/>
    </row>
    <row r="357" spans="2:15">
      <c r="B357" s="251"/>
      <c r="C357" s="244"/>
      <c r="D357" s="253"/>
      <c r="E357" s="259"/>
      <c r="F357" s="1042" t="s">
        <v>358</v>
      </c>
      <c r="G357" s="1043"/>
      <c r="H357" s="1049"/>
      <c r="I357" s="378"/>
      <c r="K357" s="130"/>
    </row>
    <row r="358" spans="2:15">
      <c r="B358" s="251"/>
      <c r="C358" s="244"/>
      <c r="D358" s="254"/>
      <c r="E358" s="259"/>
      <c r="F358" s="1045" t="s">
        <v>377</v>
      </c>
      <c r="G358" s="1043" t="s">
        <v>364</v>
      </c>
      <c r="H358" s="1049"/>
      <c r="I358" s="378"/>
      <c r="K358" s="130"/>
    </row>
    <row r="359" spans="2:15">
      <c r="B359" s="255"/>
      <c r="C359" s="248"/>
      <c r="D359" s="256"/>
      <c r="E359" s="259"/>
      <c r="F359" s="1045" t="s">
        <v>378</v>
      </c>
      <c r="G359" s="1043" t="s">
        <v>365</v>
      </c>
      <c r="H359" s="1049">
        <v>220</v>
      </c>
      <c r="I359" s="378"/>
      <c r="K359" s="130"/>
    </row>
    <row r="360" spans="2:15">
      <c r="B360" s="255"/>
      <c r="C360" s="248"/>
      <c r="D360" s="256"/>
      <c r="E360" s="259"/>
      <c r="F360" s="1045" t="s">
        <v>359</v>
      </c>
      <c r="G360" s="1043"/>
      <c r="H360" s="1049"/>
      <c r="I360" s="378"/>
      <c r="K360" s="130"/>
    </row>
    <row r="361" spans="2:15">
      <c r="B361" s="255"/>
      <c r="C361" s="248"/>
      <c r="D361" s="256"/>
      <c r="E361" s="259"/>
      <c r="F361" s="1046" t="s">
        <v>360</v>
      </c>
      <c r="G361" s="1043"/>
      <c r="H361" s="1049"/>
      <c r="I361" s="378"/>
      <c r="K361" s="130"/>
    </row>
    <row r="362" spans="2:15">
      <c r="B362" s="255"/>
      <c r="C362" s="248"/>
      <c r="D362" s="256"/>
      <c r="E362" s="259"/>
      <c r="F362" s="1044" t="s">
        <v>379</v>
      </c>
      <c r="G362" s="1043" t="s">
        <v>366</v>
      </c>
      <c r="H362" s="1049">
        <v>100</v>
      </c>
      <c r="I362" s="378"/>
      <c r="K362" s="130"/>
    </row>
    <row r="363" spans="2:15">
      <c r="B363" s="255"/>
      <c r="C363" s="248"/>
      <c r="D363" s="256"/>
      <c r="E363" s="259"/>
      <c r="F363" s="1044" t="s">
        <v>361</v>
      </c>
      <c r="G363" s="1043"/>
      <c r="H363" s="1049"/>
      <c r="I363" s="378"/>
      <c r="K363" s="130"/>
    </row>
    <row r="364" spans="2:15">
      <c r="B364" s="255"/>
      <c r="C364" s="248"/>
      <c r="D364" s="256"/>
      <c r="E364" s="259"/>
      <c r="F364" s="1048" t="s">
        <v>380</v>
      </c>
      <c r="G364" s="1043" t="s">
        <v>367</v>
      </c>
      <c r="H364" s="1049" t="s">
        <v>1715</v>
      </c>
      <c r="I364" s="378"/>
      <c r="K364" s="130"/>
    </row>
    <row r="365" spans="2:15">
      <c r="B365" s="255"/>
      <c r="C365" s="248"/>
      <c r="D365" s="256"/>
      <c r="E365" s="259"/>
      <c r="F365" s="1048" t="s">
        <v>381</v>
      </c>
      <c r="G365" s="1043" t="s">
        <v>368</v>
      </c>
      <c r="H365" s="1049" t="s">
        <v>1715</v>
      </c>
      <c r="I365" s="378"/>
      <c r="K365" s="130"/>
    </row>
    <row r="366" spans="2:15">
      <c r="B366" s="255"/>
      <c r="C366" s="248"/>
      <c r="D366" s="256"/>
      <c r="E366" s="259"/>
      <c r="F366" s="1337" t="s">
        <v>3167</v>
      </c>
      <c r="G366" s="1043" t="s">
        <v>369</v>
      </c>
      <c r="H366" s="1049">
        <v>301</v>
      </c>
      <c r="I366" s="378"/>
      <c r="K366" s="130"/>
    </row>
    <row r="367" spans="2:15">
      <c r="B367" s="255"/>
      <c r="C367" s="248"/>
      <c r="D367" s="256"/>
      <c r="E367" s="259"/>
      <c r="F367" s="1046" t="s">
        <v>362</v>
      </c>
      <c r="G367" s="1043"/>
      <c r="H367" s="1049"/>
      <c r="I367" s="378"/>
      <c r="K367" s="130"/>
    </row>
    <row r="368" spans="2:15">
      <c r="B368" s="255"/>
      <c r="C368" s="248"/>
      <c r="D368" s="256"/>
      <c r="E368" s="259"/>
      <c r="F368" s="1044" t="s">
        <v>379</v>
      </c>
      <c r="G368" s="1043" t="s">
        <v>366</v>
      </c>
      <c r="H368" s="1049">
        <v>220</v>
      </c>
      <c r="I368" s="378"/>
      <c r="K368" s="130"/>
    </row>
    <row r="369" spans="2:11">
      <c r="B369" s="255"/>
      <c r="C369" s="248"/>
      <c r="D369" s="256"/>
      <c r="E369" s="259"/>
      <c r="F369" s="1044" t="s">
        <v>411</v>
      </c>
      <c r="G369" s="1043"/>
      <c r="H369" s="1049"/>
      <c r="I369" s="378"/>
      <c r="K369" s="130"/>
    </row>
    <row r="370" spans="2:11">
      <c r="B370" s="255"/>
      <c r="C370" s="248"/>
      <c r="D370" s="256"/>
      <c r="E370" s="259"/>
      <c r="F370" s="1048" t="s">
        <v>379</v>
      </c>
      <c r="G370" s="1043" t="s">
        <v>370</v>
      </c>
      <c r="H370" s="1049" t="s">
        <v>2928</v>
      </c>
      <c r="I370" s="378"/>
      <c r="K370" s="130"/>
    </row>
    <row r="371" spans="2:11">
      <c r="B371" s="255"/>
      <c r="C371" s="248"/>
      <c r="D371" s="256"/>
      <c r="E371" s="259"/>
      <c r="F371" s="1048" t="s">
        <v>383</v>
      </c>
      <c r="G371" s="1043" t="s">
        <v>371</v>
      </c>
      <c r="H371" s="1049" t="s">
        <v>2925</v>
      </c>
      <c r="I371" s="378"/>
      <c r="K371" s="130"/>
    </row>
    <row r="372" spans="2:11">
      <c r="B372" s="255"/>
      <c r="C372" s="248"/>
      <c r="D372" s="256"/>
      <c r="E372" s="259"/>
      <c r="F372" s="1048" t="s">
        <v>384</v>
      </c>
      <c r="G372" s="1043" t="s">
        <v>372</v>
      </c>
      <c r="H372" s="1049" t="s">
        <v>2926</v>
      </c>
      <c r="I372" s="378"/>
      <c r="K372" s="130"/>
    </row>
    <row r="373" spans="2:11">
      <c r="B373" s="255"/>
      <c r="C373" s="248"/>
      <c r="D373" s="256"/>
      <c r="E373" s="259"/>
      <c r="F373" s="1048" t="s">
        <v>385</v>
      </c>
      <c r="G373" s="1043" t="s">
        <v>373</v>
      </c>
      <c r="H373" s="1049" t="s">
        <v>1717</v>
      </c>
      <c r="I373" s="378"/>
      <c r="K373" s="130"/>
    </row>
    <row r="374" spans="2:11">
      <c r="B374" s="255"/>
      <c r="C374" s="248"/>
      <c r="D374" s="256"/>
      <c r="E374" s="259"/>
      <c r="F374" s="1048" t="s">
        <v>386</v>
      </c>
      <c r="G374" s="1043" t="s">
        <v>374</v>
      </c>
      <c r="H374" s="1049" t="s">
        <v>1718</v>
      </c>
      <c r="I374" s="378"/>
      <c r="K374" s="130"/>
    </row>
    <row r="375" spans="2:11">
      <c r="B375" s="255"/>
      <c r="C375" s="248"/>
      <c r="D375" s="256"/>
      <c r="E375" s="259"/>
      <c r="F375" s="1048" t="s">
        <v>387</v>
      </c>
      <c r="G375" s="1043" t="s">
        <v>375</v>
      </c>
      <c r="H375" s="1049" t="s">
        <v>1719</v>
      </c>
      <c r="I375" s="378"/>
      <c r="K375" s="130"/>
    </row>
    <row r="376" spans="2:11">
      <c r="B376" s="255"/>
      <c r="C376" s="248"/>
      <c r="D376" s="256"/>
      <c r="E376" s="259"/>
      <c r="F376" s="1044"/>
      <c r="G376" s="1043"/>
      <c r="H376" s="1049"/>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5"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1055"/>
      <c r="G388" s="1051"/>
      <c r="H388" s="1057"/>
      <c r="I388" s="378"/>
      <c r="K388" s="130"/>
    </row>
    <row r="389" spans="2:11">
      <c r="B389" s="251"/>
      <c r="C389" s="244"/>
      <c r="D389" s="253" t="s">
        <v>536</v>
      </c>
      <c r="E389" s="259"/>
      <c r="F389" s="1055" t="s">
        <v>2929</v>
      </c>
      <c r="G389" s="1051"/>
      <c r="H389" s="1057"/>
      <c r="I389" s="378"/>
      <c r="K389" s="130"/>
    </row>
    <row r="390" spans="2:11">
      <c r="B390" s="255"/>
      <c r="C390" s="248"/>
      <c r="D390" s="256"/>
      <c r="E390" s="259"/>
      <c r="F390" s="1050" t="s">
        <v>358</v>
      </c>
      <c r="G390" s="1051"/>
      <c r="H390" s="1057"/>
      <c r="I390" s="378"/>
      <c r="K390" s="130"/>
    </row>
    <row r="391" spans="2:11">
      <c r="B391" s="251"/>
      <c r="C391" s="244"/>
      <c r="D391" s="254"/>
      <c r="E391" s="259"/>
      <c r="F391" s="1053" t="s">
        <v>377</v>
      </c>
      <c r="G391" s="1051" t="s">
        <v>364</v>
      </c>
      <c r="H391" s="1057"/>
      <c r="I391" s="378"/>
      <c r="K391" s="130"/>
    </row>
    <row r="392" spans="2:11">
      <c r="B392" s="255"/>
      <c r="C392" s="248"/>
      <c r="D392" s="256"/>
      <c r="E392" s="259"/>
      <c r="F392" s="1053" t="s">
        <v>378</v>
      </c>
      <c r="G392" s="1051" t="s">
        <v>365</v>
      </c>
      <c r="H392" s="1057">
        <v>220</v>
      </c>
      <c r="I392" s="378"/>
      <c r="K392" s="130"/>
    </row>
    <row r="393" spans="2:11">
      <c r="B393" s="255"/>
      <c r="C393" s="248"/>
      <c r="D393" s="256"/>
      <c r="E393" s="259"/>
      <c r="F393" s="1053" t="s">
        <v>359</v>
      </c>
      <c r="G393" s="1051"/>
      <c r="H393" s="1057"/>
      <c r="I393" s="378"/>
      <c r="K393" s="130"/>
    </row>
    <row r="394" spans="2:11">
      <c r="B394" s="255"/>
      <c r="C394" s="248"/>
      <c r="D394" s="256"/>
      <c r="E394" s="259"/>
      <c r="F394" s="1054" t="s">
        <v>360</v>
      </c>
      <c r="G394" s="1051"/>
      <c r="H394" s="1057"/>
      <c r="I394" s="378"/>
      <c r="K394" s="130"/>
    </row>
    <row r="395" spans="2:11">
      <c r="B395" s="255"/>
      <c r="C395" s="248"/>
      <c r="D395" s="256"/>
      <c r="E395" s="259"/>
      <c r="F395" s="1052" t="s">
        <v>379</v>
      </c>
      <c r="G395" s="1051" t="s">
        <v>366</v>
      </c>
      <c r="H395" s="1057">
        <v>100</v>
      </c>
      <c r="I395" s="378"/>
      <c r="K395" s="130"/>
    </row>
    <row r="396" spans="2:11">
      <c r="B396" s="255"/>
      <c r="C396" s="248"/>
      <c r="D396" s="256"/>
      <c r="E396" s="259"/>
      <c r="F396" s="1052" t="s">
        <v>361</v>
      </c>
      <c r="G396" s="1051"/>
      <c r="H396" s="1057"/>
      <c r="I396" s="378"/>
      <c r="K396" s="130"/>
    </row>
    <row r="397" spans="2:11">
      <c r="B397" s="255"/>
      <c r="C397" s="248"/>
      <c r="D397" s="256"/>
      <c r="E397" s="259"/>
      <c r="F397" s="1056" t="s">
        <v>380</v>
      </c>
      <c r="G397" s="1051" t="s">
        <v>367</v>
      </c>
      <c r="H397" s="1057" t="s">
        <v>1715</v>
      </c>
      <c r="I397" s="378"/>
      <c r="K397" s="130"/>
    </row>
    <row r="398" spans="2:11">
      <c r="B398" s="255"/>
      <c r="C398" s="248"/>
      <c r="D398" s="256"/>
      <c r="E398" s="259"/>
      <c r="F398" s="1056" t="s">
        <v>381</v>
      </c>
      <c r="G398" s="1051" t="s">
        <v>368</v>
      </c>
      <c r="H398" s="1057" t="s">
        <v>1715</v>
      </c>
      <c r="I398" s="378"/>
      <c r="K398" s="130"/>
    </row>
    <row r="399" spans="2:11">
      <c r="B399" s="255"/>
      <c r="C399" s="248"/>
      <c r="D399" s="256"/>
      <c r="E399" s="259"/>
      <c r="F399" s="1337" t="s">
        <v>3167</v>
      </c>
      <c r="G399" s="1051" t="s">
        <v>369</v>
      </c>
      <c r="H399" s="1057">
        <v>301</v>
      </c>
      <c r="I399" s="378"/>
      <c r="K399" s="130"/>
    </row>
    <row r="400" spans="2:11">
      <c r="B400" s="255"/>
      <c r="C400" s="248"/>
      <c r="D400" s="256"/>
      <c r="E400" s="259"/>
      <c r="F400" s="1054" t="s">
        <v>362</v>
      </c>
      <c r="G400" s="1051"/>
      <c r="H400" s="1057"/>
      <c r="I400" s="378"/>
      <c r="K400" s="130"/>
    </row>
    <row r="401" spans="2:11">
      <c r="B401" s="255"/>
      <c r="C401" s="248"/>
      <c r="D401" s="256"/>
      <c r="E401" s="259"/>
      <c r="F401" s="1052" t="s">
        <v>379</v>
      </c>
      <c r="G401" s="1051" t="s">
        <v>366</v>
      </c>
      <c r="H401" s="1057">
        <v>220</v>
      </c>
      <c r="I401" s="378"/>
      <c r="K401" s="130"/>
    </row>
    <row r="402" spans="2:11">
      <c r="B402" s="255"/>
      <c r="C402" s="248"/>
      <c r="D402" s="256"/>
      <c r="E402" s="259"/>
      <c r="F402" s="1052" t="s">
        <v>411</v>
      </c>
      <c r="G402" s="1051"/>
      <c r="H402" s="1057"/>
      <c r="I402" s="378"/>
      <c r="K402" s="130"/>
    </row>
    <row r="403" spans="2:11">
      <c r="B403" s="255"/>
      <c r="C403" s="248"/>
      <c r="D403" s="256"/>
      <c r="E403" s="259"/>
      <c r="F403" s="1056" t="s">
        <v>379</v>
      </c>
      <c r="G403" s="1051" t="s">
        <v>370</v>
      </c>
      <c r="H403" s="1057" t="s">
        <v>2928</v>
      </c>
      <c r="I403" s="378"/>
      <c r="K403" s="130"/>
    </row>
    <row r="404" spans="2:11">
      <c r="B404" s="255"/>
      <c r="C404" s="248"/>
      <c r="D404" s="256"/>
      <c r="E404" s="259"/>
      <c r="F404" s="1056" t="s">
        <v>383</v>
      </c>
      <c r="G404" s="1051" t="s">
        <v>371</v>
      </c>
      <c r="H404" s="1057" t="s">
        <v>2925</v>
      </c>
      <c r="I404" s="378"/>
      <c r="K404" s="130"/>
    </row>
    <row r="405" spans="2:11">
      <c r="B405" s="255"/>
      <c r="C405" s="248"/>
      <c r="D405" s="256"/>
      <c r="E405" s="259"/>
      <c r="F405" s="1056" t="s">
        <v>384</v>
      </c>
      <c r="G405" s="1051" t="s">
        <v>372</v>
      </c>
      <c r="H405" s="1057" t="s">
        <v>2926</v>
      </c>
      <c r="I405" s="378"/>
      <c r="K405" s="130"/>
    </row>
    <row r="406" spans="2:11">
      <c r="B406" s="255"/>
      <c r="C406" s="248"/>
      <c r="D406" s="256"/>
      <c r="E406" s="259"/>
      <c r="F406" s="1056" t="s">
        <v>385</v>
      </c>
      <c r="G406" s="1051" t="s">
        <v>373</v>
      </c>
      <c r="H406" s="1057" t="s">
        <v>1717</v>
      </c>
      <c r="I406" s="378"/>
      <c r="K406" s="130"/>
    </row>
    <row r="407" spans="2:11">
      <c r="B407" s="255"/>
      <c r="C407" s="248"/>
      <c r="D407" s="256"/>
      <c r="E407" s="259"/>
      <c r="F407" s="1056" t="s">
        <v>386</v>
      </c>
      <c r="G407" s="1051" t="s">
        <v>374</v>
      </c>
      <c r="H407" s="1057" t="s">
        <v>1718</v>
      </c>
      <c r="I407" s="378"/>
      <c r="K407" s="130"/>
    </row>
    <row r="408" spans="2:11">
      <c r="B408" s="255"/>
      <c r="C408" s="248"/>
      <c r="D408" s="256"/>
      <c r="E408" s="259"/>
      <c r="F408" s="1056" t="s">
        <v>387</v>
      </c>
      <c r="G408" s="1051" t="s">
        <v>375</v>
      </c>
      <c r="H408" s="1057" t="s">
        <v>1719</v>
      </c>
      <c r="I408" s="378"/>
      <c r="K408" s="130"/>
    </row>
    <row r="409" spans="2:11">
      <c r="B409" s="255"/>
      <c r="C409" s="248"/>
      <c r="D409" s="256"/>
      <c r="E409" s="259"/>
      <c r="F409" s="1052"/>
      <c r="G409" s="1051"/>
      <c r="H409" s="1057"/>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5"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1063"/>
      <c r="G422" s="1059"/>
      <c r="H422" s="1065"/>
      <c r="I422" s="378"/>
      <c r="K422" s="130"/>
    </row>
    <row r="423" spans="2:11">
      <c r="B423" s="251"/>
      <c r="C423" s="244"/>
      <c r="D423" s="253" t="s">
        <v>1094</v>
      </c>
      <c r="E423" s="259"/>
      <c r="F423" s="1063" t="s">
        <v>2941</v>
      </c>
      <c r="G423" s="1059"/>
      <c r="H423" s="1065"/>
      <c r="I423" s="378"/>
      <c r="K423" s="130"/>
    </row>
    <row r="424" spans="2:11">
      <c r="B424" s="251"/>
      <c r="C424" s="244"/>
      <c r="D424" s="254"/>
      <c r="E424" s="259"/>
      <c r="F424" s="1058" t="s">
        <v>358</v>
      </c>
      <c r="G424" s="1059"/>
      <c r="H424" s="1065"/>
      <c r="I424" s="378"/>
      <c r="K424" s="130"/>
    </row>
    <row r="425" spans="2:11">
      <c r="B425" s="251"/>
      <c r="C425" s="244"/>
      <c r="D425" s="254"/>
      <c r="E425" s="259"/>
      <c r="F425" s="1061" t="s">
        <v>377</v>
      </c>
      <c r="G425" s="1059" t="s">
        <v>364</v>
      </c>
      <c r="H425" s="1065"/>
      <c r="I425" s="378"/>
      <c r="K425" s="130"/>
    </row>
    <row r="426" spans="2:11">
      <c r="B426" s="255"/>
      <c r="C426" s="248"/>
      <c r="D426" s="256"/>
      <c r="E426" s="259"/>
      <c r="F426" s="1061" t="s">
        <v>378</v>
      </c>
      <c r="G426" s="1059" t="s">
        <v>365</v>
      </c>
      <c r="H426" s="1065">
        <v>222</v>
      </c>
      <c r="I426" s="378"/>
      <c r="K426" s="130"/>
    </row>
    <row r="427" spans="2:11">
      <c r="B427" s="255"/>
      <c r="C427" s="248"/>
      <c r="D427" s="256"/>
      <c r="E427" s="259"/>
      <c r="F427" s="1061" t="s">
        <v>359</v>
      </c>
      <c r="G427" s="1059"/>
      <c r="H427" s="1065"/>
      <c r="I427" s="378"/>
      <c r="K427" s="130"/>
    </row>
    <row r="428" spans="2:11">
      <c r="B428" s="255"/>
      <c r="C428" s="248"/>
      <c r="D428" s="256"/>
      <c r="E428" s="259"/>
      <c r="F428" s="1062" t="s">
        <v>360</v>
      </c>
      <c r="G428" s="1059"/>
      <c r="H428" s="1065"/>
      <c r="I428" s="378"/>
      <c r="K428" s="130"/>
    </row>
    <row r="429" spans="2:11">
      <c r="B429" s="255"/>
      <c r="C429" s="248"/>
      <c r="D429" s="256"/>
      <c r="E429" s="259"/>
      <c r="F429" s="1060" t="s">
        <v>379</v>
      </c>
      <c r="G429" s="1059" t="s">
        <v>366</v>
      </c>
      <c r="H429" s="1065">
        <v>100</v>
      </c>
      <c r="I429" s="378"/>
      <c r="K429" s="130"/>
    </row>
    <row r="430" spans="2:11">
      <c r="B430" s="255"/>
      <c r="C430" s="248"/>
      <c r="D430" s="256"/>
      <c r="E430" s="259"/>
      <c r="F430" s="1060" t="s">
        <v>361</v>
      </c>
      <c r="G430" s="1059"/>
      <c r="H430" s="1065"/>
      <c r="I430" s="378"/>
      <c r="K430" s="130"/>
    </row>
    <row r="431" spans="2:11">
      <c r="B431" s="255"/>
      <c r="C431" s="248"/>
      <c r="D431" s="256"/>
      <c r="E431" s="259"/>
      <c r="F431" s="1064" t="s">
        <v>380</v>
      </c>
      <c r="G431" s="1059" t="s">
        <v>367</v>
      </c>
      <c r="H431" s="1065" t="s">
        <v>1715</v>
      </c>
      <c r="I431" s="378"/>
      <c r="K431" s="130"/>
    </row>
    <row r="432" spans="2:11">
      <c r="B432" s="255"/>
      <c r="C432" s="248"/>
      <c r="D432" s="256"/>
      <c r="E432" s="259"/>
      <c r="F432" s="1064" t="s">
        <v>381</v>
      </c>
      <c r="G432" s="1059" t="s">
        <v>368</v>
      </c>
      <c r="H432" s="1065" t="s">
        <v>1715</v>
      </c>
      <c r="I432" s="378"/>
      <c r="K432" s="130"/>
    </row>
    <row r="433" spans="2:11">
      <c r="B433" s="255"/>
      <c r="C433" s="248"/>
      <c r="D433" s="256"/>
      <c r="E433" s="259"/>
      <c r="F433" s="1337" t="s">
        <v>3167</v>
      </c>
      <c r="G433" s="1059" t="s">
        <v>369</v>
      </c>
      <c r="H433" s="1065">
        <v>301</v>
      </c>
      <c r="I433" s="378"/>
      <c r="K433" s="130"/>
    </row>
    <row r="434" spans="2:11">
      <c r="B434" s="255"/>
      <c r="C434" s="248"/>
      <c r="D434" s="256"/>
      <c r="E434" s="259"/>
      <c r="F434" s="1062" t="s">
        <v>362</v>
      </c>
      <c r="G434" s="1059"/>
      <c r="H434" s="1065"/>
      <c r="I434" s="378"/>
      <c r="K434" s="130"/>
    </row>
    <row r="435" spans="2:11">
      <c r="B435" s="255"/>
      <c r="C435" s="248"/>
      <c r="D435" s="256"/>
      <c r="E435" s="259"/>
      <c r="F435" s="1060" t="s">
        <v>379</v>
      </c>
      <c r="G435" s="1059" t="s">
        <v>366</v>
      </c>
      <c r="H435" s="1065">
        <v>220</v>
      </c>
      <c r="I435" s="378"/>
      <c r="K435" s="130"/>
    </row>
    <row r="436" spans="2:11">
      <c r="B436" s="255"/>
      <c r="C436" s="248"/>
      <c r="D436" s="256"/>
      <c r="E436" s="259"/>
      <c r="F436" s="1060" t="s">
        <v>363</v>
      </c>
      <c r="G436" s="1059"/>
      <c r="H436" s="1065"/>
      <c r="I436" s="378"/>
      <c r="K436" s="130"/>
    </row>
    <row r="437" spans="2:11">
      <c r="B437" s="255"/>
      <c r="C437" s="248"/>
      <c r="D437" s="256"/>
      <c r="E437" s="259"/>
      <c r="F437" s="1064" t="s">
        <v>379</v>
      </c>
      <c r="G437" s="1059" t="s">
        <v>370</v>
      </c>
      <c r="H437" s="1065" t="s">
        <v>2928</v>
      </c>
      <c r="I437" s="378"/>
      <c r="K437" s="130"/>
    </row>
    <row r="438" spans="2:11">
      <c r="B438" s="255"/>
      <c r="C438" s="248"/>
      <c r="D438" s="256"/>
      <c r="E438" s="259"/>
      <c r="F438" s="1064" t="s">
        <v>383</v>
      </c>
      <c r="G438" s="1059" t="s">
        <v>371</v>
      </c>
      <c r="H438" s="1065" t="s">
        <v>2925</v>
      </c>
      <c r="I438" s="378"/>
      <c r="K438" s="130"/>
    </row>
    <row r="439" spans="2:11">
      <c r="B439" s="255"/>
      <c r="C439" s="248"/>
      <c r="D439" s="256"/>
      <c r="E439" s="259"/>
      <c r="F439" s="1064" t="s">
        <v>384</v>
      </c>
      <c r="G439" s="1059" t="s">
        <v>372</v>
      </c>
      <c r="H439" s="1065" t="s">
        <v>2926</v>
      </c>
      <c r="I439" s="378"/>
      <c r="K439" s="130"/>
    </row>
    <row r="440" spans="2:11">
      <c r="B440" s="255"/>
      <c r="C440" s="248"/>
      <c r="D440" s="256"/>
      <c r="E440" s="259"/>
      <c r="F440" s="1064" t="s">
        <v>385</v>
      </c>
      <c r="G440" s="1059" t="s">
        <v>373</v>
      </c>
      <c r="H440" s="1065" t="s">
        <v>1717</v>
      </c>
      <c r="I440" s="378"/>
      <c r="K440" s="130"/>
    </row>
    <row r="441" spans="2:11">
      <c r="B441" s="255"/>
      <c r="C441" s="248"/>
      <c r="D441" s="256"/>
      <c r="E441" s="259"/>
      <c r="F441" s="1064" t="s">
        <v>386</v>
      </c>
      <c r="G441" s="1059" t="s">
        <v>374</v>
      </c>
      <c r="H441" s="1065" t="s">
        <v>1718</v>
      </c>
      <c r="I441" s="378"/>
      <c r="K441" s="130"/>
    </row>
    <row r="442" spans="2:11">
      <c r="B442" s="255"/>
      <c r="C442" s="248"/>
      <c r="D442" s="256"/>
      <c r="E442" s="259"/>
      <c r="F442" s="1064" t="s">
        <v>387</v>
      </c>
      <c r="G442" s="1059" t="s">
        <v>375</v>
      </c>
      <c r="H442" s="1065" t="s">
        <v>1719</v>
      </c>
      <c r="I442" s="378"/>
      <c r="K442" s="130"/>
    </row>
    <row r="443" spans="2:11">
      <c r="B443" s="255"/>
      <c r="C443" s="248"/>
      <c r="D443" s="256"/>
      <c r="E443" s="259"/>
      <c r="F443" s="1064" t="s">
        <v>1451</v>
      </c>
      <c r="G443" s="1059"/>
      <c r="H443" s="1065" t="s">
        <v>1719</v>
      </c>
      <c r="I443" s="378"/>
      <c r="K443" s="130"/>
    </row>
    <row r="444" spans="2:11">
      <c r="B444" s="255"/>
      <c r="C444" s="248"/>
      <c r="D444" s="256"/>
      <c r="E444" s="259"/>
      <c r="F444" s="1068" t="s">
        <v>360</v>
      </c>
      <c r="G444" s="1067"/>
      <c r="H444" s="1065"/>
      <c r="I444" s="378"/>
      <c r="K444" s="130"/>
    </row>
    <row r="445" spans="2:11">
      <c r="B445" s="255"/>
      <c r="C445" s="248"/>
      <c r="D445" s="256"/>
      <c r="E445" s="259"/>
      <c r="F445" s="1071" t="s">
        <v>409</v>
      </c>
      <c r="G445" s="1059" t="s">
        <v>109</v>
      </c>
      <c r="H445" s="1065" t="s">
        <v>2942</v>
      </c>
      <c r="I445" s="378"/>
      <c r="K445" s="130"/>
    </row>
    <row r="446" spans="2:11">
      <c r="B446" s="257" t="s">
        <v>80</v>
      </c>
      <c r="C446" s="244"/>
      <c r="D446" s="253"/>
      <c r="E446" s="259"/>
      <c r="F446" s="1069" t="s">
        <v>413</v>
      </c>
      <c r="G446" s="1067" t="s">
        <v>447</v>
      </c>
      <c r="H446" s="1066" t="s">
        <v>2943</v>
      </c>
      <c r="I446" s="378"/>
      <c r="K446" s="130"/>
    </row>
    <row r="447" spans="2:11">
      <c r="B447" s="261" t="s">
        <v>81</v>
      </c>
      <c r="C447" s="244"/>
      <c r="D447" s="254"/>
      <c r="E447" s="259"/>
      <c r="F447" s="1070"/>
      <c r="G447" s="1067"/>
      <c r="H447" s="1066"/>
      <c r="I447" s="378"/>
      <c r="K447" s="130"/>
    </row>
    <row r="448" spans="2:11">
      <c r="B448" s="251"/>
      <c r="C448" s="248"/>
      <c r="D448" s="249"/>
      <c r="E448" s="259"/>
      <c r="F448" s="377" t="s">
        <v>855</v>
      </c>
      <c r="G448" s="124" t="s">
        <v>797</v>
      </c>
      <c r="H448" s="394">
        <v>0</v>
      </c>
      <c r="I448" s="378"/>
      <c r="K448" s="130"/>
    </row>
    <row r="449" spans="2:11">
      <c r="B449" s="251"/>
      <c r="C449" s="248"/>
      <c r="D449" s="249"/>
      <c r="E449" s="259"/>
      <c r="F449" s="100"/>
      <c r="G449" s="101"/>
      <c r="H449" s="393"/>
      <c r="I449" s="378"/>
      <c r="K449" s="130"/>
    </row>
    <row r="450" spans="2:11">
      <c r="B450" s="255"/>
      <c r="C450" s="248"/>
      <c r="D450" s="256"/>
      <c r="E450" s="259"/>
      <c r="F450" s="1331"/>
      <c r="G450" s="1332"/>
      <c r="H450" s="393"/>
      <c r="I450" s="378"/>
      <c r="K450" s="130"/>
    </row>
    <row r="451" spans="2:11">
      <c r="B451" s="257" t="s">
        <v>2920</v>
      </c>
      <c r="C451" s="244"/>
      <c r="D451" s="253"/>
      <c r="E451" s="259"/>
      <c r="F451" s="1331"/>
      <c r="G451" s="1332"/>
      <c r="H451" s="393"/>
      <c r="I451" s="378"/>
      <c r="K451" s="130"/>
    </row>
    <row r="452" spans="2:11">
      <c r="B452" s="258" t="s">
        <v>3093</v>
      </c>
      <c r="C452" s="244"/>
      <c r="D452" s="254"/>
      <c r="E452" s="259"/>
      <c r="F452" s="1331"/>
      <c r="G452" s="1345"/>
      <c r="H452" s="393"/>
      <c r="I452" s="378"/>
      <c r="K452" s="130"/>
    </row>
    <row r="453" spans="2:11">
      <c r="B453" s="251"/>
      <c r="C453" s="244"/>
      <c r="D453" s="254"/>
      <c r="E453" s="259"/>
      <c r="F453" s="1345" t="s">
        <v>543</v>
      </c>
      <c r="G453" s="1345"/>
      <c r="H453" s="393"/>
      <c r="I453" s="378"/>
      <c r="K453" s="130"/>
    </row>
    <row r="454" spans="2:11">
      <c r="B454" s="251"/>
      <c r="C454" s="244"/>
      <c r="D454" s="254"/>
      <c r="E454" s="259"/>
      <c r="F454" s="1346" t="s">
        <v>405</v>
      </c>
      <c r="G454" s="1345" t="s">
        <v>370</v>
      </c>
      <c r="H454" s="393" t="s">
        <v>3075</v>
      </c>
      <c r="I454" s="378"/>
      <c r="K454" s="130"/>
    </row>
    <row r="455" spans="2:11">
      <c r="B455" s="251"/>
      <c r="C455" s="244"/>
      <c r="D455" s="254"/>
      <c r="E455" s="259"/>
      <c r="F455" s="1346" t="s">
        <v>485</v>
      </c>
      <c r="G455" s="1345" t="s">
        <v>371</v>
      </c>
      <c r="H455" s="393" t="s">
        <v>3007</v>
      </c>
      <c r="I455" s="378"/>
      <c r="K455" s="130"/>
    </row>
    <row r="456" spans="2:11">
      <c r="B456" s="251"/>
      <c r="C456" s="244"/>
      <c r="D456" s="254"/>
      <c r="E456" s="259"/>
      <c r="F456" s="1346" t="s">
        <v>486</v>
      </c>
      <c r="G456" s="1345" t="s">
        <v>544</v>
      </c>
      <c r="H456" s="393" t="s">
        <v>3074</v>
      </c>
      <c r="I456" s="378"/>
      <c r="K456" s="130"/>
    </row>
    <row r="457" spans="2:11">
      <c r="B457" s="251"/>
      <c r="C457" s="244"/>
      <c r="D457" s="254"/>
      <c r="E457" s="259"/>
      <c r="F457" s="1346" t="s">
        <v>453</v>
      </c>
      <c r="G457" s="1345" t="s">
        <v>374</v>
      </c>
      <c r="H457" s="393" t="s">
        <v>527</v>
      </c>
      <c r="I457" s="378"/>
      <c r="K457" s="130"/>
    </row>
    <row r="458" spans="2:11">
      <c r="B458" s="251"/>
      <c r="C458" s="244"/>
      <c r="D458" s="254"/>
      <c r="E458" s="259"/>
      <c r="F458" s="1346" t="s">
        <v>3035</v>
      </c>
      <c r="G458" s="1345" t="s">
        <v>3034</v>
      </c>
      <c r="H458" s="393" t="s">
        <v>3076</v>
      </c>
      <c r="I458" s="378"/>
      <c r="K458" s="130"/>
    </row>
    <row r="459" spans="2:11">
      <c r="B459" s="251"/>
      <c r="C459" s="244"/>
      <c r="D459" s="254"/>
      <c r="E459" s="259"/>
      <c r="F459" s="1346" t="s">
        <v>3037</v>
      </c>
      <c r="G459" s="1345" t="s">
        <v>3036</v>
      </c>
      <c r="H459" s="393" t="s">
        <v>550</v>
      </c>
      <c r="I459" s="378"/>
      <c r="K459" s="130"/>
    </row>
    <row r="460" spans="2:11">
      <c r="B460" s="251"/>
      <c r="C460" s="244"/>
      <c r="D460" s="254"/>
      <c r="E460" s="259"/>
      <c r="F460" s="1346" t="s">
        <v>3039</v>
      </c>
      <c r="G460" s="1345" t="s">
        <v>3038</v>
      </c>
      <c r="H460" s="393" t="s">
        <v>553</v>
      </c>
      <c r="I460" s="378"/>
      <c r="K460" s="130"/>
    </row>
    <row r="461" spans="2:11">
      <c r="B461" s="251"/>
      <c r="C461" s="244"/>
      <c r="D461" s="254"/>
      <c r="E461" s="259"/>
      <c r="F461" s="1346" t="s">
        <v>554</v>
      </c>
      <c r="G461" s="1345"/>
      <c r="H461" s="393"/>
      <c r="I461" s="378"/>
      <c r="K461" s="130"/>
    </row>
    <row r="462" spans="2:11">
      <c r="B462" s="251"/>
      <c r="C462" s="244"/>
      <c r="D462" s="254"/>
      <c r="E462" s="259"/>
      <c r="F462" s="1347" t="s">
        <v>3040</v>
      </c>
      <c r="G462" s="1345"/>
      <c r="H462" s="393"/>
      <c r="I462" s="378"/>
      <c r="K462" s="130"/>
    </row>
    <row r="463" spans="2:11">
      <c r="B463" s="251"/>
      <c r="C463" s="244"/>
      <c r="D463" s="254"/>
      <c r="E463" s="259"/>
      <c r="F463" s="1348" t="s">
        <v>3058</v>
      </c>
      <c r="G463" s="1345" t="s">
        <v>3041</v>
      </c>
      <c r="H463" s="393" t="s">
        <v>3077</v>
      </c>
      <c r="I463" s="378"/>
      <c r="K463" s="130"/>
    </row>
    <row r="464" spans="2:11">
      <c r="B464" s="251"/>
      <c r="C464" s="244"/>
      <c r="D464" s="254"/>
      <c r="E464" s="259"/>
      <c r="F464" s="1348" t="s">
        <v>3059</v>
      </c>
      <c r="G464" s="1345" t="s">
        <v>3042</v>
      </c>
      <c r="H464" s="393" t="s">
        <v>3078</v>
      </c>
      <c r="I464" s="378"/>
      <c r="K464" s="130"/>
    </row>
    <row r="465" spans="2:11">
      <c r="B465" s="251"/>
      <c r="C465" s="244"/>
      <c r="D465" s="254"/>
      <c r="E465" s="259"/>
      <c r="F465" s="1348" t="s">
        <v>3060</v>
      </c>
      <c r="G465" s="1345" t="s">
        <v>3043</v>
      </c>
      <c r="H465" s="393" t="s">
        <v>3082</v>
      </c>
      <c r="I465" s="378"/>
      <c r="K465" s="130"/>
    </row>
    <row r="466" spans="2:11">
      <c r="B466" s="251"/>
      <c r="C466" s="244"/>
      <c r="D466" s="254"/>
      <c r="E466" s="259"/>
      <c r="F466" s="1348" t="s">
        <v>3061</v>
      </c>
      <c r="G466" s="1345" t="s">
        <v>3044</v>
      </c>
      <c r="H466" s="393" t="s">
        <v>3083</v>
      </c>
      <c r="I466" s="378"/>
      <c r="K466" s="130"/>
    </row>
    <row r="467" spans="2:11">
      <c r="B467" s="251"/>
      <c r="C467" s="244"/>
      <c r="D467" s="254"/>
      <c r="E467" s="259"/>
      <c r="F467" s="1348" t="s">
        <v>3062</v>
      </c>
      <c r="G467" s="1345" t="s">
        <v>3045</v>
      </c>
      <c r="H467" s="393" t="s">
        <v>3084</v>
      </c>
      <c r="I467" s="378"/>
      <c r="K467" s="130"/>
    </row>
    <row r="468" spans="2:11">
      <c r="B468" s="251"/>
      <c r="C468" s="244"/>
      <c r="D468" s="254"/>
      <c r="E468" s="259"/>
      <c r="F468" s="1348" t="s">
        <v>3037</v>
      </c>
      <c r="G468" s="1345" t="s">
        <v>3046</v>
      </c>
      <c r="H468" s="393" t="s">
        <v>3085</v>
      </c>
      <c r="I468" s="378"/>
      <c r="K468" s="130"/>
    </row>
    <row r="469" spans="2:11">
      <c r="B469" s="251"/>
      <c r="C469" s="244"/>
      <c r="D469" s="254"/>
      <c r="E469" s="259"/>
      <c r="F469" s="1348" t="s">
        <v>3063</v>
      </c>
      <c r="G469" s="1345" t="s">
        <v>3047</v>
      </c>
      <c r="H469" s="393" t="s">
        <v>3086</v>
      </c>
      <c r="I469" s="378"/>
      <c r="K469" s="130"/>
    </row>
    <row r="470" spans="2:11">
      <c r="B470" s="251"/>
      <c r="C470" s="244"/>
      <c r="D470" s="254"/>
      <c r="E470" s="259"/>
      <c r="F470" s="1348" t="s">
        <v>3064</v>
      </c>
      <c r="G470" s="1345" t="s">
        <v>3048</v>
      </c>
      <c r="H470" s="393" t="s">
        <v>3087</v>
      </c>
      <c r="I470" s="378"/>
      <c r="K470" s="130"/>
    </row>
    <row r="471" spans="2:11">
      <c r="B471" s="251"/>
      <c r="C471" s="244"/>
      <c r="D471" s="254"/>
      <c r="E471" s="259"/>
      <c r="F471" s="1348" t="s">
        <v>3065</v>
      </c>
      <c r="G471" s="1345" t="s">
        <v>3049</v>
      </c>
      <c r="H471" s="393" t="s">
        <v>3088</v>
      </c>
      <c r="I471" s="378"/>
      <c r="K471" s="130"/>
    </row>
    <row r="472" spans="2:11">
      <c r="B472" s="251"/>
      <c r="C472" s="244"/>
      <c r="D472" s="254"/>
      <c r="E472" s="259"/>
      <c r="F472" s="1348" t="s">
        <v>3066</v>
      </c>
      <c r="G472" s="1345" t="s">
        <v>3050</v>
      </c>
      <c r="H472" s="393" t="s">
        <v>3088</v>
      </c>
      <c r="I472" s="378"/>
      <c r="K472" s="130"/>
    </row>
    <row r="473" spans="2:11">
      <c r="B473" s="251"/>
      <c r="C473" s="244"/>
      <c r="D473" s="254"/>
      <c r="E473" s="259"/>
      <c r="F473" s="1348" t="s">
        <v>3067</v>
      </c>
      <c r="G473" s="1345" t="s">
        <v>3051</v>
      </c>
      <c r="H473" s="393" t="s">
        <v>3088</v>
      </c>
      <c r="I473" s="378"/>
      <c r="K473" s="130"/>
    </row>
    <row r="474" spans="2:11">
      <c r="B474" s="251"/>
      <c r="C474" s="244"/>
      <c r="D474" s="254"/>
      <c r="E474" s="259"/>
      <c r="F474" s="1348" t="s">
        <v>3068</v>
      </c>
      <c r="G474" s="1345" t="s">
        <v>3052</v>
      </c>
      <c r="H474" s="393" t="s">
        <v>3079</v>
      </c>
      <c r="I474" s="378"/>
      <c r="K474" s="130"/>
    </row>
    <row r="475" spans="2:11">
      <c r="B475" s="251"/>
      <c r="C475" s="244"/>
      <c r="D475" s="254"/>
      <c r="E475" s="259"/>
      <c r="F475" s="1348" t="s">
        <v>3069</v>
      </c>
      <c r="G475" s="1345" t="s">
        <v>3053</v>
      </c>
      <c r="H475" s="393" t="s">
        <v>3079</v>
      </c>
      <c r="I475" s="378"/>
      <c r="K475" s="130"/>
    </row>
    <row r="476" spans="2:11">
      <c r="B476" s="251"/>
      <c r="C476" s="244"/>
      <c r="D476" s="254"/>
      <c r="E476" s="259"/>
      <c r="F476" s="1348" t="s">
        <v>3070</v>
      </c>
      <c r="G476" s="1345" t="s">
        <v>3054</v>
      </c>
      <c r="H476" s="393" t="s">
        <v>3089</v>
      </c>
      <c r="I476" s="378"/>
      <c r="K476" s="130"/>
    </row>
    <row r="477" spans="2:11">
      <c r="B477" s="251"/>
      <c r="C477" s="244"/>
      <c r="D477" s="254"/>
      <c r="E477" s="259"/>
      <c r="F477" s="1348" t="s">
        <v>3071</v>
      </c>
      <c r="G477" s="1345" t="s">
        <v>3055</v>
      </c>
      <c r="H477" s="393" t="s">
        <v>3090</v>
      </c>
      <c r="I477" s="378"/>
      <c r="K477" s="130"/>
    </row>
    <row r="478" spans="2:11">
      <c r="B478" s="251"/>
      <c r="C478" s="244"/>
      <c r="D478" s="254"/>
      <c r="E478" s="259"/>
      <c r="F478" s="1348" t="s">
        <v>3072</v>
      </c>
      <c r="G478" s="1345" t="s">
        <v>3056</v>
      </c>
      <c r="H478" s="393" t="s">
        <v>3079</v>
      </c>
      <c r="I478" s="378"/>
      <c r="K478" s="130"/>
    </row>
    <row r="479" spans="2:11">
      <c r="B479" s="251"/>
      <c r="C479" s="244"/>
      <c r="D479" s="254"/>
      <c r="E479" s="259"/>
      <c r="F479" s="1348" t="s">
        <v>3073</v>
      </c>
      <c r="G479" s="1345" t="s">
        <v>3057</v>
      </c>
      <c r="H479" s="393" t="s">
        <v>3079</v>
      </c>
      <c r="I479" s="378"/>
      <c r="K479" s="130"/>
    </row>
    <row r="480" spans="2:11">
      <c r="B480" s="251"/>
      <c r="C480" s="244"/>
      <c r="D480" s="254"/>
      <c r="E480" s="259"/>
      <c r="F480" s="1348"/>
      <c r="G480" s="1345"/>
      <c r="H480" s="393"/>
      <c r="I480" s="378"/>
      <c r="K480" s="130"/>
    </row>
    <row r="481" spans="2:11">
      <c r="B481" s="251"/>
      <c r="C481" s="244"/>
      <c r="D481" s="254"/>
      <c r="E481" s="259"/>
      <c r="F481" s="1331"/>
      <c r="G481" s="1332"/>
      <c r="H481" s="393"/>
      <c r="I481" s="378"/>
      <c r="K481" s="130"/>
    </row>
    <row r="482" spans="2:11">
      <c r="B482" s="251"/>
      <c r="C482" s="244"/>
      <c r="D482" s="254"/>
      <c r="E482" s="259"/>
      <c r="F482" s="401" t="s">
        <v>610</v>
      </c>
      <c r="G482" s="1332"/>
      <c r="H482" s="393"/>
      <c r="I482" s="378"/>
      <c r="K482" s="130"/>
    </row>
    <row r="483" spans="2:11">
      <c r="B483" s="251"/>
      <c r="C483" s="244"/>
      <c r="D483" s="696"/>
      <c r="E483" s="259"/>
      <c r="F483" s="1350"/>
      <c r="G483" s="1332"/>
      <c r="H483" s="393"/>
      <c r="I483" s="378"/>
      <c r="K483" s="130"/>
    </row>
    <row r="484" spans="2:11">
      <c r="B484" s="251" t="s">
        <v>72</v>
      </c>
      <c r="C484" s="244"/>
      <c r="D484" s="252" t="s">
        <v>3092</v>
      </c>
      <c r="E484" s="259"/>
      <c r="F484" s="1331"/>
      <c r="G484" s="1332"/>
      <c r="H484" s="393"/>
      <c r="I484" s="378"/>
      <c r="K484" s="130"/>
    </row>
    <row r="485" spans="2:11">
      <c r="B485" s="251"/>
      <c r="C485" s="244"/>
      <c r="D485" s="253" t="s">
        <v>612</v>
      </c>
      <c r="E485" s="259"/>
      <c r="F485" s="1331"/>
      <c r="G485" s="1332"/>
      <c r="H485" s="393"/>
      <c r="I485" s="378"/>
      <c r="K485" s="130"/>
    </row>
    <row r="486" spans="2:11">
      <c r="B486" s="251"/>
      <c r="C486" s="244"/>
      <c r="D486" s="254"/>
      <c r="E486" s="259"/>
      <c r="F486" s="1349" t="s">
        <v>3080</v>
      </c>
      <c r="G486" s="1345" t="s">
        <v>3081</v>
      </c>
      <c r="H486" s="393" t="s">
        <v>3095</v>
      </c>
      <c r="I486" s="378"/>
      <c r="K486" s="130"/>
    </row>
    <row r="487" spans="2:11">
      <c r="B487" s="251"/>
      <c r="C487" s="244"/>
      <c r="D487" s="254"/>
      <c r="E487" s="259"/>
      <c r="F487" s="1331"/>
      <c r="G487" s="1332"/>
      <c r="H487" s="393"/>
      <c r="I487" s="378"/>
      <c r="K487" s="130"/>
    </row>
    <row r="488" spans="2:11">
      <c r="B488" s="251"/>
      <c r="C488" s="248"/>
      <c r="D488" s="249"/>
      <c r="E488" s="259"/>
      <c r="F488" s="109"/>
      <c r="G488" s="124"/>
      <c r="H488" s="393"/>
      <c r="I488" s="378"/>
      <c r="K488" s="130"/>
    </row>
    <row r="489" spans="2:11">
      <c r="B489" s="251"/>
      <c r="C489" s="248"/>
      <c r="D489" s="249"/>
      <c r="E489" s="259"/>
      <c r="F489" s="109"/>
      <c r="G489" s="124"/>
      <c r="H489" s="393"/>
      <c r="I489" s="378"/>
      <c r="K489" s="130"/>
    </row>
    <row r="490" spans="2:11">
      <c r="B490" s="251"/>
      <c r="C490" s="248"/>
      <c r="D490" s="249"/>
      <c r="E490" s="259"/>
      <c r="F490" s="1718" t="s">
        <v>1992</v>
      </c>
      <c r="G490" s="1718"/>
      <c r="H490" s="393"/>
      <c r="I490" s="378"/>
      <c r="K490" s="130"/>
    </row>
    <row r="491" spans="2:11">
      <c r="B491" s="251"/>
      <c r="C491" s="248"/>
      <c r="D491" s="249"/>
      <c r="E491" s="259"/>
      <c r="F491" s="1718"/>
      <c r="G491" s="1718"/>
      <c r="H491" s="393"/>
      <c r="I491" s="378"/>
      <c r="K491" s="130"/>
    </row>
    <row r="492" spans="2:11">
      <c r="B492" s="251"/>
      <c r="C492" s="244"/>
      <c r="D492" s="254"/>
      <c r="E492" s="259"/>
      <c r="F492" s="401"/>
      <c r="G492" s="101"/>
      <c r="H492" s="393"/>
      <c r="I492" s="378"/>
      <c r="K492" s="130"/>
    </row>
    <row r="493" spans="2:11">
      <c r="B493" s="255"/>
      <c r="C493" s="248"/>
      <c r="D493" s="256"/>
      <c r="E493" s="259"/>
      <c r="F493" s="403"/>
      <c r="G493" s="101"/>
      <c r="H493" s="393"/>
      <c r="I493" s="378"/>
      <c r="K493" s="130"/>
    </row>
    <row r="494" spans="2:11" ht="26.5" customHeight="1">
      <c r="B494" s="255"/>
      <c r="C494" s="248"/>
      <c r="D494" s="256"/>
      <c r="E494" s="259"/>
      <c r="F494" s="1719" t="s">
        <v>1993</v>
      </c>
      <c r="G494" s="1718"/>
      <c r="H494" s="393"/>
      <c r="I494" s="378"/>
      <c r="K494" s="130"/>
    </row>
    <row r="495" spans="2:11" ht="13.75" customHeight="1">
      <c r="B495" s="255"/>
      <c r="C495" s="248"/>
      <c r="D495" s="256"/>
      <c r="E495" s="259"/>
      <c r="F495" s="1718"/>
      <c r="G495" s="1718"/>
      <c r="H495" s="393"/>
      <c r="I495" s="378"/>
      <c r="K495" s="130"/>
    </row>
    <row r="496" spans="2:11">
      <c r="B496" s="257" t="s">
        <v>993</v>
      </c>
      <c r="C496" s="244"/>
      <c r="D496" s="253"/>
      <c r="E496" s="259"/>
      <c r="F496" s="403"/>
      <c r="G496" s="101"/>
      <c r="H496" s="393"/>
      <c r="I496" s="378"/>
      <c r="K496" s="130"/>
    </row>
    <row r="497" spans="2:11">
      <c r="B497" s="262" t="s">
        <v>2005</v>
      </c>
      <c r="C497" s="244"/>
      <c r="D497" s="254"/>
      <c r="E497" s="259"/>
      <c r="F497" s="109" t="s">
        <v>449</v>
      </c>
      <c r="G497" s="124"/>
      <c r="H497" s="362"/>
      <c r="I497" s="378"/>
      <c r="K497" s="130"/>
    </row>
    <row r="498" spans="2:11">
      <c r="B498" s="251"/>
      <c r="C498" s="248"/>
      <c r="D498" s="249"/>
      <c r="E498" s="259"/>
      <c r="F498" s="210" t="s">
        <v>406</v>
      </c>
      <c r="G498" s="124" t="s">
        <v>631</v>
      </c>
      <c r="H498" s="393">
        <v>6</v>
      </c>
      <c r="I498" s="378"/>
      <c r="K498" s="130"/>
    </row>
    <row r="499" spans="2:11">
      <c r="B499" s="251"/>
      <c r="C499" s="248"/>
      <c r="D499" s="249"/>
      <c r="E499" s="259"/>
      <c r="F499" s="210" t="s">
        <v>2006</v>
      </c>
      <c r="G499" s="124"/>
      <c r="H499" s="393"/>
      <c r="I499" s="378"/>
      <c r="K499" s="130"/>
    </row>
    <row r="500" spans="2:11">
      <c r="B500" s="251"/>
      <c r="C500" s="248"/>
      <c r="D500" s="249"/>
      <c r="E500" s="259"/>
      <c r="F500" s="323" t="s">
        <v>360</v>
      </c>
      <c r="G500" s="124"/>
      <c r="H500" s="393"/>
      <c r="I500" s="378"/>
      <c r="K500" s="130"/>
    </row>
    <row r="501" spans="2:11">
      <c r="B501" s="251"/>
      <c r="C501" s="248"/>
      <c r="D501" s="249"/>
      <c r="E501" s="259"/>
      <c r="F501" s="324" t="s">
        <v>2007</v>
      </c>
      <c r="G501" s="124" t="s">
        <v>2008</v>
      </c>
      <c r="H501" s="393" t="s">
        <v>2310</v>
      </c>
      <c r="I501" s="378"/>
      <c r="K501" s="130"/>
    </row>
    <row r="502" spans="2:11">
      <c r="B502" s="251"/>
      <c r="C502" s="248"/>
      <c r="D502" s="249"/>
      <c r="E502" s="259"/>
      <c r="F502" s="324" t="s">
        <v>2009</v>
      </c>
      <c r="G502" s="124" t="s">
        <v>2010</v>
      </c>
      <c r="H502" s="393"/>
      <c r="I502" s="378"/>
      <c r="K502" s="130"/>
    </row>
    <row r="503" spans="2:11">
      <c r="B503" s="251"/>
      <c r="C503" s="248"/>
      <c r="D503" s="249"/>
      <c r="E503" s="259"/>
      <c r="F503" s="210"/>
      <c r="G503" s="124"/>
      <c r="H503" s="393"/>
      <c r="I503" s="378"/>
      <c r="K503" s="130"/>
    </row>
    <row r="504" spans="2:11">
      <c r="B504" s="251" t="s">
        <v>72</v>
      </c>
      <c r="C504" s="244"/>
      <c r="D504" s="252" t="s">
        <v>101</v>
      </c>
      <c r="E504" s="259"/>
      <c r="F504" s="100"/>
      <c r="G504" s="101"/>
      <c r="H504" s="393"/>
      <c r="I504" s="378"/>
      <c r="K504" s="68"/>
    </row>
    <row r="505" spans="2:11">
      <c r="B505" s="251"/>
      <c r="C505" s="244"/>
      <c r="D505" s="253" t="s">
        <v>1101</v>
      </c>
      <c r="E505" s="259"/>
      <c r="F505" s="100"/>
      <c r="G505" s="101"/>
      <c r="H505" s="393"/>
      <c r="I505" s="378"/>
      <c r="K505" s="68"/>
    </row>
    <row r="506" spans="2:11">
      <c r="B506" s="251"/>
      <c r="C506" s="244"/>
      <c r="D506" s="254"/>
      <c r="E506" s="259"/>
      <c r="F506" s="278" t="s">
        <v>449</v>
      </c>
      <c r="G506" s="278"/>
      <c r="H506" s="407"/>
      <c r="I506" s="378"/>
      <c r="K506" s="68"/>
    </row>
    <row r="507" spans="2:11">
      <c r="B507" s="255"/>
      <c r="C507" s="248"/>
      <c r="D507" s="256"/>
      <c r="E507" s="259"/>
      <c r="F507" s="279" t="s">
        <v>406</v>
      </c>
      <c r="G507" s="278" t="s">
        <v>631</v>
      </c>
      <c r="H507" s="407">
        <v>1</v>
      </c>
      <c r="I507" s="378"/>
      <c r="K507" s="68"/>
    </row>
    <row r="508" spans="2:11">
      <c r="B508" s="255"/>
      <c r="C508" s="248"/>
      <c r="D508" s="256"/>
      <c r="E508" s="259"/>
      <c r="F508" s="279" t="s">
        <v>499</v>
      </c>
      <c r="G508" s="278" t="s">
        <v>103</v>
      </c>
      <c r="H508" s="407">
        <v>6</v>
      </c>
      <c r="I508" s="378"/>
      <c r="K508" s="68"/>
    </row>
    <row r="509" spans="2:11">
      <c r="B509" s="255"/>
      <c r="C509" s="248"/>
      <c r="D509" s="256"/>
      <c r="E509" s="259"/>
      <c r="F509" s="100"/>
      <c r="G509" s="101"/>
      <c r="H509" s="407"/>
      <c r="I509" s="378"/>
      <c r="K509" s="68"/>
    </row>
    <row r="510" spans="2:11">
      <c r="B510" s="251"/>
      <c r="C510" s="248"/>
      <c r="D510" s="249"/>
      <c r="E510" s="259"/>
      <c r="F510" s="323"/>
      <c r="G510" s="124"/>
      <c r="H510" s="393"/>
      <c r="I510" s="378"/>
      <c r="K510" s="130"/>
    </row>
    <row r="511" spans="2:11" ht="12.75" customHeight="1">
      <c r="B511" s="251"/>
      <c r="C511" s="248"/>
      <c r="D511" s="249"/>
      <c r="E511" s="259"/>
      <c r="F511" s="1719" t="s">
        <v>2981</v>
      </c>
      <c r="G511" s="1719"/>
      <c r="H511" s="393"/>
      <c r="I511" s="378"/>
      <c r="K511" s="130"/>
    </row>
    <row r="512" spans="2:11">
      <c r="B512" s="251"/>
      <c r="C512" s="248"/>
      <c r="D512" s="249"/>
      <c r="E512" s="259"/>
      <c r="F512" s="1719"/>
      <c r="G512" s="1719"/>
      <c r="H512" s="393"/>
      <c r="I512" s="378"/>
      <c r="K512" s="130"/>
    </row>
    <row r="513" spans="2:11" ht="12.75" customHeight="1">
      <c r="B513" s="251"/>
      <c r="C513" s="248"/>
      <c r="D513" s="249"/>
      <c r="E513" s="259"/>
      <c r="F513" s="1719"/>
      <c r="G513" s="1719"/>
      <c r="H513" s="393"/>
      <c r="I513" s="378"/>
      <c r="K513" s="130"/>
    </row>
    <row r="514" spans="2:11">
      <c r="B514" s="251"/>
      <c r="C514" s="248"/>
      <c r="D514" s="249"/>
      <c r="E514" s="259"/>
      <c r="F514" s="1719"/>
      <c r="G514" s="1719"/>
      <c r="H514" s="393"/>
      <c r="I514" s="378"/>
      <c r="K514" s="130"/>
    </row>
    <row r="515" spans="2:11">
      <c r="B515" s="251"/>
      <c r="C515" s="248"/>
      <c r="D515" s="249"/>
      <c r="E515" s="259"/>
      <c r="F515" s="1719"/>
      <c r="G515" s="1719"/>
      <c r="H515" s="393"/>
      <c r="I515" s="378"/>
      <c r="K515" s="130"/>
    </row>
    <row r="516" spans="2:11">
      <c r="B516" s="251"/>
      <c r="C516" s="248"/>
      <c r="D516" s="249"/>
      <c r="E516" s="259"/>
      <c r="F516" s="1719"/>
      <c r="G516" s="1719"/>
      <c r="H516" s="393"/>
      <c r="I516" s="378"/>
      <c r="K516" s="130"/>
    </row>
    <row r="517" spans="2:11">
      <c r="B517" s="251" t="s">
        <v>72</v>
      </c>
      <c r="C517" s="244"/>
      <c r="D517" s="252" t="s">
        <v>79</v>
      </c>
      <c r="E517" s="259"/>
      <c r="F517" s="100"/>
      <c r="G517" s="101"/>
      <c r="H517" s="393"/>
      <c r="I517" s="378"/>
      <c r="K517" s="130"/>
    </row>
    <row r="518" spans="2:11">
      <c r="B518" s="251"/>
      <c r="C518" s="244"/>
      <c r="D518" s="253" t="s">
        <v>1650</v>
      </c>
      <c r="E518" s="259"/>
      <c r="F518" s="399" t="s">
        <v>2918</v>
      </c>
      <c r="G518" s="101"/>
      <c r="H518" s="393"/>
      <c r="I518" s="378"/>
      <c r="K518" s="130"/>
    </row>
    <row r="519" spans="2:11" ht="17">
      <c r="B519" s="251"/>
      <c r="C519" s="244"/>
      <c r="D519" s="254"/>
      <c r="E519" s="259"/>
      <c r="F519" s="100" t="s">
        <v>358</v>
      </c>
      <c r="G519" s="410"/>
      <c r="H519" s="393"/>
      <c r="I519" s="378"/>
      <c r="K519" s="130"/>
    </row>
    <row r="520" spans="2:11">
      <c r="B520" s="251"/>
      <c r="C520" s="244"/>
      <c r="D520" s="254"/>
      <c r="E520" s="259"/>
      <c r="F520" s="100" t="s">
        <v>377</v>
      </c>
      <c r="G520" s="101" t="s">
        <v>364</v>
      </c>
      <c r="H520" s="393"/>
      <c r="I520" s="378"/>
      <c r="K520" s="130"/>
    </row>
    <row r="521" spans="2:11">
      <c r="B521" s="251"/>
      <c r="C521" s="244"/>
      <c r="D521" s="254"/>
      <c r="E521" s="259"/>
      <c r="F521" s="100" t="s">
        <v>378</v>
      </c>
      <c r="G521" s="101" t="s">
        <v>365</v>
      </c>
      <c r="H521" s="393">
        <v>304</v>
      </c>
      <c r="I521" s="378"/>
      <c r="K521" s="130"/>
    </row>
    <row r="522" spans="2:11">
      <c r="B522" s="251"/>
      <c r="C522" s="244"/>
      <c r="D522" s="254"/>
      <c r="E522" s="259"/>
      <c r="F522" s="350" t="s">
        <v>359</v>
      </c>
      <c r="G522" s="101"/>
      <c r="H522" s="393"/>
      <c r="I522" s="378"/>
      <c r="K522" s="130"/>
    </row>
    <row r="523" spans="2:11">
      <c r="B523" s="251"/>
      <c r="C523" s="244"/>
      <c r="D523" s="254"/>
      <c r="E523" s="259"/>
      <c r="F523" s="382" t="s">
        <v>360</v>
      </c>
      <c r="G523" s="101"/>
      <c r="H523" s="393"/>
      <c r="I523" s="378"/>
      <c r="K523" s="130"/>
    </row>
    <row r="524" spans="2:11">
      <c r="B524" s="251"/>
      <c r="C524" s="244"/>
      <c r="D524" s="254"/>
      <c r="E524" s="259"/>
      <c r="F524" s="283" t="s">
        <v>379</v>
      </c>
      <c r="G524" s="101" t="s">
        <v>366</v>
      </c>
      <c r="H524" s="393">
        <v>100</v>
      </c>
      <c r="I524" s="378"/>
      <c r="K524" s="130"/>
    </row>
    <row r="525" spans="2:11">
      <c r="B525" s="251"/>
      <c r="C525" s="244"/>
      <c r="D525" s="254"/>
      <c r="E525" s="259"/>
      <c r="F525" s="283" t="s">
        <v>361</v>
      </c>
      <c r="G525" s="101"/>
      <c r="H525" s="393"/>
      <c r="I525" s="378"/>
      <c r="K525" s="130"/>
    </row>
    <row r="526" spans="2:11">
      <c r="B526" s="251"/>
      <c r="C526" s="244"/>
      <c r="D526" s="254"/>
      <c r="E526" s="259"/>
      <c r="F526" s="400" t="s">
        <v>380</v>
      </c>
      <c r="G526" s="101" t="s">
        <v>367</v>
      </c>
      <c r="H526" s="393" t="s">
        <v>798</v>
      </c>
      <c r="I526" s="378"/>
      <c r="K526" s="130"/>
    </row>
    <row r="527" spans="2:11">
      <c r="B527" s="251"/>
      <c r="C527" s="244"/>
      <c r="D527" s="254"/>
      <c r="E527" s="259"/>
      <c r="F527" s="400" t="s">
        <v>381</v>
      </c>
      <c r="G527" s="101" t="s">
        <v>368</v>
      </c>
      <c r="H527" s="393" t="s">
        <v>798</v>
      </c>
      <c r="I527" s="378"/>
      <c r="K527" s="130"/>
    </row>
    <row r="528" spans="2:11">
      <c r="B528" s="251"/>
      <c r="C528" s="244"/>
      <c r="D528" s="254"/>
      <c r="E528" s="259"/>
      <c r="F528" s="1337" t="s">
        <v>3167</v>
      </c>
      <c r="G528" s="101" t="s">
        <v>369</v>
      </c>
      <c r="H528" s="393">
        <v>301</v>
      </c>
      <c r="I528" s="378"/>
      <c r="K528" s="130"/>
    </row>
    <row r="529" spans="2:11">
      <c r="B529" s="251"/>
      <c r="C529" s="244"/>
      <c r="D529" s="254"/>
      <c r="E529" s="259"/>
      <c r="F529" s="382" t="s">
        <v>362</v>
      </c>
      <c r="G529" s="101"/>
      <c r="H529" s="393"/>
      <c r="I529" s="378"/>
      <c r="K529" s="130"/>
    </row>
    <row r="530" spans="2:11">
      <c r="B530" s="251"/>
      <c r="C530" s="244"/>
      <c r="D530" s="254"/>
      <c r="E530" s="259"/>
      <c r="F530" s="283" t="s">
        <v>379</v>
      </c>
      <c r="G530" s="101" t="s">
        <v>366</v>
      </c>
      <c r="H530" s="393">
        <v>301</v>
      </c>
      <c r="I530" s="378"/>
      <c r="K530" s="130"/>
    </row>
    <row r="531" spans="2:11">
      <c r="B531" s="251"/>
      <c r="C531" s="244"/>
      <c r="D531" s="254"/>
      <c r="E531" s="259"/>
      <c r="F531" s="283" t="s">
        <v>896</v>
      </c>
      <c r="G531" s="101"/>
      <c r="H531" s="393"/>
      <c r="I531" s="378"/>
      <c r="K531" s="130"/>
    </row>
    <row r="532" spans="2:11">
      <c r="B532" s="251"/>
      <c r="C532" s="244"/>
      <c r="D532" s="254"/>
      <c r="E532" s="259"/>
      <c r="F532" s="400" t="s">
        <v>1005</v>
      </c>
      <c r="G532" s="101" t="s">
        <v>988</v>
      </c>
      <c r="H532" s="393" t="s">
        <v>800</v>
      </c>
      <c r="I532" s="378"/>
      <c r="K532" s="130"/>
    </row>
    <row r="533" spans="2:11">
      <c r="B533" s="251"/>
      <c r="C533" s="244"/>
      <c r="D533" s="254"/>
      <c r="E533" s="259"/>
      <c r="F533" s="400" t="s">
        <v>897</v>
      </c>
      <c r="G533" s="101" t="s">
        <v>370</v>
      </c>
      <c r="H533" s="393" t="s">
        <v>789</v>
      </c>
      <c r="I533" s="378"/>
      <c r="K533" s="130"/>
    </row>
    <row r="534" spans="2:11">
      <c r="B534" s="251"/>
      <c r="C534" s="244"/>
      <c r="D534" s="254"/>
      <c r="E534" s="259"/>
      <c r="F534" s="400" t="s">
        <v>898</v>
      </c>
      <c r="G534" s="101" t="s">
        <v>371</v>
      </c>
      <c r="H534" s="393" t="s">
        <v>966</v>
      </c>
      <c r="I534" s="378"/>
      <c r="K534" s="130"/>
    </row>
    <row r="535" spans="2:11">
      <c r="B535" s="251"/>
      <c r="C535" s="244"/>
      <c r="D535" s="254"/>
      <c r="E535" s="259"/>
      <c r="F535" s="400" t="s">
        <v>899</v>
      </c>
      <c r="G535" s="101" t="s">
        <v>372</v>
      </c>
      <c r="H535" s="393" t="s">
        <v>837</v>
      </c>
      <c r="I535" s="378"/>
      <c r="K535" s="130"/>
    </row>
    <row r="536" spans="2:11">
      <c r="B536" s="251"/>
      <c r="C536" s="244"/>
      <c r="D536" s="254"/>
      <c r="E536" s="259"/>
      <c r="F536" s="400" t="s">
        <v>386</v>
      </c>
      <c r="G536" s="101" t="s">
        <v>374</v>
      </c>
      <c r="H536" s="393" t="s">
        <v>868</v>
      </c>
      <c r="I536" s="378"/>
      <c r="K536" s="130"/>
    </row>
    <row r="537" spans="2:11">
      <c r="B537" s="251"/>
      <c r="C537" s="244"/>
      <c r="D537" s="254"/>
      <c r="E537" s="259"/>
      <c r="F537" s="400" t="s">
        <v>1009</v>
      </c>
      <c r="G537" s="101" t="s">
        <v>1010</v>
      </c>
      <c r="H537" s="393" t="s">
        <v>800</v>
      </c>
      <c r="I537" s="378"/>
      <c r="K537" s="130"/>
    </row>
    <row r="538" spans="2:11">
      <c r="B538" s="255"/>
      <c r="C538" s="248"/>
      <c r="D538" s="256"/>
      <c r="E538" s="259"/>
      <c r="F538" s="100"/>
      <c r="G538" s="101"/>
      <c r="H538" s="393"/>
      <c r="I538" s="378"/>
      <c r="K538" s="130"/>
    </row>
    <row r="539" spans="2:11">
      <c r="B539" s="257" t="s">
        <v>80</v>
      </c>
      <c r="C539" s="244"/>
      <c r="D539" s="253"/>
      <c r="E539" s="259"/>
      <c r="F539" s="109"/>
      <c r="G539" s="124"/>
      <c r="H539" s="394"/>
      <c r="I539" s="378"/>
      <c r="K539" s="130"/>
    </row>
    <row r="540" spans="2:11">
      <c r="B540" s="258" t="s">
        <v>81</v>
      </c>
      <c r="C540" s="244"/>
      <c r="D540" s="254"/>
      <c r="E540" s="259"/>
      <c r="F540" s="377" t="s">
        <v>855</v>
      </c>
      <c r="G540" s="124" t="s">
        <v>797</v>
      </c>
      <c r="H540" s="394">
        <v>0</v>
      </c>
      <c r="I540" s="378"/>
      <c r="K540" s="130"/>
    </row>
    <row r="541" spans="2:11">
      <c r="B541" s="251"/>
      <c r="C541" s="248"/>
      <c r="D541" s="249"/>
      <c r="E541" s="259"/>
      <c r="F541" s="100"/>
      <c r="G541" s="101"/>
      <c r="H541" s="393"/>
      <c r="I541" s="378"/>
      <c r="K541" s="130"/>
    </row>
    <row r="542" spans="2:11">
      <c r="B542" s="255"/>
      <c r="C542" s="248"/>
      <c r="D542" s="256"/>
      <c r="E542" s="259"/>
      <c r="F542" s="100"/>
      <c r="G542" s="101"/>
      <c r="H542" s="393"/>
      <c r="I542" s="378"/>
      <c r="K542" s="130"/>
    </row>
    <row r="543" spans="2:11">
      <c r="B543" s="255"/>
      <c r="C543" s="248"/>
      <c r="D543" s="256"/>
      <c r="E543" s="259"/>
      <c r="F543" s="403" t="s">
        <v>772</v>
      </c>
      <c r="G543" s="101"/>
      <c r="H543" s="393"/>
      <c r="I543" s="378"/>
      <c r="K543" s="130"/>
    </row>
    <row r="544" spans="2:11">
      <c r="B544" s="251" t="s">
        <v>72</v>
      </c>
      <c r="C544" s="244"/>
      <c r="D544" s="252" t="s">
        <v>79</v>
      </c>
      <c r="E544" s="259"/>
      <c r="F544" s="1077"/>
      <c r="G544" s="1073"/>
      <c r="H544" s="1079"/>
      <c r="I544" s="378"/>
      <c r="K544" s="130"/>
    </row>
    <row r="545" spans="2:11">
      <c r="B545" s="251"/>
      <c r="C545" s="244"/>
      <c r="D545" s="253" t="s">
        <v>1123</v>
      </c>
      <c r="E545" s="259"/>
      <c r="F545" s="1077" t="s">
        <v>2936</v>
      </c>
      <c r="G545" s="1073"/>
      <c r="H545" s="1079"/>
      <c r="I545" s="378"/>
      <c r="K545" s="130"/>
    </row>
    <row r="546" spans="2:11">
      <c r="B546" s="251"/>
      <c r="C546" s="244"/>
      <c r="D546" s="253"/>
      <c r="E546" s="259"/>
      <c r="F546" s="1072" t="s">
        <v>358</v>
      </c>
      <c r="G546" s="1073"/>
      <c r="H546" s="1079"/>
      <c r="I546" s="378"/>
      <c r="K546" s="130"/>
    </row>
    <row r="547" spans="2:11">
      <c r="B547" s="251"/>
      <c r="C547" s="244"/>
      <c r="D547" s="254"/>
      <c r="E547" s="259"/>
      <c r="F547" s="1075" t="s">
        <v>377</v>
      </c>
      <c r="G547" s="1073" t="s">
        <v>364</v>
      </c>
      <c r="H547" s="1079"/>
      <c r="I547" s="378"/>
      <c r="K547" s="130"/>
    </row>
    <row r="548" spans="2:11">
      <c r="B548" s="255"/>
      <c r="C548" s="248"/>
      <c r="D548" s="256"/>
      <c r="E548" s="259"/>
      <c r="F548" s="1075" t="s">
        <v>378</v>
      </c>
      <c r="G548" s="1073" t="s">
        <v>365</v>
      </c>
      <c r="H548" s="1079">
        <v>223</v>
      </c>
      <c r="I548" s="378"/>
      <c r="K548" s="130"/>
    </row>
    <row r="549" spans="2:11">
      <c r="B549" s="255"/>
      <c r="C549" s="248"/>
      <c r="D549" s="256"/>
      <c r="E549" s="259"/>
      <c r="F549" s="1075" t="s">
        <v>359</v>
      </c>
      <c r="G549" s="1073"/>
      <c r="H549" s="1079"/>
      <c r="I549" s="378"/>
      <c r="K549" s="130"/>
    </row>
    <row r="550" spans="2:11">
      <c r="B550" s="255"/>
      <c r="C550" s="248"/>
      <c r="D550" s="256"/>
      <c r="E550" s="259"/>
      <c r="F550" s="1076" t="s">
        <v>360</v>
      </c>
      <c r="G550" s="1073"/>
      <c r="H550" s="1079"/>
      <c r="I550" s="378"/>
      <c r="K550" s="130"/>
    </row>
    <row r="551" spans="2:11">
      <c r="B551" s="255"/>
      <c r="C551" s="248"/>
      <c r="D551" s="256"/>
      <c r="E551" s="259"/>
      <c r="F551" s="1074" t="s">
        <v>379</v>
      </c>
      <c r="G551" s="1073" t="s">
        <v>366</v>
      </c>
      <c r="H551" s="1079">
        <v>100</v>
      </c>
      <c r="I551" s="378"/>
      <c r="K551" s="130"/>
    </row>
    <row r="552" spans="2:11">
      <c r="B552" s="255"/>
      <c r="C552" s="248"/>
      <c r="D552" s="256"/>
      <c r="E552" s="259"/>
      <c r="F552" s="1074" t="s">
        <v>361</v>
      </c>
      <c r="G552" s="1073"/>
      <c r="H552" s="1079"/>
      <c r="I552" s="378"/>
      <c r="K552" s="130"/>
    </row>
    <row r="553" spans="2:11">
      <c r="B553" s="255"/>
      <c r="C553" s="248"/>
      <c r="D553" s="256"/>
      <c r="E553" s="259"/>
      <c r="F553" s="1078" t="s">
        <v>380</v>
      </c>
      <c r="G553" s="1073" t="s">
        <v>367</v>
      </c>
      <c r="H553" s="1079" t="s">
        <v>1715</v>
      </c>
      <c r="I553" s="378"/>
      <c r="K553" s="130"/>
    </row>
    <row r="554" spans="2:11">
      <c r="B554" s="255"/>
      <c r="C554" s="248"/>
      <c r="D554" s="256"/>
      <c r="E554" s="259"/>
      <c r="F554" s="1078" t="s">
        <v>381</v>
      </c>
      <c r="G554" s="1073" t="s">
        <v>368</v>
      </c>
      <c r="H554" s="1079" t="s">
        <v>1715</v>
      </c>
      <c r="I554" s="378"/>
      <c r="K554" s="130"/>
    </row>
    <row r="555" spans="2:11">
      <c r="B555" s="255"/>
      <c r="C555" s="248"/>
      <c r="D555" s="256"/>
      <c r="E555" s="259"/>
      <c r="F555" s="1337" t="s">
        <v>3167</v>
      </c>
      <c r="G555" s="1073" t="s">
        <v>369</v>
      </c>
      <c r="H555" s="1079">
        <v>301</v>
      </c>
      <c r="I555" s="378"/>
      <c r="K555" s="130"/>
    </row>
    <row r="556" spans="2:11">
      <c r="B556" s="255"/>
      <c r="C556" s="248"/>
      <c r="D556" s="256"/>
      <c r="E556" s="259"/>
      <c r="F556" s="1076" t="s">
        <v>362</v>
      </c>
      <c r="G556" s="1073"/>
      <c r="H556" s="1079"/>
      <c r="I556" s="378"/>
      <c r="K556" s="130"/>
    </row>
    <row r="557" spans="2:11">
      <c r="B557" s="255"/>
      <c r="C557" s="248"/>
      <c r="D557" s="256"/>
      <c r="E557" s="259"/>
      <c r="F557" s="1074" t="s">
        <v>379</v>
      </c>
      <c r="G557" s="1073" t="s">
        <v>366</v>
      </c>
      <c r="H557" s="1079">
        <v>220</v>
      </c>
      <c r="I557" s="378"/>
      <c r="K557" s="130"/>
    </row>
    <row r="558" spans="2:11">
      <c r="B558" s="255"/>
      <c r="C558" s="248"/>
      <c r="D558" s="256"/>
      <c r="E558" s="259"/>
      <c r="F558" s="1074" t="s">
        <v>411</v>
      </c>
      <c r="G558" s="1073"/>
      <c r="H558" s="1079"/>
      <c r="I558" s="378"/>
      <c r="K558" s="130"/>
    </row>
    <row r="559" spans="2:11">
      <c r="B559" s="255"/>
      <c r="C559" s="248"/>
      <c r="D559" s="256"/>
      <c r="E559" s="259"/>
      <c r="F559" s="1078" t="s">
        <v>379</v>
      </c>
      <c r="G559" s="1073" t="s">
        <v>370</v>
      </c>
      <c r="H559" s="1079" t="s">
        <v>2928</v>
      </c>
      <c r="I559" s="378"/>
      <c r="K559" s="130"/>
    </row>
    <row r="560" spans="2:11">
      <c r="B560" s="255"/>
      <c r="C560" s="248"/>
      <c r="D560" s="256"/>
      <c r="E560" s="259"/>
      <c r="F560" s="1078" t="s">
        <v>383</v>
      </c>
      <c r="G560" s="1073" t="s">
        <v>371</v>
      </c>
      <c r="H560" s="1079" t="s">
        <v>2925</v>
      </c>
      <c r="I560" s="378"/>
      <c r="K560" s="130"/>
    </row>
    <row r="561" spans="2:11">
      <c r="B561" s="255"/>
      <c r="C561" s="248"/>
      <c r="D561" s="256"/>
      <c r="E561" s="259"/>
      <c r="F561" s="1078" t="s">
        <v>384</v>
      </c>
      <c r="G561" s="1073" t="s">
        <v>372</v>
      </c>
      <c r="H561" s="1079" t="s">
        <v>2926</v>
      </c>
      <c r="I561" s="378"/>
      <c r="K561" s="130"/>
    </row>
    <row r="562" spans="2:11">
      <c r="B562" s="255"/>
      <c r="C562" s="248"/>
      <c r="D562" s="256"/>
      <c r="E562" s="259"/>
      <c r="F562" s="1078" t="s">
        <v>385</v>
      </c>
      <c r="G562" s="1073" t="s">
        <v>373</v>
      </c>
      <c r="H562" s="1079" t="s">
        <v>1717</v>
      </c>
      <c r="I562" s="378"/>
      <c r="K562" s="130"/>
    </row>
    <row r="563" spans="2:11">
      <c r="B563" s="255"/>
      <c r="C563" s="248"/>
      <c r="D563" s="256"/>
      <c r="E563" s="259"/>
      <c r="F563" s="1078" t="s">
        <v>386</v>
      </c>
      <c r="G563" s="1073" t="s">
        <v>374</v>
      </c>
      <c r="H563" s="1079" t="s">
        <v>1718</v>
      </c>
      <c r="I563" s="378"/>
      <c r="K563" s="130"/>
    </row>
    <row r="564" spans="2:11">
      <c r="B564" s="255"/>
      <c r="C564" s="248"/>
      <c r="D564" s="256"/>
      <c r="E564" s="259"/>
      <c r="F564" s="1078" t="s">
        <v>387</v>
      </c>
      <c r="G564" s="1073" t="s">
        <v>375</v>
      </c>
      <c r="H564" s="1079" t="s">
        <v>2937</v>
      </c>
      <c r="I564" s="378"/>
      <c r="K564" s="130"/>
    </row>
    <row r="565" spans="2:11">
      <c r="B565" s="255"/>
      <c r="C565" s="248"/>
      <c r="D565" s="256"/>
      <c r="E565" s="259"/>
      <c r="F565" s="1074"/>
      <c r="G565" s="1073"/>
      <c r="H565" s="1079"/>
      <c r="I565" s="378"/>
      <c r="K565" s="130"/>
    </row>
    <row r="566" spans="2:11">
      <c r="B566" s="255"/>
      <c r="C566" s="248"/>
      <c r="D566" s="256"/>
      <c r="E566" s="259"/>
      <c r="F566" s="100"/>
      <c r="G566" s="101"/>
      <c r="H566" s="393"/>
      <c r="I566" s="378"/>
      <c r="K566" s="130"/>
    </row>
    <row r="567" spans="2:11">
      <c r="B567" s="257" t="s">
        <v>80</v>
      </c>
      <c r="C567" s="244"/>
      <c r="D567" s="253"/>
      <c r="E567" s="259"/>
      <c r="F567" s="109"/>
      <c r="G567" s="124"/>
      <c r="H567" s="394"/>
      <c r="I567" s="378"/>
      <c r="K567" s="130"/>
    </row>
    <row r="568" spans="2:11">
      <c r="B568" s="258" t="s">
        <v>81</v>
      </c>
      <c r="C568" s="244"/>
      <c r="D568" s="254"/>
      <c r="E568" s="259"/>
      <c r="F568" s="377" t="s">
        <v>855</v>
      </c>
      <c r="G568" s="124" t="s">
        <v>797</v>
      </c>
      <c r="H568" s="394">
        <v>0</v>
      </c>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1"/>
      <c r="C571" s="248"/>
      <c r="D571" s="249"/>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255"/>
      <c r="C574" s="248"/>
      <c r="D574" s="256"/>
      <c r="E574" s="259"/>
      <c r="F574" s="100"/>
      <c r="G574" s="101"/>
      <c r="H574" s="393"/>
      <c r="I574" s="378"/>
      <c r="K574" s="130"/>
    </row>
    <row r="575" spans="2:11">
      <c r="B575" s="1656" t="s">
        <v>946</v>
      </c>
      <c r="C575" s="1657"/>
      <c r="D575" s="1658"/>
      <c r="E575" s="259"/>
      <c r="F575" s="100"/>
      <c r="G575" s="101"/>
      <c r="H575" s="393"/>
      <c r="I575" s="378"/>
      <c r="K575" s="130"/>
    </row>
    <row r="576" spans="2:11">
      <c r="B576" s="1659"/>
      <c r="C576" s="1657"/>
      <c r="D576" s="1658"/>
      <c r="E576" s="259"/>
      <c r="F576" s="100"/>
      <c r="G576" s="101"/>
      <c r="H576" s="393"/>
      <c r="I576" s="378"/>
      <c r="K576" s="130"/>
    </row>
    <row r="577" spans="2:11">
      <c r="B577" s="255"/>
      <c r="C577" s="248"/>
      <c r="D577" s="256"/>
      <c r="E577" s="259"/>
      <c r="F577" s="100"/>
      <c r="G577" s="101"/>
      <c r="H577" s="393"/>
      <c r="I577" s="378"/>
      <c r="K577" s="130"/>
    </row>
    <row r="578" spans="2:11">
      <c r="B578" s="251" t="s">
        <v>72</v>
      </c>
      <c r="C578" s="244"/>
      <c r="D578" s="252" t="s">
        <v>79</v>
      </c>
      <c r="E578" s="259"/>
      <c r="F578" s="1085"/>
      <c r="G578" s="1081"/>
      <c r="H578" s="1087"/>
      <c r="I578" s="378"/>
      <c r="K578" s="130"/>
    </row>
    <row r="579" spans="2:11">
      <c r="B579" s="251"/>
      <c r="C579" s="244"/>
      <c r="D579" s="253" t="s">
        <v>1129</v>
      </c>
      <c r="E579" s="259"/>
      <c r="F579" s="1085" t="s">
        <v>2938</v>
      </c>
      <c r="G579" s="1081"/>
      <c r="H579" s="1087"/>
      <c r="I579" s="378"/>
      <c r="K579" s="130"/>
    </row>
    <row r="580" spans="2:11">
      <c r="B580" s="251"/>
      <c r="C580" s="244"/>
      <c r="D580" s="253"/>
      <c r="E580" s="259"/>
      <c r="F580" s="1080" t="s">
        <v>358</v>
      </c>
      <c r="G580" s="1081"/>
      <c r="H580" s="1087"/>
      <c r="I580" s="378"/>
      <c r="K580" s="130"/>
    </row>
    <row r="581" spans="2:11">
      <c r="B581" s="251"/>
      <c r="C581" s="244"/>
      <c r="D581" s="254"/>
      <c r="E581" s="259"/>
      <c r="F581" s="1083" t="s">
        <v>377</v>
      </c>
      <c r="G581" s="1081" t="s">
        <v>364</v>
      </c>
      <c r="H581" s="1087"/>
      <c r="I581" s="378"/>
      <c r="K581" s="130"/>
    </row>
    <row r="582" spans="2:11">
      <c r="B582" s="255"/>
      <c r="C582" s="248"/>
      <c r="D582" s="256"/>
      <c r="E582" s="259"/>
      <c r="F582" s="1083" t="s">
        <v>378</v>
      </c>
      <c r="G582" s="1081" t="s">
        <v>365</v>
      </c>
      <c r="H582" s="1087">
        <v>224</v>
      </c>
      <c r="I582" s="378"/>
      <c r="K582" s="130"/>
    </row>
    <row r="583" spans="2:11">
      <c r="B583" s="255"/>
      <c r="C583" s="248"/>
      <c r="D583" s="256"/>
      <c r="E583" s="259"/>
      <c r="F583" s="1083" t="s">
        <v>359</v>
      </c>
      <c r="G583" s="1081"/>
      <c r="H583" s="1087"/>
      <c r="I583" s="378"/>
      <c r="K583" s="130"/>
    </row>
    <row r="584" spans="2:11">
      <c r="B584" s="255"/>
      <c r="C584" s="248"/>
      <c r="D584" s="256"/>
      <c r="E584" s="259"/>
      <c r="F584" s="1084" t="s">
        <v>360</v>
      </c>
      <c r="G584" s="1081"/>
      <c r="H584" s="1087"/>
      <c r="I584" s="378"/>
      <c r="K584" s="130"/>
    </row>
    <row r="585" spans="2:11">
      <c r="B585" s="255"/>
      <c r="C585" s="248"/>
      <c r="D585" s="256"/>
      <c r="E585" s="259"/>
      <c r="F585" s="1082" t="s">
        <v>379</v>
      </c>
      <c r="G585" s="1081" t="s">
        <v>366</v>
      </c>
      <c r="H585" s="1087">
        <v>100</v>
      </c>
      <c r="I585" s="378"/>
      <c r="K585" s="130"/>
    </row>
    <row r="586" spans="2:11">
      <c r="B586" s="255"/>
      <c r="C586" s="248"/>
      <c r="D586" s="256"/>
      <c r="E586" s="259"/>
      <c r="F586" s="1082" t="s">
        <v>361</v>
      </c>
      <c r="G586" s="1081"/>
      <c r="H586" s="1087"/>
      <c r="I586" s="378"/>
      <c r="K586" s="130"/>
    </row>
    <row r="587" spans="2:11">
      <c r="B587" s="255"/>
      <c r="C587" s="248"/>
      <c r="D587" s="256"/>
      <c r="E587" s="259"/>
      <c r="F587" s="1086" t="s">
        <v>380</v>
      </c>
      <c r="G587" s="1081" t="s">
        <v>367</v>
      </c>
      <c r="H587" s="1087" t="s">
        <v>1715</v>
      </c>
      <c r="I587" s="378"/>
      <c r="K587" s="130"/>
    </row>
    <row r="588" spans="2:11">
      <c r="B588" s="255"/>
      <c r="C588" s="248"/>
      <c r="D588" s="256"/>
      <c r="E588" s="259"/>
      <c r="F588" s="1086" t="s">
        <v>381</v>
      </c>
      <c r="G588" s="1081" t="s">
        <v>368</v>
      </c>
      <c r="H588" s="1087" t="s">
        <v>1715</v>
      </c>
      <c r="I588" s="378"/>
      <c r="K588" s="130"/>
    </row>
    <row r="589" spans="2:11">
      <c r="B589" s="255"/>
      <c r="C589" s="248"/>
      <c r="D589" s="256"/>
      <c r="E589" s="259"/>
      <c r="F589" s="1337" t="s">
        <v>3167</v>
      </c>
      <c r="G589" s="1081" t="s">
        <v>369</v>
      </c>
      <c r="H589" s="1087">
        <v>301</v>
      </c>
      <c r="I589" s="378"/>
      <c r="K589" s="130"/>
    </row>
    <row r="590" spans="2:11">
      <c r="B590" s="255"/>
      <c r="C590" s="248"/>
      <c r="D590" s="256"/>
      <c r="E590" s="259"/>
      <c r="F590" s="1084" t="s">
        <v>362</v>
      </c>
      <c r="G590" s="1081"/>
      <c r="H590" s="1087"/>
      <c r="I590" s="378"/>
      <c r="K590" s="130"/>
    </row>
    <row r="591" spans="2:11">
      <c r="B591" s="255"/>
      <c r="C591" s="248"/>
      <c r="D591" s="256"/>
      <c r="E591" s="259"/>
      <c r="F591" s="1082" t="s">
        <v>379</v>
      </c>
      <c r="G591" s="1081" t="s">
        <v>366</v>
      </c>
      <c r="H591" s="1087">
        <v>220</v>
      </c>
      <c r="I591" s="378"/>
      <c r="K591" s="130"/>
    </row>
    <row r="592" spans="2:11">
      <c r="B592" s="255"/>
      <c r="C592" s="248"/>
      <c r="D592" s="256"/>
      <c r="E592" s="259"/>
      <c r="F592" s="1082" t="s">
        <v>411</v>
      </c>
      <c r="G592" s="1081"/>
      <c r="H592" s="1087"/>
      <c r="I592" s="378"/>
      <c r="K592" s="130"/>
    </row>
    <row r="593" spans="2:12">
      <c r="B593" s="255"/>
      <c r="C593" s="248"/>
      <c r="D593" s="256"/>
      <c r="E593" s="259"/>
      <c r="F593" s="1086" t="s">
        <v>379</v>
      </c>
      <c r="G593" s="1081" t="s">
        <v>370</v>
      </c>
      <c r="H593" s="1087" t="s">
        <v>2928</v>
      </c>
      <c r="I593" s="378"/>
      <c r="K593" s="130"/>
    </row>
    <row r="594" spans="2:12">
      <c r="B594" s="255"/>
      <c r="C594" s="248"/>
      <c r="D594" s="256"/>
      <c r="E594" s="259"/>
      <c r="F594" s="1086" t="s">
        <v>383</v>
      </c>
      <c r="G594" s="1081" t="s">
        <v>371</v>
      </c>
      <c r="H594" s="1087" t="s">
        <v>2925</v>
      </c>
      <c r="I594" s="378"/>
      <c r="K594" s="130"/>
    </row>
    <row r="595" spans="2:12">
      <c r="B595" s="255"/>
      <c r="C595" s="248"/>
      <c r="D595" s="256"/>
      <c r="E595" s="259"/>
      <c r="F595" s="1086" t="s">
        <v>384</v>
      </c>
      <c r="G595" s="1081" t="s">
        <v>372</v>
      </c>
      <c r="H595" s="1087" t="s">
        <v>2926</v>
      </c>
      <c r="I595" s="378"/>
      <c r="K595" s="130"/>
    </row>
    <row r="596" spans="2:12">
      <c r="B596" s="255"/>
      <c r="C596" s="248"/>
      <c r="D596" s="256"/>
      <c r="E596" s="259"/>
      <c r="F596" s="1086" t="s">
        <v>385</v>
      </c>
      <c r="G596" s="1081" t="s">
        <v>373</v>
      </c>
      <c r="H596" s="1087" t="s">
        <v>1717</v>
      </c>
      <c r="I596" s="378"/>
      <c r="K596" s="130"/>
    </row>
    <row r="597" spans="2:12">
      <c r="B597" s="255"/>
      <c r="C597" s="248"/>
      <c r="D597" s="256"/>
      <c r="E597" s="259"/>
      <c r="F597" s="1086" t="s">
        <v>386</v>
      </c>
      <c r="G597" s="1081" t="s">
        <v>374</v>
      </c>
      <c r="H597" s="1087" t="s">
        <v>1718</v>
      </c>
      <c r="I597" s="378"/>
      <c r="K597" s="130"/>
    </row>
    <row r="598" spans="2:12">
      <c r="B598" s="255"/>
      <c r="C598" s="248"/>
      <c r="D598" s="256"/>
      <c r="E598" s="259"/>
      <c r="F598" s="1086" t="s">
        <v>387</v>
      </c>
      <c r="G598" s="1081" t="s">
        <v>375</v>
      </c>
      <c r="H598" s="1087" t="s">
        <v>2937</v>
      </c>
      <c r="I598" s="378"/>
      <c r="K598" s="130"/>
    </row>
    <row r="599" spans="2:12">
      <c r="B599" s="255"/>
      <c r="C599" s="248"/>
      <c r="D599" s="256"/>
      <c r="E599" s="259"/>
      <c r="F599" s="1082"/>
      <c r="G599" s="1081"/>
      <c r="H599" s="1087"/>
      <c r="I599" s="378"/>
      <c r="K599" s="130"/>
    </row>
    <row r="600" spans="2:12">
      <c r="B600" s="255"/>
      <c r="C600" s="248"/>
      <c r="D600" s="256"/>
      <c r="E600" s="259"/>
      <c r="F600" s="100"/>
      <c r="G600" s="101"/>
      <c r="H600" s="393"/>
      <c r="I600" s="378"/>
      <c r="K600" s="130"/>
    </row>
    <row r="601" spans="2:12">
      <c r="B601" s="257" t="s">
        <v>80</v>
      </c>
      <c r="C601" s="244"/>
      <c r="D601" s="253"/>
      <c r="E601" s="259"/>
      <c r="F601" s="109"/>
      <c r="G601" s="124"/>
      <c r="H601" s="394"/>
      <c r="I601" s="378"/>
      <c r="K601" s="130"/>
    </row>
    <row r="602" spans="2:12">
      <c r="B602" s="258" t="s">
        <v>81</v>
      </c>
      <c r="C602" s="244"/>
      <c r="D602" s="254"/>
      <c r="E602" s="259"/>
      <c r="F602" s="377" t="s">
        <v>855</v>
      </c>
      <c r="G602" s="124" t="s">
        <v>797</v>
      </c>
      <c r="H602" s="394">
        <v>0</v>
      </c>
      <c r="I602" s="378"/>
      <c r="K602" s="130"/>
    </row>
    <row r="603" spans="2:12">
      <c r="B603" s="251"/>
      <c r="C603" s="248"/>
      <c r="D603" s="249"/>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3"/>
      <c r="I605" s="378"/>
      <c r="K605" s="130"/>
    </row>
    <row r="606" spans="2:12">
      <c r="B606" s="255"/>
      <c r="C606" s="248"/>
      <c r="D606" s="256"/>
      <c r="E606" s="259"/>
      <c r="F606" s="100"/>
      <c r="G606" s="101"/>
      <c r="H606" s="396"/>
      <c r="I606" s="378"/>
      <c r="K606" s="130"/>
    </row>
    <row r="607" spans="2:12">
      <c r="B607" s="255"/>
      <c r="C607" s="248"/>
      <c r="D607" s="256"/>
      <c r="E607" s="259"/>
      <c r="F607" s="403"/>
      <c r="G607" s="101"/>
      <c r="H607" s="393"/>
      <c r="I607" s="378"/>
      <c r="K607" s="130"/>
    </row>
    <row r="608" spans="2:12">
      <c r="B608" s="474"/>
      <c r="C608" s="470"/>
      <c r="D608" s="470"/>
      <c r="E608" s="469"/>
      <c r="F608" s="470"/>
      <c r="G608" s="471"/>
      <c r="H608" s="472"/>
      <c r="I608" s="626"/>
      <c r="J608" s="245"/>
      <c r="K608" s="268"/>
      <c r="L608" s="67"/>
    </row>
  </sheetData>
  <mergeCells count="14">
    <mergeCell ref="F216:F222"/>
    <mergeCell ref="A3:E4"/>
    <mergeCell ref="B18:D19"/>
    <mergeCell ref="I18:I19"/>
    <mergeCell ref="B21:D22"/>
    <mergeCell ref="F161:G166"/>
    <mergeCell ref="F511:G516"/>
    <mergeCell ref="B575:D576"/>
    <mergeCell ref="B304:D305"/>
    <mergeCell ref="B349:D350"/>
    <mergeCell ref="I349:I350"/>
    <mergeCell ref="B352:D353"/>
    <mergeCell ref="F490:G491"/>
    <mergeCell ref="F494:G495"/>
  </mergeCells>
  <phoneticPr fontId="6" type="noConversion"/>
  <dataValidations count="1">
    <dataValidation type="list" allowBlank="1" showInputMessage="1" showErrorMessage="1" sqref="I18:I19 I349:I35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3"/>
  <sheetViews>
    <sheetView zoomScale="55" zoomScaleNormal="55" workbookViewId="0">
      <selection activeCell="K4" sqref="K4"/>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3024</v>
      </c>
      <c r="B7" s="166"/>
      <c r="C7" s="221"/>
      <c r="D7" s="166"/>
      <c r="E7" s="221"/>
      <c r="F7" s="221"/>
      <c r="H7" s="227"/>
      <c r="I7" s="715"/>
      <c r="J7" s="221"/>
    </row>
    <row r="9" spans="1:11" ht="17.5">
      <c r="A9" s="221"/>
      <c r="B9" s="166"/>
      <c r="C9" s="221"/>
      <c r="D9" s="166"/>
      <c r="E9" s="221"/>
      <c r="F9" s="221"/>
      <c r="H9" s="226"/>
      <c r="I9" s="715"/>
      <c r="J9" s="221"/>
    </row>
    <row r="10" spans="1:11" ht="17.5">
      <c r="A10" s="69" t="s">
        <v>3025</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56" t="s">
        <v>513</v>
      </c>
      <c r="C18" s="1657"/>
      <c r="D18" s="1658"/>
      <c r="E18" s="259"/>
      <c r="F18" s="100"/>
      <c r="G18" s="101"/>
      <c r="H18" s="460"/>
      <c r="I18" s="1609" t="s">
        <v>352</v>
      </c>
      <c r="K18" s="130"/>
    </row>
    <row r="19" spans="2:15">
      <c r="B19" s="1659"/>
      <c r="C19" s="1657"/>
      <c r="D19" s="1658"/>
      <c r="E19" s="259"/>
      <c r="F19" s="100"/>
      <c r="G19" s="101"/>
      <c r="H19" s="460"/>
      <c r="I19" s="1610"/>
      <c r="K19" s="130"/>
    </row>
    <row r="20" spans="2:15" ht="16">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ht="17">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3167</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3167</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2977</v>
      </c>
      <c r="E116" s="259"/>
      <c r="F116" s="100"/>
      <c r="G116" s="1332"/>
      <c r="H116" s="460"/>
      <c r="I116" s="458"/>
      <c r="K116" s="130"/>
    </row>
    <row r="117" spans="2:11">
      <c r="B117" s="251"/>
      <c r="C117" s="244"/>
      <c r="D117" s="253" t="s">
        <v>3096</v>
      </c>
      <c r="E117" s="259"/>
      <c r="F117" s="100"/>
      <c r="G117" s="1332"/>
      <c r="H117" s="460"/>
      <c r="I117" s="458"/>
      <c r="K117" s="130"/>
    </row>
    <row r="118" spans="2:11">
      <c r="B118" s="251"/>
      <c r="C118" s="244"/>
      <c r="D118" s="254"/>
      <c r="E118" s="259"/>
      <c r="F118" s="278" t="s">
        <v>3098</v>
      </c>
      <c r="G118" s="278"/>
      <c r="H118" s="460"/>
      <c r="I118" s="458"/>
      <c r="K118" s="130"/>
    </row>
    <row r="119" spans="2:11">
      <c r="B119" s="251"/>
      <c r="C119" s="244"/>
      <c r="D119" s="254"/>
      <c r="E119" s="259"/>
      <c r="F119" s="1346" t="s">
        <v>2984</v>
      </c>
      <c r="G119" s="1345" t="s">
        <v>370</v>
      </c>
      <c r="H119" s="460" t="s">
        <v>717</v>
      </c>
      <c r="I119" s="458"/>
      <c r="K119" s="130"/>
    </row>
    <row r="120" spans="2:11">
      <c r="B120" s="251"/>
      <c r="C120" s="244"/>
      <c r="D120" s="254"/>
      <c r="E120" s="259"/>
      <c r="F120" s="1346" t="s">
        <v>485</v>
      </c>
      <c r="G120" s="1345" t="s">
        <v>371</v>
      </c>
      <c r="H120" s="460" t="s">
        <v>3108</v>
      </c>
      <c r="I120" s="458"/>
      <c r="K120" s="130"/>
    </row>
    <row r="121" spans="2:11">
      <c r="B121" s="251"/>
      <c r="C121" s="244"/>
      <c r="D121" s="254"/>
      <c r="E121" s="259"/>
      <c r="F121" s="1346" t="s">
        <v>486</v>
      </c>
      <c r="G121" s="1345" t="s">
        <v>544</v>
      </c>
      <c r="H121" s="460" t="s">
        <v>3109</v>
      </c>
      <c r="I121" s="458"/>
      <c r="K121" s="130"/>
    </row>
    <row r="122" spans="2:11">
      <c r="B122" s="251"/>
      <c r="C122" s="244"/>
      <c r="D122" s="254"/>
      <c r="E122" s="259"/>
      <c r="F122" s="1346" t="s">
        <v>453</v>
      </c>
      <c r="G122" s="1345" t="s">
        <v>374</v>
      </c>
      <c r="H122" s="460" t="s">
        <v>527</v>
      </c>
      <c r="I122" s="458"/>
      <c r="K122" s="130"/>
    </row>
    <row r="123" spans="2:11">
      <c r="B123" s="251"/>
      <c r="C123" s="244"/>
      <c r="D123" s="254"/>
      <c r="E123" s="259"/>
      <c r="F123" s="1346" t="s">
        <v>3035</v>
      </c>
      <c r="G123" s="1345" t="s">
        <v>3034</v>
      </c>
      <c r="H123" s="460" t="s">
        <v>3111</v>
      </c>
      <c r="I123" s="458"/>
      <c r="K123" s="130"/>
    </row>
    <row r="124" spans="2:11">
      <c r="B124" s="251"/>
      <c r="C124" s="244"/>
      <c r="D124" s="254"/>
      <c r="E124" s="259"/>
      <c r="F124" s="1346" t="s">
        <v>3037</v>
      </c>
      <c r="G124" s="1345" t="s">
        <v>3036</v>
      </c>
      <c r="H124" s="460"/>
      <c r="I124" s="458"/>
      <c r="K124" s="130"/>
    </row>
    <row r="125" spans="2:11">
      <c r="B125" s="251"/>
      <c r="C125" s="244"/>
      <c r="D125" s="254"/>
      <c r="E125" s="259"/>
      <c r="F125" s="1346" t="s">
        <v>3039</v>
      </c>
      <c r="G125" s="1345" t="s">
        <v>3038</v>
      </c>
      <c r="H125" s="460" t="s">
        <v>3112</v>
      </c>
      <c r="I125" s="458"/>
      <c r="K125" s="130"/>
    </row>
    <row r="126" spans="2:11">
      <c r="B126" s="251"/>
      <c r="C126" s="244"/>
      <c r="D126" s="254"/>
      <c r="E126" s="259"/>
      <c r="F126" s="1346" t="s">
        <v>3099</v>
      </c>
      <c r="G126" s="1345" t="s">
        <v>3110</v>
      </c>
      <c r="H126" s="460" t="s">
        <v>3113</v>
      </c>
      <c r="I126" s="458"/>
      <c r="K126" s="130"/>
    </row>
    <row r="127" spans="2:11">
      <c r="B127" s="251"/>
      <c r="C127" s="244"/>
      <c r="D127" s="254"/>
      <c r="E127" s="259"/>
      <c r="F127" s="1346" t="s">
        <v>3100</v>
      </c>
      <c r="G127" s="1345"/>
      <c r="H127" s="460"/>
      <c r="I127" s="458"/>
      <c r="K127" s="130"/>
    </row>
    <row r="128" spans="2:11">
      <c r="B128" s="251"/>
      <c r="C128" s="244"/>
      <c r="D128" s="254"/>
      <c r="E128" s="259"/>
      <c r="F128" s="1347" t="s">
        <v>3101</v>
      </c>
      <c r="G128" s="1345"/>
      <c r="H128" s="460"/>
      <c r="I128" s="458"/>
      <c r="K128" s="130"/>
    </row>
    <row r="129" spans="2:11">
      <c r="B129" s="251"/>
      <c r="C129" s="244"/>
      <c r="D129" s="254"/>
      <c r="E129" s="259"/>
      <c r="F129" s="1348" t="s">
        <v>3058</v>
      </c>
      <c r="G129" s="1345" t="s">
        <v>3041</v>
      </c>
      <c r="H129" s="460" t="s">
        <v>3114</v>
      </c>
      <c r="I129" s="458"/>
      <c r="K129" s="130"/>
    </row>
    <row r="130" spans="2:11">
      <c r="B130" s="251"/>
      <c r="C130" s="244"/>
      <c r="D130" s="254"/>
      <c r="E130" s="259"/>
      <c r="F130" s="1348" t="s">
        <v>3059</v>
      </c>
      <c r="G130" s="1345" t="s">
        <v>3042</v>
      </c>
      <c r="H130" s="460" t="s">
        <v>3115</v>
      </c>
      <c r="I130" s="458"/>
      <c r="K130" s="130"/>
    </row>
    <row r="131" spans="2:11">
      <c r="B131" s="251"/>
      <c r="C131" s="244"/>
      <c r="D131" s="254"/>
      <c r="E131" s="259"/>
      <c r="F131" s="1348" t="s">
        <v>3060</v>
      </c>
      <c r="G131" s="1345" t="s">
        <v>3043</v>
      </c>
      <c r="H131" s="460" t="s">
        <v>3116</v>
      </c>
      <c r="I131" s="458"/>
      <c r="K131" s="130"/>
    </row>
    <row r="132" spans="2:11">
      <c r="B132" s="251"/>
      <c r="C132" s="244"/>
      <c r="D132" s="254"/>
      <c r="E132" s="259"/>
      <c r="F132" s="1348" t="s">
        <v>3061</v>
      </c>
      <c r="G132" s="1345" t="s">
        <v>3044</v>
      </c>
      <c r="H132" s="460" t="s">
        <v>3117</v>
      </c>
      <c r="I132" s="458"/>
      <c r="K132" s="130"/>
    </row>
    <row r="133" spans="2:11">
      <c r="B133" s="251"/>
      <c r="C133" s="244"/>
      <c r="D133" s="254"/>
      <c r="E133" s="259"/>
      <c r="F133" s="1348" t="s">
        <v>3062</v>
      </c>
      <c r="G133" s="1345" t="s">
        <v>3045</v>
      </c>
      <c r="H133" s="460" t="s">
        <v>3118</v>
      </c>
      <c r="I133" s="458"/>
      <c r="K133" s="130"/>
    </row>
    <row r="134" spans="2:11">
      <c r="B134" s="251"/>
      <c r="C134" s="244"/>
      <c r="D134" s="254"/>
      <c r="E134" s="259"/>
      <c r="F134" s="1348" t="s">
        <v>3037</v>
      </c>
      <c r="G134" s="1345" t="s">
        <v>3046</v>
      </c>
      <c r="H134" s="460"/>
      <c r="I134" s="458"/>
      <c r="K134" s="130"/>
    </row>
    <row r="135" spans="2:11">
      <c r="B135" s="251"/>
      <c r="C135" s="244"/>
      <c r="D135" s="254"/>
      <c r="E135" s="259"/>
      <c r="F135" s="1348" t="s">
        <v>3063</v>
      </c>
      <c r="G135" s="1345" t="s">
        <v>3047</v>
      </c>
      <c r="H135" s="460"/>
      <c r="I135" s="458"/>
      <c r="K135" s="130"/>
    </row>
    <row r="136" spans="2:11">
      <c r="B136" s="251"/>
      <c r="C136" s="244"/>
      <c r="D136" s="254"/>
      <c r="E136" s="259"/>
      <c r="F136" s="1348" t="s">
        <v>3064</v>
      </c>
      <c r="G136" s="1345" t="s">
        <v>3048</v>
      </c>
      <c r="H136" s="460" t="s">
        <v>3119</v>
      </c>
      <c r="I136" s="458"/>
      <c r="K136" s="130"/>
    </row>
    <row r="137" spans="2:11">
      <c r="B137" s="251"/>
      <c r="C137" s="244"/>
      <c r="D137" s="254"/>
      <c r="E137" s="259"/>
      <c r="F137" s="1348" t="s">
        <v>3102</v>
      </c>
      <c r="G137" s="1345" t="s">
        <v>3106</v>
      </c>
      <c r="H137" s="460" t="s">
        <v>3119</v>
      </c>
      <c r="I137" s="458"/>
      <c r="K137" s="130"/>
    </row>
    <row r="138" spans="2:11">
      <c r="B138" s="251"/>
      <c r="C138" s="244"/>
      <c r="D138" s="254"/>
      <c r="E138" s="259"/>
      <c r="F138" s="1348" t="s">
        <v>3066</v>
      </c>
      <c r="G138" s="1345" t="s">
        <v>3049</v>
      </c>
      <c r="H138" s="460" t="s">
        <v>3120</v>
      </c>
      <c r="I138" s="458"/>
      <c r="K138" s="130"/>
    </row>
    <row r="139" spans="2:11">
      <c r="B139" s="251"/>
      <c r="C139" s="244"/>
      <c r="D139" s="254"/>
      <c r="E139" s="259"/>
      <c r="F139" s="1348" t="s">
        <v>3067</v>
      </c>
      <c r="G139" s="1345" t="s">
        <v>3050</v>
      </c>
      <c r="H139" s="460" t="s">
        <v>3120</v>
      </c>
      <c r="I139" s="458"/>
      <c r="K139" s="130"/>
    </row>
    <row r="140" spans="2:11">
      <c r="B140" s="251"/>
      <c r="C140" s="244"/>
      <c r="D140" s="254"/>
      <c r="E140" s="259"/>
      <c r="F140" s="1348" t="s">
        <v>3068</v>
      </c>
      <c r="G140" s="1345" t="s">
        <v>3051</v>
      </c>
      <c r="H140" s="460" t="s">
        <v>3120</v>
      </c>
      <c r="I140" s="458"/>
      <c r="K140" s="130"/>
    </row>
    <row r="141" spans="2:11">
      <c r="B141" s="251"/>
      <c r="C141" s="244"/>
      <c r="D141" s="254"/>
      <c r="E141" s="259"/>
      <c r="F141" s="1348" t="s">
        <v>3069</v>
      </c>
      <c r="G141" s="1345" t="s">
        <v>3107</v>
      </c>
      <c r="H141" s="460"/>
      <c r="I141" s="458"/>
      <c r="K141" s="130"/>
    </row>
    <row r="142" spans="2:11">
      <c r="B142" s="251"/>
      <c r="C142" s="244"/>
      <c r="D142" s="254"/>
      <c r="E142" s="259"/>
      <c r="F142" s="1348" t="s">
        <v>3103</v>
      </c>
      <c r="G142" s="1345" t="s">
        <v>3053</v>
      </c>
      <c r="H142" s="460"/>
      <c r="I142" s="458"/>
      <c r="K142" s="130"/>
    </row>
    <row r="143" spans="2:11">
      <c r="B143" s="251"/>
      <c r="C143" s="244"/>
      <c r="D143" s="254"/>
      <c r="E143" s="259"/>
      <c r="F143" s="1348" t="s">
        <v>3104</v>
      </c>
      <c r="G143" s="1345" t="s">
        <v>3054</v>
      </c>
      <c r="H143" s="460" t="s">
        <v>3121</v>
      </c>
      <c r="I143" s="458"/>
      <c r="K143" s="130"/>
    </row>
    <row r="144" spans="2:11">
      <c r="B144" s="251"/>
      <c r="C144" s="244"/>
      <c r="D144" s="254"/>
      <c r="E144" s="259"/>
      <c r="F144" s="1348" t="s">
        <v>3072</v>
      </c>
      <c r="G144" s="1345" t="s">
        <v>3055</v>
      </c>
      <c r="H144" s="460"/>
      <c r="I144" s="458"/>
      <c r="K144" s="130"/>
    </row>
    <row r="145" spans="2:11">
      <c r="B145" s="251"/>
      <c r="C145" s="244"/>
      <c r="D145" s="254"/>
      <c r="E145" s="259"/>
      <c r="F145" s="1348" t="s">
        <v>3073</v>
      </c>
      <c r="G145" s="1345" t="s">
        <v>3056</v>
      </c>
      <c r="H145" s="460"/>
      <c r="I145" s="458"/>
      <c r="K145" s="130"/>
    </row>
    <row r="146" spans="2:11">
      <c r="B146" s="251"/>
      <c r="C146" s="244"/>
      <c r="D146" s="254"/>
      <c r="E146" s="259"/>
      <c r="F146" s="1348" t="s">
        <v>3105</v>
      </c>
      <c r="G146" s="1345" t="s">
        <v>3057</v>
      </c>
      <c r="H146" s="460"/>
      <c r="I146" s="458"/>
      <c r="K146" s="130"/>
    </row>
    <row r="147" spans="2:11">
      <c r="B147" s="251"/>
      <c r="C147" s="244"/>
      <c r="D147" s="254"/>
      <c r="E147" s="259"/>
      <c r="F147" s="1348"/>
      <c r="G147" s="1345"/>
      <c r="H147" s="460"/>
      <c r="I147" s="458"/>
      <c r="K147" s="130"/>
    </row>
    <row r="148" spans="2:11">
      <c r="B148" s="251"/>
      <c r="C148" s="244"/>
      <c r="D148" s="254"/>
      <c r="E148" s="259"/>
      <c r="F148" s="100"/>
      <c r="G148" s="101"/>
      <c r="H148" s="460"/>
      <c r="I148" s="458"/>
      <c r="K148" s="130"/>
    </row>
    <row r="149" spans="2:11">
      <c r="B149" s="257" t="s">
        <v>3097</v>
      </c>
      <c r="C149" s="244"/>
      <c r="D149" s="253"/>
      <c r="E149" s="259"/>
      <c r="F149" s="100"/>
      <c r="G149" s="101"/>
      <c r="H149" s="460"/>
      <c r="I149" s="458"/>
      <c r="K149" s="130"/>
    </row>
    <row r="150" spans="2:11">
      <c r="B150" s="258" t="s">
        <v>81</v>
      </c>
      <c r="C150" s="244"/>
      <c r="D150" s="254"/>
      <c r="E150" s="259"/>
      <c r="F150" s="100"/>
      <c r="G150" s="101"/>
      <c r="H150" s="460"/>
      <c r="I150" s="458"/>
      <c r="K150" s="130"/>
    </row>
    <row r="151" spans="2:11">
      <c r="B151" s="251"/>
      <c r="C151" s="248"/>
      <c r="D151" s="249"/>
      <c r="E151" s="259"/>
      <c r="F151" s="100" t="s">
        <v>3080</v>
      </c>
      <c r="G151" s="101" t="s">
        <v>3122</v>
      </c>
      <c r="H151" s="460" t="s">
        <v>3091</v>
      </c>
      <c r="I151" s="458"/>
      <c r="K151" s="130"/>
    </row>
    <row r="152" spans="2:11">
      <c r="B152" s="255"/>
      <c r="C152" s="248"/>
      <c r="D152" s="256"/>
      <c r="E152" s="259"/>
      <c r="F152" s="100"/>
      <c r="G152" s="101"/>
      <c r="H152" s="460"/>
      <c r="I152" s="458"/>
      <c r="K152" s="130"/>
    </row>
    <row r="153" spans="2:11">
      <c r="B153" s="255"/>
      <c r="C153" s="248"/>
      <c r="D153" s="256"/>
      <c r="E153" s="259"/>
      <c r="F153" s="100"/>
      <c r="G153" s="101"/>
      <c r="H153" s="460"/>
      <c r="I153" s="458"/>
      <c r="K153" s="130"/>
    </row>
    <row r="154" spans="2:11">
      <c r="B154" s="255"/>
      <c r="C154" s="248"/>
      <c r="D154" s="256"/>
      <c r="E154" s="259"/>
      <c r="F154" s="100"/>
      <c r="G154" s="101"/>
      <c r="H154" s="460"/>
      <c r="I154" s="458"/>
      <c r="K154" s="130"/>
    </row>
    <row r="155" spans="2:11">
      <c r="B155" s="255"/>
      <c r="C155" s="248"/>
      <c r="D155" s="256"/>
      <c r="E155" s="259"/>
      <c r="F155" s="100"/>
      <c r="G155" s="101"/>
      <c r="H155" s="460"/>
      <c r="I155" s="458"/>
      <c r="K155" s="130"/>
    </row>
    <row r="156" spans="2:11">
      <c r="B156" s="255"/>
      <c r="C156" s="248"/>
      <c r="D156" s="256"/>
      <c r="E156" s="259"/>
      <c r="F156" s="100"/>
      <c r="G156" s="101"/>
      <c r="H156" s="460"/>
      <c r="I156" s="458"/>
      <c r="K156" s="130"/>
    </row>
    <row r="157" spans="2:11">
      <c r="B157" s="255"/>
      <c r="C157" s="248"/>
      <c r="D157" s="256"/>
      <c r="E157" s="259"/>
      <c r="F157" s="100"/>
      <c r="G157" s="101"/>
      <c r="H157" s="460"/>
      <c r="I157" s="458"/>
      <c r="K157" s="130"/>
    </row>
    <row r="158" spans="2:11">
      <c r="B158" s="255"/>
      <c r="C158" s="248"/>
      <c r="D158" s="256"/>
      <c r="E158" s="259"/>
      <c r="F158" s="100"/>
      <c r="G158" s="101"/>
      <c r="H158" s="460"/>
      <c r="I158" s="458"/>
      <c r="K158" s="130"/>
    </row>
    <row r="159" spans="2:11">
      <c r="B159" s="255"/>
      <c r="C159" s="248"/>
      <c r="D159" s="256"/>
      <c r="E159" s="259"/>
      <c r="F159" s="403" t="s">
        <v>772</v>
      </c>
      <c r="G159" s="101"/>
      <c r="H159" s="460"/>
      <c r="I159" s="458"/>
      <c r="K159" s="130"/>
    </row>
    <row r="160" spans="2:11">
      <c r="B160" s="251" t="s">
        <v>72</v>
      </c>
      <c r="C160" s="244"/>
      <c r="D160" s="252" t="s">
        <v>79</v>
      </c>
      <c r="E160" s="259"/>
      <c r="F160" s="1093"/>
      <c r="G160" s="1089"/>
      <c r="H160" s="1095"/>
      <c r="I160" s="458"/>
      <c r="K160" s="130"/>
    </row>
    <row r="161" spans="2:11">
      <c r="B161" s="251"/>
      <c r="C161" s="244"/>
      <c r="D161" s="253" t="s">
        <v>773</v>
      </c>
      <c r="E161" s="259"/>
      <c r="F161" s="1093" t="s">
        <v>2936</v>
      </c>
      <c r="G161" s="1089"/>
      <c r="H161" s="1095"/>
      <c r="I161" s="458"/>
      <c r="K161" s="130"/>
    </row>
    <row r="162" spans="2:11">
      <c r="B162" s="251"/>
      <c r="C162" s="244"/>
      <c r="D162" s="253"/>
      <c r="E162" s="259"/>
      <c r="F162" s="1088" t="s">
        <v>358</v>
      </c>
      <c r="G162" s="1089"/>
      <c r="H162" s="1095"/>
      <c r="I162" s="458"/>
      <c r="K162" s="130"/>
    </row>
    <row r="163" spans="2:11">
      <c r="B163" s="251"/>
      <c r="C163" s="244"/>
      <c r="D163" s="254"/>
      <c r="E163" s="259"/>
      <c r="F163" s="1091" t="s">
        <v>377</v>
      </c>
      <c r="G163" s="1089" t="s">
        <v>364</v>
      </c>
      <c r="H163" s="1095"/>
      <c r="I163" s="458"/>
      <c r="K163" s="130"/>
    </row>
    <row r="164" spans="2:11">
      <c r="B164" s="255"/>
      <c r="C164" s="248"/>
      <c r="D164" s="256"/>
      <c r="E164" s="259"/>
      <c r="F164" s="1091" t="s">
        <v>378</v>
      </c>
      <c r="G164" s="1089" t="s">
        <v>365</v>
      </c>
      <c r="H164" s="1095">
        <v>223</v>
      </c>
      <c r="I164" s="458"/>
      <c r="K164" s="130"/>
    </row>
    <row r="165" spans="2:11">
      <c r="B165" s="255"/>
      <c r="C165" s="248"/>
      <c r="D165" s="256"/>
      <c r="E165" s="259"/>
      <c r="F165" s="1091" t="s">
        <v>359</v>
      </c>
      <c r="G165" s="1089"/>
      <c r="H165" s="1095"/>
      <c r="I165" s="458"/>
      <c r="K165" s="130"/>
    </row>
    <row r="166" spans="2:11">
      <c r="B166" s="255"/>
      <c r="C166" s="248"/>
      <c r="D166" s="256"/>
      <c r="E166" s="259"/>
      <c r="F166" s="1092" t="s">
        <v>360</v>
      </c>
      <c r="G166" s="1089"/>
      <c r="H166" s="1095"/>
      <c r="I166" s="458"/>
      <c r="K166" s="130"/>
    </row>
    <row r="167" spans="2:11">
      <c r="B167" s="255"/>
      <c r="C167" s="248"/>
      <c r="D167" s="256"/>
      <c r="E167" s="259"/>
      <c r="F167" s="1090" t="s">
        <v>379</v>
      </c>
      <c r="G167" s="1089" t="s">
        <v>366</v>
      </c>
      <c r="H167" s="1095">
        <v>100</v>
      </c>
      <c r="I167" s="458"/>
      <c r="K167" s="130"/>
    </row>
    <row r="168" spans="2:11">
      <c r="B168" s="255"/>
      <c r="C168" s="248"/>
      <c r="D168" s="256"/>
      <c r="E168" s="259"/>
      <c r="F168" s="1090" t="s">
        <v>361</v>
      </c>
      <c r="G168" s="1089"/>
      <c r="H168" s="1095"/>
      <c r="I168" s="458"/>
      <c r="K168" s="130"/>
    </row>
    <row r="169" spans="2:11">
      <c r="B169" s="255"/>
      <c r="C169" s="248"/>
      <c r="D169" s="256"/>
      <c r="E169" s="259"/>
      <c r="F169" s="1094" t="s">
        <v>380</v>
      </c>
      <c r="G169" s="1089" t="s">
        <v>367</v>
      </c>
      <c r="H169" s="1095" t="s">
        <v>1715</v>
      </c>
      <c r="I169" s="458"/>
      <c r="K169" s="130"/>
    </row>
    <row r="170" spans="2:11">
      <c r="B170" s="255"/>
      <c r="C170" s="248"/>
      <c r="D170" s="256"/>
      <c r="E170" s="259"/>
      <c r="F170" s="1094" t="s">
        <v>381</v>
      </c>
      <c r="G170" s="1089" t="s">
        <v>368</v>
      </c>
      <c r="H170" s="1095" t="s">
        <v>1715</v>
      </c>
      <c r="I170" s="458"/>
      <c r="K170" s="130"/>
    </row>
    <row r="171" spans="2:11">
      <c r="B171" s="255"/>
      <c r="C171" s="248"/>
      <c r="D171" s="256"/>
      <c r="E171" s="259"/>
      <c r="F171" s="1337" t="s">
        <v>3167</v>
      </c>
      <c r="G171" s="1089" t="s">
        <v>369</v>
      </c>
      <c r="H171" s="1095">
        <v>301</v>
      </c>
      <c r="I171" s="458"/>
      <c r="K171" s="130"/>
    </row>
    <row r="172" spans="2:11">
      <c r="B172" s="255"/>
      <c r="C172" s="248"/>
      <c r="D172" s="256"/>
      <c r="E172" s="259"/>
      <c r="F172" s="1092" t="s">
        <v>362</v>
      </c>
      <c r="G172" s="1089"/>
      <c r="H172" s="1095"/>
      <c r="I172" s="458"/>
      <c r="K172" s="130"/>
    </row>
    <row r="173" spans="2:11">
      <c r="B173" s="255"/>
      <c r="C173" s="248"/>
      <c r="D173" s="256"/>
      <c r="E173" s="259"/>
      <c r="F173" s="1090" t="s">
        <v>379</v>
      </c>
      <c r="G173" s="1089" t="s">
        <v>366</v>
      </c>
      <c r="H173" s="1095">
        <v>220</v>
      </c>
      <c r="I173" s="458"/>
      <c r="K173" s="130"/>
    </row>
    <row r="174" spans="2:11">
      <c r="B174" s="255"/>
      <c r="C174" s="248"/>
      <c r="D174" s="256"/>
      <c r="E174" s="259"/>
      <c r="F174" s="1090" t="s">
        <v>411</v>
      </c>
      <c r="G174" s="1089"/>
      <c r="H174" s="1095"/>
      <c r="I174" s="458"/>
      <c r="K174" s="130"/>
    </row>
    <row r="175" spans="2:11">
      <c r="B175" s="255"/>
      <c r="C175" s="248"/>
      <c r="D175" s="256"/>
      <c r="E175" s="259"/>
      <c r="F175" s="1094" t="s">
        <v>379</v>
      </c>
      <c r="G175" s="1089" t="s">
        <v>370</v>
      </c>
      <c r="H175" s="1095" t="s">
        <v>2939</v>
      </c>
      <c r="I175" s="458"/>
      <c r="K175" s="130"/>
    </row>
    <row r="176" spans="2:11">
      <c r="B176" s="255"/>
      <c r="C176" s="248"/>
      <c r="D176" s="256"/>
      <c r="E176" s="259"/>
      <c r="F176" s="1094" t="s">
        <v>383</v>
      </c>
      <c r="G176" s="1089" t="s">
        <v>371</v>
      </c>
      <c r="H176" s="1095" t="s">
        <v>2940</v>
      </c>
      <c r="I176" s="458"/>
      <c r="K176" s="130"/>
    </row>
    <row r="177" spans="2:11">
      <c r="B177" s="255"/>
      <c r="C177" s="248"/>
      <c r="D177" s="256"/>
      <c r="E177" s="259"/>
      <c r="F177" s="1094" t="s">
        <v>384</v>
      </c>
      <c r="G177" s="1089" t="s">
        <v>372</v>
      </c>
      <c r="H177" s="1095" t="s">
        <v>2926</v>
      </c>
      <c r="I177" s="458"/>
      <c r="K177" s="130"/>
    </row>
    <row r="178" spans="2:11">
      <c r="B178" s="255"/>
      <c r="C178" s="248"/>
      <c r="D178" s="256"/>
      <c r="E178" s="259"/>
      <c r="F178" s="1094" t="s">
        <v>385</v>
      </c>
      <c r="G178" s="1089" t="s">
        <v>373</v>
      </c>
      <c r="H178" s="1095" t="s">
        <v>1717</v>
      </c>
      <c r="I178" s="458"/>
      <c r="K178" s="130"/>
    </row>
    <row r="179" spans="2:11">
      <c r="B179" s="255"/>
      <c r="C179" s="248"/>
      <c r="D179" s="256"/>
      <c r="E179" s="259"/>
      <c r="F179" s="1094" t="s">
        <v>386</v>
      </c>
      <c r="G179" s="1089" t="s">
        <v>374</v>
      </c>
      <c r="H179" s="1095" t="s">
        <v>1718</v>
      </c>
      <c r="I179" s="458"/>
      <c r="K179" s="130"/>
    </row>
    <row r="180" spans="2:11">
      <c r="B180" s="255"/>
      <c r="C180" s="248"/>
      <c r="D180" s="256"/>
      <c r="E180" s="259"/>
      <c r="F180" s="1094" t="s">
        <v>387</v>
      </c>
      <c r="G180" s="1089" t="s">
        <v>375</v>
      </c>
      <c r="H180" s="1095" t="s">
        <v>2937</v>
      </c>
      <c r="I180" s="458"/>
      <c r="K180" s="130"/>
    </row>
    <row r="181" spans="2:11">
      <c r="B181" s="255"/>
      <c r="C181" s="248"/>
      <c r="D181" s="256"/>
      <c r="E181" s="259"/>
      <c r="F181" s="1090"/>
      <c r="G181" s="1089"/>
      <c r="H181" s="1095"/>
      <c r="I181" s="458"/>
      <c r="K181" s="130"/>
    </row>
    <row r="182" spans="2:11">
      <c r="B182" s="255"/>
      <c r="C182" s="248"/>
      <c r="D182" s="256"/>
      <c r="E182" s="259"/>
      <c r="F182" s="100"/>
      <c r="G182" s="101"/>
      <c r="H182" s="460"/>
      <c r="I182" s="458"/>
      <c r="K182" s="130"/>
    </row>
    <row r="183" spans="2:11">
      <c r="B183" s="257" t="s">
        <v>80</v>
      </c>
      <c r="C183" s="244"/>
      <c r="D183" s="253"/>
      <c r="E183" s="259"/>
      <c r="F183" s="109"/>
      <c r="G183" s="124"/>
      <c r="H183" s="461"/>
      <c r="I183" s="458"/>
      <c r="K183" s="130"/>
    </row>
    <row r="184" spans="2:11">
      <c r="B184" s="258" t="s">
        <v>81</v>
      </c>
      <c r="C184" s="244"/>
      <c r="D184" s="254"/>
      <c r="E184" s="259"/>
      <c r="F184" s="377" t="s">
        <v>391</v>
      </c>
      <c r="G184" s="124" t="s">
        <v>88</v>
      </c>
      <c r="H184" s="461">
        <v>0</v>
      </c>
      <c r="I184" s="458"/>
      <c r="K184" s="130"/>
    </row>
    <row r="185" spans="2:11">
      <c r="B185" s="251"/>
      <c r="C185" s="248"/>
      <c r="D185" s="249"/>
      <c r="E185" s="259"/>
      <c r="F185" s="100"/>
      <c r="G185" s="101"/>
      <c r="H185" s="460"/>
      <c r="I185" s="458"/>
      <c r="K185" s="130"/>
    </row>
    <row r="186" spans="2:11">
      <c r="B186" s="251"/>
      <c r="C186" s="248"/>
      <c r="D186" s="249"/>
      <c r="E186" s="259"/>
      <c r="F186" s="100"/>
      <c r="G186" s="101"/>
      <c r="H186" s="460"/>
      <c r="I186" s="458"/>
      <c r="K186" s="130"/>
    </row>
    <row r="187" spans="2:11">
      <c r="B187" s="251"/>
      <c r="C187" s="248"/>
      <c r="D187" s="249"/>
      <c r="E187" s="259"/>
      <c r="F187" s="100"/>
      <c r="G187" s="101"/>
      <c r="H187" s="460"/>
      <c r="I187" s="458"/>
      <c r="K187" s="130"/>
    </row>
    <row r="188" spans="2:11">
      <c r="B188" s="255"/>
      <c r="C188" s="248"/>
      <c r="D188" s="256"/>
      <c r="E188" s="259"/>
      <c r="F188" s="100"/>
      <c r="G188" s="101"/>
      <c r="H188" s="460"/>
      <c r="I188" s="458"/>
      <c r="K188" s="130"/>
    </row>
    <row r="189" spans="2:11">
      <c r="B189" s="255"/>
      <c r="C189" s="248"/>
      <c r="D189" s="256"/>
      <c r="E189" s="259"/>
      <c r="F189" s="100"/>
      <c r="G189" s="101"/>
      <c r="H189" s="460"/>
      <c r="I189" s="458"/>
      <c r="K189" s="130"/>
    </row>
    <row r="190" spans="2:11">
      <c r="B190" s="255"/>
      <c r="C190" s="248"/>
      <c r="D190" s="256"/>
      <c r="E190" s="259"/>
      <c r="F190" s="100"/>
      <c r="G190" s="101"/>
      <c r="H190" s="460"/>
      <c r="I190" s="458"/>
      <c r="K190" s="130"/>
    </row>
    <row r="191" spans="2:11">
      <c r="B191" s="1656" t="s">
        <v>514</v>
      </c>
      <c r="C191" s="1657"/>
      <c r="D191" s="1658"/>
      <c r="E191" s="259"/>
      <c r="F191" s="100"/>
      <c r="G191" s="101"/>
      <c r="H191" s="460"/>
      <c r="I191" s="458"/>
      <c r="K191" s="130"/>
    </row>
    <row r="192" spans="2:11">
      <c r="B192" s="1659"/>
      <c r="C192" s="1657"/>
      <c r="D192" s="1658"/>
      <c r="E192" s="259"/>
      <c r="F192" s="100"/>
      <c r="G192" s="101"/>
      <c r="H192" s="460"/>
      <c r="I192" s="458"/>
      <c r="K192" s="130"/>
    </row>
    <row r="193" spans="2:11">
      <c r="B193" s="255"/>
      <c r="C193" s="248"/>
      <c r="D193" s="256"/>
      <c r="E193" s="259"/>
      <c r="F193" s="100"/>
      <c r="G193" s="101"/>
      <c r="H193" s="460"/>
      <c r="I193" s="458"/>
      <c r="K193" s="130"/>
    </row>
    <row r="194" spans="2:11">
      <c r="B194" s="251" t="s">
        <v>72</v>
      </c>
      <c r="C194" s="244"/>
      <c r="D194" s="252" t="s">
        <v>79</v>
      </c>
      <c r="E194" s="259"/>
      <c r="F194" s="1101"/>
      <c r="G194" s="1097"/>
      <c r="H194" s="1103"/>
      <c r="I194" s="458"/>
      <c r="K194" s="130"/>
    </row>
    <row r="195" spans="2:11">
      <c r="B195" s="251"/>
      <c r="C195" s="244"/>
      <c r="D195" s="253" t="s">
        <v>775</v>
      </c>
      <c r="E195" s="259"/>
      <c r="F195" s="1101" t="s">
        <v>2938</v>
      </c>
      <c r="G195" s="1097"/>
      <c r="H195" s="1103"/>
      <c r="I195" s="458"/>
      <c r="K195" s="130"/>
    </row>
    <row r="196" spans="2:11">
      <c r="B196" s="251"/>
      <c r="C196" s="244"/>
      <c r="D196" s="253"/>
      <c r="E196" s="259"/>
      <c r="F196" s="1096" t="s">
        <v>358</v>
      </c>
      <c r="G196" s="1097"/>
      <c r="H196" s="1103"/>
      <c r="I196" s="458"/>
      <c r="K196" s="130"/>
    </row>
    <row r="197" spans="2:11">
      <c r="B197" s="251"/>
      <c r="C197" s="244"/>
      <c r="D197" s="254"/>
      <c r="E197" s="259"/>
      <c r="F197" s="1099" t="s">
        <v>377</v>
      </c>
      <c r="G197" s="1097" t="s">
        <v>364</v>
      </c>
      <c r="H197" s="1103"/>
      <c r="I197" s="458"/>
      <c r="K197" s="130"/>
    </row>
    <row r="198" spans="2:11">
      <c r="B198" s="255"/>
      <c r="C198" s="248"/>
      <c r="D198" s="256"/>
      <c r="E198" s="259"/>
      <c r="F198" s="1099" t="s">
        <v>378</v>
      </c>
      <c r="G198" s="1097" t="s">
        <v>365</v>
      </c>
      <c r="H198" s="1103">
        <v>224</v>
      </c>
      <c r="I198" s="458"/>
      <c r="K198" s="130"/>
    </row>
    <row r="199" spans="2:11">
      <c r="B199" s="255"/>
      <c r="C199" s="248"/>
      <c r="D199" s="256"/>
      <c r="E199" s="259"/>
      <c r="F199" s="1099" t="s">
        <v>359</v>
      </c>
      <c r="G199" s="1097"/>
      <c r="H199" s="1103"/>
      <c r="I199" s="458"/>
      <c r="K199" s="130"/>
    </row>
    <row r="200" spans="2:11">
      <c r="B200" s="255"/>
      <c r="C200" s="248"/>
      <c r="D200" s="256"/>
      <c r="E200" s="259"/>
      <c r="F200" s="1100" t="s">
        <v>360</v>
      </c>
      <c r="G200" s="1097"/>
      <c r="H200" s="1103"/>
      <c r="I200" s="458"/>
      <c r="K200" s="130"/>
    </row>
    <row r="201" spans="2:11">
      <c r="B201" s="255"/>
      <c r="C201" s="248"/>
      <c r="D201" s="256"/>
      <c r="E201" s="259"/>
      <c r="F201" s="1098" t="s">
        <v>379</v>
      </c>
      <c r="G201" s="1097" t="s">
        <v>366</v>
      </c>
      <c r="H201" s="1103">
        <v>100</v>
      </c>
      <c r="I201" s="458"/>
      <c r="K201" s="130"/>
    </row>
    <row r="202" spans="2:11">
      <c r="B202" s="255"/>
      <c r="C202" s="248"/>
      <c r="D202" s="256"/>
      <c r="E202" s="259"/>
      <c r="F202" s="1098" t="s">
        <v>361</v>
      </c>
      <c r="G202" s="1097"/>
      <c r="H202" s="1103"/>
      <c r="I202" s="458"/>
      <c r="K202" s="130"/>
    </row>
    <row r="203" spans="2:11">
      <c r="B203" s="255"/>
      <c r="C203" s="248"/>
      <c r="D203" s="256"/>
      <c r="E203" s="259"/>
      <c r="F203" s="1102" t="s">
        <v>380</v>
      </c>
      <c r="G203" s="1097" t="s">
        <v>367</v>
      </c>
      <c r="H203" s="1103" t="s">
        <v>1715</v>
      </c>
      <c r="I203" s="458"/>
      <c r="K203" s="130"/>
    </row>
    <row r="204" spans="2:11">
      <c r="B204" s="255"/>
      <c r="C204" s="248"/>
      <c r="D204" s="256"/>
      <c r="E204" s="259"/>
      <c r="F204" s="1102" t="s">
        <v>381</v>
      </c>
      <c r="G204" s="1097" t="s">
        <v>368</v>
      </c>
      <c r="H204" s="1103" t="s">
        <v>1715</v>
      </c>
      <c r="I204" s="458"/>
      <c r="K204" s="130"/>
    </row>
    <row r="205" spans="2:11">
      <c r="B205" s="255"/>
      <c r="C205" s="248"/>
      <c r="D205" s="256"/>
      <c r="E205" s="259"/>
      <c r="F205" s="1337" t="s">
        <v>3167</v>
      </c>
      <c r="G205" s="1097" t="s">
        <v>369</v>
      </c>
      <c r="H205" s="1103">
        <v>301</v>
      </c>
      <c r="I205" s="458"/>
      <c r="K205" s="130"/>
    </row>
    <row r="206" spans="2:11">
      <c r="B206" s="255"/>
      <c r="C206" s="248"/>
      <c r="D206" s="256"/>
      <c r="E206" s="259"/>
      <c r="F206" s="1100" t="s">
        <v>362</v>
      </c>
      <c r="G206" s="1097"/>
      <c r="H206" s="1103"/>
      <c r="I206" s="458"/>
      <c r="K206" s="130"/>
    </row>
    <row r="207" spans="2:11">
      <c r="B207" s="255"/>
      <c r="C207" s="248"/>
      <c r="D207" s="256"/>
      <c r="E207" s="259"/>
      <c r="F207" s="1098" t="s">
        <v>379</v>
      </c>
      <c r="G207" s="1097" t="s">
        <v>366</v>
      </c>
      <c r="H207" s="1103">
        <v>220</v>
      </c>
      <c r="I207" s="458"/>
      <c r="K207" s="130"/>
    </row>
    <row r="208" spans="2:11">
      <c r="B208" s="255"/>
      <c r="C208" s="248"/>
      <c r="D208" s="256"/>
      <c r="E208" s="259"/>
      <c r="F208" s="1098" t="s">
        <v>411</v>
      </c>
      <c r="G208" s="1097"/>
      <c r="H208" s="1103"/>
      <c r="I208" s="458"/>
      <c r="K208" s="130"/>
    </row>
    <row r="209" spans="2:12">
      <c r="B209" s="255"/>
      <c r="C209" s="248"/>
      <c r="D209" s="256"/>
      <c r="E209" s="259"/>
      <c r="F209" s="1102" t="s">
        <v>379</v>
      </c>
      <c r="G209" s="1097" t="s">
        <v>370</v>
      </c>
      <c r="H209" s="1103" t="s">
        <v>2939</v>
      </c>
      <c r="I209" s="458"/>
      <c r="K209" s="130"/>
    </row>
    <row r="210" spans="2:12">
      <c r="B210" s="255"/>
      <c r="C210" s="248"/>
      <c r="D210" s="256"/>
      <c r="E210" s="259"/>
      <c r="F210" s="1102" t="s">
        <v>383</v>
      </c>
      <c r="G210" s="1097" t="s">
        <v>371</v>
      </c>
      <c r="H210" s="1103" t="s">
        <v>2940</v>
      </c>
      <c r="I210" s="458"/>
      <c r="K210" s="130"/>
    </row>
    <row r="211" spans="2:12">
      <c r="B211" s="255"/>
      <c r="C211" s="248"/>
      <c r="D211" s="256"/>
      <c r="E211" s="259"/>
      <c r="F211" s="1102" t="s">
        <v>384</v>
      </c>
      <c r="G211" s="1097" t="s">
        <v>372</v>
      </c>
      <c r="H211" s="1103" t="s">
        <v>2926</v>
      </c>
      <c r="I211" s="458"/>
      <c r="K211" s="130"/>
    </row>
    <row r="212" spans="2:12">
      <c r="B212" s="255"/>
      <c r="C212" s="248"/>
      <c r="D212" s="256"/>
      <c r="E212" s="259"/>
      <c r="F212" s="1102" t="s">
        <v>385</v>
      </c>
      <c r="G212" s="1097" t="s">
        <v>373</v>
      </c>
      <c r="H212" s="1103" t="s">
        <v>1717</v>
      </c>
      <c r="I212" s="458"/>
      <c r="K212" s="130"/>
    </row>
    <row r="213" spans="2:12">
      <c r="B213" s="255"/>
      <c r="C213" s="248"/>
      <c r="D213" s="256"/>
      <c r="E213" s="259"/>
      <c r="F213" s="1102" t="s">
        <v>386</v>
      </c>
      <c r="G213" s="1097" t="s">
        <v>374</v>
      </c>
      <c r="H213" s="1103" t="s">
        <v>1718</v>
      </c>
      <c r="I213" s="458"/>
      <c r="K213" s="130"/>
    </row>
    <row r="214" spans="2:12">
      <c r="B214" s="255"/>
      <c r="C214" s="248"/>
      <c r="D214" s="256"/>
      <c r="E214" s="259"/>
      <c r="F214" s="1102" t="s">
        <v>387</v>
      </c>
      <c r="G214" s="1097" t="s">
        <v>375</v>
      </c>
      <c r="H214" s="1103" t="s">
        <v>2937</v>
      </c>
      <c r="I214" s="458"/>
      <c r="K214" s="130"/>
    </row>
    <row r="215" spans="2:12">
      <c r="B215" s="255"/>
      <c r="C215" s="248"/>
      <c r="D215" s="256"/>
      <c r="E215" s="259"/>
      <c r="F215" s="1098"/>
      <c r="G215" s="1097"/>
      <c r="H215" s="1103"/>
      <c r="I215" s="458"/>
      <c r="K215" s="130"/>
    </row>
    <row r="216" spans="2:12">
      <c r="B216" s="255"/>
      <c r="C216" s="248"/>
      <c r="D216" s="256"/>
      <c r="E216" s="259"/>
      <c r="F216" s="100"/>
      <c r="G216" s="101"/>
      <c r="H216" s="460"/>
      <c r="I216" s="458"/>
      <c r="K216" s="130"/>
    </row>
    <row r="217" spans="2:12">
      <c r="B217" s="257" t="s">
        <v>80</v>
      </c>
      <c r="C217" s="244"/>
      <c r="D217" s="253"/>
      <c r="E217" s="259"/>
      <c r="F217" s="109"/>
      <c r="G217" s="124"/>
      <c r="H217" s="461"/>
      <c r="I217" s="458"/>
      <c r="K217" s="130"/>
    </row>
    <row r="218" spans="2:12">
      <c r="B218" s="258" t="s">
        <v>81</v>
      </c>
      <c r="C218" s="244"/>
      <c r="D218" s="254"/>
      <c r="E218" s="259"/>
      <c r="F218" s="377" t="s">
        <v>391</v>
      </c>
      <c r="G218" s="124" t="s">
        <v>88</v>
      </c>
      <c r="H218" s="461">
        <v>0</v>
      </c>
      <c r="I218" s="458"/>
      <c r="K218" s="130"/>
    </row>
    <row r="219" spans="2:12">
      <c r="B219" s="251"/>
      <c r="C219" s="248"/>
      <c r="D219" s="249"/>
      <c r="E219" s="259"/>
      <c r="F219" s="100"/>
      <c r="G219" s="101"/>
      <c r="H219" s="460"/>
      <c r="I219" s="458"/>
      <c r="K219" s="130"/>
    </row>
    <row r="220" spans="2:12">
      <c r="B220" s="255"/>
      <c r="C220" s="248"/>
      <c r="D220" s="256"/>
      <c r="E220" s="259"/>
      <c r="F220" s="100"/>
      <c r="G220" s="101"/>
      <c r="H220" s="460"/>
      <c r="I220" s="458"/>
      <c r="K220" s="130"/>
    </row>
    <row r="221" spans="2:12">
      <c r="B221" s="255"/>
      <c r="C221" s="248"/>
      <c r="D221" s="256"/>
      <c r="E221" s="259"/>
      <c r="F221" s="100"/>
      <c r="G221" s="101"/>
      <c r="H221" s="460"/>
      <c r="I221" s="458"/>
      <c r="K221" s="130"/>
    </row>
    <row r="222" spans="2:12">
      <c r="B222" s="255"/>
      <c r="C222" s="248"/>
      <c r="D222" s="256"/>
      <c r="E222" s="259"/>
      <c r="F222" s="100"/>
      <c r="G222" s="101"/>
      <c r="H222" s="460"/>
      <c r="I222" s="458"/>
      <c r="K222" s="130"/>
    </row>
    <row r="223" spans="2:12">
      <c r="B223" s="474"/>
      <c r="C223" s="470"/>
      <c r="D223" s="470"/>
      <c r="E223" s="469"/>
      <c r="F223" s="470"/>
      <c r="G223" s="471"/>
      <c r="H223" s="472"/>
      <c r="I223" s="626"/>
      <c r="J223" s="245"/>
      <c r="K223" s="268"/>
      <c r="L223" s="67"/>
    </row>
  </sheetData>
  <mergeCells count="5">
    <mergeCell ref="A3:E4"/>
    <mergeCell ref="B18:D19"/>
    <mergeCell ref="I18:I19"/>
    <mergeCell ref="B52:D54"/>
    <mergeCell ref="B191:D192"/>
  </mergeCells>
  <phoneticPr fontId="6" type="noConversion"/>
  <dataValidations count="1">
    <dataValidation type="list" allowBlank="1" showInputMessage="1" showErrorMessage="1" sqref="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0"/>
  <sheetViews>
    <sheetView zoomScale="55" zoomScaleNormal="55" zoomScaleSheetLayoutView="85" workbookViewId="0">
      <selection activeCell="K8" sqref="K8"/>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7.25"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719" customFormat="1" ht="12.4" customHeight="1">
      <c r="G1" s="10"/>
      <c r="H1" s="269"/>
      <c r="I1" s="10"/>
      <c r="K1" s="186"/>
    </row>
    <row r="2" spans="1:11" s="719" customFormat="1" ht="15" customHeight="1">
      <c r="F2" s="11"/>
      <c r="G2" s="715"/>
      <c r="H2" s="270"/>
      <c r="I2" s="715"/>
      <c r="K2" s="186"/>
    </row>
    <row r="3" spans="1:11" s="719" customFormat="1" ht="12.4" customHeight="1">
      <c r="A3" s="1480" t="s">
        <v>2947</v>
      </c>
      <c r="B3" s="1480"/>
      <c r="C3" s="1480"/>
      <c r="D3" s="1480"/>
      <c r="E3" s="1480"/>
      <c r="F3" s="716"/>
      <c r="G3" s="716"/>
      <c r="H3" s="270"/>
      <c r="I3" s="715"/>
      <c r="J3" s="53"/>
      <c r="K3" s="186"/>
    </row>
    <row r="4" spans="1:11" s="719" customFormat="1" ht="12.4" customHeight="1" thickBot="1">
      <c r="A4" s="1481"/>
      <c r="B4" s="1481"/>
      <c r="C4" s="1481"/>
      <c r="D4" s="1481"/>
      <c r="E4" s="1481"/>
      <c r="F4" s="717"/>
      <c r="G4" s="717"/>
      <c r="H4" s="271"/>
      <c r="I4" s="65"/>
      <c r="J4" s="53"/>
      <c r="K4" s="186"/>
    </row>
    <row r="5" spans="1:11" ht="13.5" thickTop="1"/>
    <row r="7" spans="1:11" ht="17.5">
      <c r="A7" s="484" t="s">
        <v>3020</v>
      </c>
      <c r="B7" s="166"/>
      <c r="C7" s="221"/>
      <c r="D7" s="166" t="s">
        <v>2921</v>
      </c>
      <c r="E7" s="221"/>
      <c r="F7" s="221"/>
      <c r="H7" s="270"/>
      <c r="I7" s="715"/>
      <c r="J7" s="221"/>
      <c r="K7" s="130"/>
    </row>
    <row r="8" spans="1:11">
      <c r="K8" s="130"/>
    </row>
    <row r="10" spans="1:11" ht="17.5">
      <c r="A10" s="69" t="s">
        <v>3021</v>
      </c>
      <c r="B10" s="166"/>
      <c r="C10" s="221"/>
      <c r="D10" s="166"/>
      <c r="E10" s="221"/>
      <c r="F10" s="221"/>
      <c r="H10" s="270"/>
      <c r="I10" s="715"/>
      <c r="J10" s="221"/>
      <c r="K10" s="130"/>
    </row>
    <row r="11" spans="1:11">
      <c r="K11" s="130"/>
    </row>
    <row r="12" spans="1:11">
      <c r="B12" s="70" t="s">
        <v>67</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70</v>
      </c>
      <c r="G16" s="90" t="s">
        <v>955</v>
      </c>
      <c r="H16" s="272" t="s">
        <v>71</v>
      </c>
      <c r="I16" s="89" t="s">
        <v>353</v>
      </c>
      <c r="K16" s="188" t="s">
        <v>1314</v>
      </c>
    </row>
    <row r="17" spans="2:11">
      <c r="B17" s="92"/>
      <c r="C17" s="93"/>
      <c r="D17" s="94"/>
      <c r="E17" s="221"/>
      <c r="F17" s="95"/>
      <c r="G17" s="96"/>
      <c r="H17" s="333"/>
      <c r="I17" s="97"/>
      <c r="K17" s="130"/>
    </row>
    <row r="18" spans="2:11" ht="13.75" customHeight="1">
      <c r="B18" s="1603" t="s">
        <v>1687</v>
      </c>
      <c r="C18" s="1623"/>
      <c r="D18" s="1624"/>
      <c r="E18" s="221"/>
      <c r="F18" s="98"/>
      <c r="G18" s="99"/>
      <c r="H18" s="119"/>
      <c r="I18" s="1609" t="s">
        <v>352</v>
      </c>
      <c r="K18" s="68"/>
    </row>
    <row r="19" spans="2:11">
      <c r="B19" s="1634"/>
      <c r="C19" s="1635"/>
      <c r="D19" s="1636"/>
      <c r="E19" s="221"/>
      <c r="F19" s="109"/>
      <c r="G19" s="120"/>
      <c r="H19" s="121"/>
      <c r="I19" s="1610"/>
      <c r="K19" s="68"/>
    </row>
    <row r="20" spans="2:11">
      <c r="B20" s="122"/>
      <c r="C20" s="221"/>
      <c r="D20" s="106"/>
      <c r="E20" s="221"/>
      <c r="F20" s="1104" t="s">
        <v>538</v>
      </c>
      <c r="G20" s="120"/>
      <c r="H20" s="121"/>
      <c r="I20" s="378"/>
      <c r="K20" s="68"/>
    </row>
    <row r="21" spans="2:11">
      <c r="B21" s="220"/>
      <c r="C21" s="221"/>
      <c r="D21" s="363" t="s">
        <v>79</v>
      </c>
      <c r="E21" s="221"/>
      <c r="F21" s="1110"/>
      <c r="G21" s="1106"/>
      <c r="H21" s="1112"/>
      <c r="I21" s="378"/>
      <c r="K21" s="130"/>
    </row>
    <row r="22" spans="2:11">
      <c r="B22" s="220"/>
      <c r="C22" s="221"/>
      <c r="D22" s="105" t="s">
        <v>1688</v>
      </c>
      <c r="E22" s="221"/>
      <c r="F22" s="1110" t="s">
        <v>2941</v>
      </c>
      <c r="G22" s="1106"/>
      <c r="H22" s="1112"/>
      <c r="I22" s="378"/>
      <c r="K22" s="130"/>
    </row>
    <row r="23" spans="2:11">
      <c r="B23" s="220"/>
      <c r="C23" s="221"/>
      <c r="D23" s="105"/>
      <c r="E23" s="221"/>
      <c r="F23" s="1105" t="s">
        <v>358</v>
      </c>
      <c r="G23" s="1106"/>
      <c r="H23" s="1112"/>
      <c r="I23" s="378"/>
      <c r="K23" s="130"/>
    </row>
    <row r="24" spans="2:11">
      <c r="B24" s="220"/>
      <c r="C24" s="221"/>
      <c r="D24" s="105"/>
      <c r="E24" s="221"/>
      <c r="F24" s="1108" t="s">
        <v>377</v>
      </c>
      <c r="G24" s="1106" t="s">
        <v>364</v>
      </c>
      <c r="H24" s="1112"/>
      <c r="I24" s="378"/>
      <c r="K24" s="130"/>
    </row>
    <row r="25" spans="2:11">
      <c r="B25" s="220"/>
      <c r="C25" s="221"/>
      <c r="D25" s="105"/>
      <c r="E25" s="221"/>
      <c r="F25" s="1108" t="s">
        <v>378</v>
      </c>
      <c r="G25" s="1106" t="s">
        <v>365</v>
      </c>
      <c r="H25" s="1112">
        <v>222</v>
      </c>
      <c r="I25" s="378"/>
      <c r="K25" s="130"/>
    </row>
    <row r="26" spans="2:11">
      <c r="B26" s="220"/>
      <c r="C26" s="221"/>
      <c r="D26" s="105"/>
      <c r="E26" s="221"/>
      <c r="F26" s="1108" t="s">
        <v>359</v>
      </c>
      <c r="G26" s="1106"/>
      <c r="H26" s="1112"/>
      <c r="I26" s="378"/>
      <c r="K26" s="130"/>
    </row>
    <row r="27" spans="2:11">
      <c r="B27" s="220"/>
      <c r="C27" s="221"/>
      <c r="D27" s="105"/>
      <c r="E27" s="221"/>
      <c r="F27" s="1109" t="s">
        <v>360</v>
      </c>
      <c r="G27" s="1106"/>
      <c r="H27" s="1112"/>
      <c r="I27" s="378"/>
      <c r="K27" s="130"/>
    </row>
    <row r="28" spans="2:11">
      <c r="B28" s="220"/>
      <c r="C28" s="221"/>
      <c r="D28" s="105"/>
      <c r="E28" s="221"/>
      <c r="F28" s="1107" t="s">
        <v>379</v>
      </c>
      <c r="G28" s="1106" t="s">
        <v>366</v>
      </c>
      <c r="H28" s="1112">
        <v>100</v>
      </c>
      <c r="I28" s="378"/>
      <c r="K28" s="130"/>
    </row>
    <row r="29" spans="2:11">
      <c r="B29" s="220"/>
      <c r="C29" s="221"/>
      <c r="D29" s="105"/>
      <c r="E29" s="221"/>
      <c r="F29" s="1107" t="s">
        <v>361</v>
      </c>
      <c r="G29" s="1106"/>
      <c r="H29" s="1112"/>
      <c r="I29" s="378"/>
      <c r="K29" s="130"/>
    </row>
    <row r="30" spans="2:11">
      <c r="B30" s="220"/>
      <c r="C30" s="221"/>
      <c r="D30" s="105"/>
      <c r="E30" s="221"/>
      <c r="F30" s="1111" t="s">
        <v>380</v>
      </c>
      <c r="G30" s="1106" t="s">
        <v>367</v>
      </c>
      <c r="H30" s="1112" t="s">
        <v>1715</v>
      </c>
      <c r="I30" s="378"/>
      <c r="K30" s="130"/>
    </row>
    <row r="31" spans="2:11">
      <c r="B31" s="220"/>
      <c r="C31" s="221"/>
      <c r="D31" s="105"/>
      <c r="E31" s="221"/>
      <c r="F31" s="1111" t="s">
        <v>381</v>
      </c>
      <c r="G31" s="1106" t="s">
        <v>368</v>
      </c>
      <c r="H31" s="1112" t="s">
        <v>1715</v>
      </c>
      <c r="I31" s="378"/>
      <c r="K31" s="130"/>
    </row>
    <row r="32" spans="2:11">
      <c r="B32" s="220"/>
      <c r="C32" s="221"/>
      <c r="D32" s="105"/>
      <c r="E32" s="221"/>
      <c r="F32" s="1337" t="s">
        <v>3167</v>
      </c>
      <c r="G32" s="1106" t="s">
        <v>369</v>
      </c>
      <c r="H32" s="1112">
        <v>301</v>
      </c>
      <c r="I32" s="378"/>
      <c r="K32" s="130"/>
    </row>
    <row r="33" spans="2:11">
      <c r="B33" s="220"/>
      <c r="C33" s="221"/>
      <c r="D33" s="105"/>
      <c r="E33" s="221"/>
      <c r="F33" s="1109" t="s">
        <v>362</v>
      </c>
      <c r="G33" s="1106"/>
      <c r="H33" s="1112"/>
      <c r="I33" s="378"/>
      <c r="K33" s="130"/>
    </row>
    <row r="34" spans="2:11">
      <c r="B34" s="220"/>
      <c r="C34" s="221"/>
      <c r="D34" s="105"/>
      <c r="E34" s="221"/>
      <c r="F34" s="1107" t="s">
        <v>379</v>
      </c>
      <c r="G34" s="1106" t="s">
        <v>366</v>
      </c>
      <c r="H34" s="1112">
        <v>220</v>
      </c>
      <c r="I34" s="378"/>
      <c r="K34" s="130"/>
    </row>
    <row r="35" spans="2:11">
      <c r="B35" s="220"/>
      <c r="C35" s="221"/>
      <c r="D35" s="105"/>
      <c r="E35" s="221"/>
      <c r="F35" s="1107" t="s">
        <v>363</v>
      </c>
      <c r="G35" s="1106"/>
      <c r="H35" s="1112"/>
      <c r="I35" s="378"/>
      <c r="K35" s="130"/>
    </row>
    <row r="36" spans="2:11">
      <c r="B36" s="220"/>
      <c r="C36" s="221"/>
      <c r="D36" s="105"/>
      <c r="E36" s="221"/>
      <c r="F36" s="1111" t="s">
        <v>379</v>
      </c>
      <c r="G36" s="1106" t="s">
        <v>370</v>
      </c>
      <c r="H36" s="1112" t="s">
        <v>2939</v>
      </c>
      <c r="I36" s="378"/>
      <c r="K36" s="130"/>
    </row>
    <row r="37" spans="2:11">
      <c r="B37" s="220"/>
      <c r="C37" s="221"/>
      <c r="D37" s="105"/>
      <c r="E37" s="221"/>
      <c r="F37" s="1111" t="s">
        <v>383</v>
      </c>
      <c r="G37" s="1106" t="s">
        <v>371</v>
      </c>
      <c r="H37" s="1112" t="s">
        <v>2940</v>
      </c>
      <c r="I37" s="378"/>
      <c r="K37" s="130"/>
    </row>
    <row r="38" spans="2:11">
      <c r="B38" s="220"/>
      <c r="C38" s="221"/>
      <c r="D38" s="105"/>
      <c r="E38" s="221"/>
      <c r="F38" s="1111" t="s">
        <v>384</v>
      </c>
      <c r="G38" s="1106" t="s">
        <v>372</v>
      </c>
      <c r="H38" s="1112" t="s">
        <v>2926</v>
      </c>
      <c r="I38" s="378"/>
      <c r="K38" s="130"/>
    </row>
    <row r="39" spans="2:11">
      <c r="B39" s="220"/>
      <c r="C39" s="221"/>
      <c r="D39" s="105"/>
      <c r="E39" s="221"/>
      <c r="F39" s="1111" t="s">
        <v>385</v>
      </c>
      <c r="G39" s="1106" t="s">
        <v>373</v>
      </c>
      <c r="H39" s="1112" t="s">
        <v>1717</v>
      </c>
      <c r="I39" s="378"/>
      <c r="K39" s="130"/>
    </row>
    <row r="40" spans="2:11">
      <c r="B40" s="220"/>
      <c r="C40" s="221"/>
      <c r="D40" s="105"/>
      <c r="E40" s="221"/>
      <c r="F40" s="1111" t="s">
        <v>386</v>
      </c>
      <c r="G40" s="1106" t="s">
        <v>374</v>
      </c>
      <c r="H40" s="1112" t="s">
        <v>1718</v>
      </c>
      <c r="I40" s="378"/>
      <c r="K40" s="130"/>
    </row>
    <row r="41" spans="2:11">
      <c r="B41" s="220"/>
      <c r="C41" s="221"/>
      <c r="D41" s="105"/>
      <c r="E41" s="221"/>
      <c r="F41" s="1111" t="s">
        <v>387</v>
      </c>
      <c r="G41" s="1106" t="s">
        <v>375</v>
      </c>
      <c r="H41" s="1112" t="s">
        <v>1719</v>
      </c>
      <c r="I41" s="378"/>
      <c r="K41" s="130"/>
    </row>
    <row r="42" spans="2:11">
      <c r="B42" s="220"/>
      <c r="C42" s="221"/>
      <c r="D42" s="105"/>
      <c r="E42" s="221"/>
      <c r="F42" s="1111" t="s">
        <v>1451</v>
      </c>
      <c r="G42" s="1106"/>
      <c r="H42" s="1112" t="s">
        <v>1719</v>
      </c>
      <c r="I42" s="378"/>
      <c r="K42" s="130"/>
    </row>
    <row r="43" spans="2:11">
      <c r="B43" s="220"/>
      <c r="C43" s="221"/>
      <c r="D43" s="105"/>
      <c r="E43" s="221"/>
      <c r="F43" s="1115" t="s">
        <v>360</v>
      </c>
      <c r="G43" s="1114"/>
      <c r="H43" s="1112"/>
      <c r="I43" s="378"/>
      <c r="K43" s="130"/>
    </row>
    <row r="44" spans="2:11">
      <c r="B44" s="220"/>
      <c r="C44" s="221"/>
      <c r="D44" s="105"/>
      <c r="E44" s="221"/>
      <c r="F44" s="1118" t="s">
        <v>409</v>
      </c>
      <c r="G44" s="1106" t="s">
        <v>109</v>
      </c>
      <c r="H44" s="1112" t="s">
        <v>2942</v>
      </c>
      <c r="I44" s="378"/>
      <c r="K44" s="130"/>
    </row>
    <row r="45" spans="2:11">
      <c r="B45" s="220"/>
      <c r="C45" s="221"/>
      <c r="D45" s="105"/>
      <c r="E45" s="221"/>
      <c r="F45" s="1116" t="s">
        <v>413</v>
      </c>
      <c r="G45" s="1114" t="s">
        <v>447</v>
      </c>
      <c r="H45" s="1113" t="s">
        <v>2943</v>
      </c>
      <c r="I45" s="378"/>
      <c r="K45" s="130"/>
    </row>
    <row r="46" spans="2:11">
      <c r="B46" s="220"/>
      <c r="C46" s="221"/>
      <c r="D46" s="105"/>
      <c r="E46" s="221"/>
      <c r="F46" s="1117"/>
      <c r="G46" s="1114"/>
      <c r="H46" s="1113"/>
      <c r="I46" s="378"/>
      <c r="K46" s="130"/>
    </row>
    <row r="47" spans="2:11">
      <c r="B47" s="364" t="s">
        <v>80</v>
      </c>
      <c r="C47" s="221"/>
      <c r="D47" s="106"/>
      <c r="E47" s="221"/>
      <c r="F47" s="109"/>
      <c r="G47" s="1097"/>
      <c r="H47" s="1099"/>
      <c r="I47" s="378"/>
      <c r="K47" s="130"/>
    </row>
    <row r="48" spans="2:11">
      <c r="B48" s="220" t="s">
        <v>1694</v>
      </c>
      <c r="C48" s="103"/>
      <c r="D48" s="104"/>
      <c r="E48" s="221"/>
      <c r="F48" s="109"/>
      <c r="G48" s="1097"/>
      <c r="H48" s="1099"/>
      <c r="I48" s="378"/>
      <c r="K48" s="130"/>
    </row>
    <row r="49" spans="1:11">
      <c r="B49" s="220"/>
      <c r="C49" s="221"/>
      <c r="D49" s="106"/>
      <c r="E49" s="221"/>
      <c r="F49" s="109" t="s">
        <v>1352</v>
      </c>
      <c r="G49" s="1097" t="s">
        <v>1353</v>
      </c>
      <c r="H49" s="1099" t="s">
        <v>1070</v>
      </c>
      <c r="I49" s="378"/>
      <c r="K49" s="130"/>
    </row>
    <row r="50" spans="1:11">
      <c r="B50" s="220"/>
      <c r="C50" s="221"/>
      <c r="D50" s="105"/>
      <c r="E50" s="221"/>
      <c r="F50" s="109"/>
      <c r="G50" s="1097"/>
      <c r="H50" s="1099"/>
      <c r="I50" s="378"/>
      <c r="K50" s="130"/>
    </row>
    <row r="51" spans="1:11">
      <c r="B51" s="364" t="s">
        <v>1695</v>
      </c>
      <c r="C51" s="221"/>
      <c r="D51" s="106"/>
      <c r="E51" s="221"/>
      <c r="F51" s="109"/>
      <c r="G51" s="101"/>
      <c r="H51" s="350"/>
      <c r="I51" s="378"/>
      <c r="K51" s="130"/>
    </row>
    <row r="52" spans="1:11">
      <c r="B52" s="220" t="s">
        <v>1696</v>
      </c>
      <c r="C52" s="103"/>
      <c r="D52" s="104"/>
      <c r="E52" s="221"/>
      <c r="F52" s="109" t="s">
        <v>1697</v>
      </c>
      <c r="G52" s="101"/>
      <c r="H52" s="350"/>
      <c r="I52" s="378"/>
      <c r="K52" s="130"/>
    </row>
    <row r="53" spans="1:11">
      <c r="B53" s="220"/>
      <c r="C53" s="221"/>
      <c r="D53" s="106"/>
      <c r="E53" s="221"/>
      <c r="F53" s="109" t="s">
        <v>1698</v>
      </c>
      <c r="G53" s="101"/>
      <c r="H53" s="350"/>
      <c r="I53" s="378"/>
      <c r="K53" s="130"/>
    </row>
    <row r="54" spans="1:11">
      <c r="B54" s="220"/>
      <c r="C54" s="221"/>
      <c r="D54" s="106"/>
      <c r="E54" s="221"/>
      <c r="F54" s="210" t="s">
        <v>1699</v>
      </c>
      <c r="G54" s="109" t="s">
        <v>265</v>
      </c>
      <c r="H54" s="350" t="s">
        <v>789</v>
      </c>
      <c r="I54" s="378"/>
      <c r="K54" s="130"/>
    </row>
    <row r="55" spans="1:11">
      <c r="B55" s="220"/>
      <c r="C55" s="221"/>
      <c r="D55" s="106"/>
      <c r="E55" s="221"/>
      <c r="F55" s="210" t="s">
        <v>1700</v>
      </c>
      <c r="G55" s="109" t="s">
        <v>895</v>
      </c>
      <c r="H55" s="350" t="s">
        <v>868</v>
      </c>
      <c r="I55" s="378"/>
      <c r="K55" s="130"/>
    </row>
    <row r="56" spans="1:11">
      <c r="B56" s="220"/>
      <c r="C56" s="221"/>
      <c r="D56" s="106"/>
      <c r="E56" s="221"/>
      <c r="F56" s="210" t="s">
        <v>1352</v>
      </c>
      <c r="G56" s="109" t="s">
        <v>1701</v>
      </c>
      <c r="H56" s="350" t="s">
        <v>1702</v>
      </c>
      <c r="I56" s="378"/>
      <c r="K56" s="130"/>
    </row>
    <row r="57" spans="1:11">
      <c r="B57" s="220"/>
      <c r="C57" s="221"/>
      <c r="D57" s="106"/>
      <c r="E57" s="221"/>
      <c r="F57" s="210" t="s">
        <v>1703</v>
      </c>
      <c r="G57" s="109" t="s">
        <v>1704</v>
      </c>
      <c r="H57" s="350" t="s">
        <v>1705</v>
      </c>
      <c r="I57" s="378"/>
      <c r="K57" s="130"/>
    </row>
    <row r="58" spans="1:11">
      <c r="B58" s="220"/>
      <c r="C58" s="221"/>
      <c r="D58" s="106"/>
      <c r="E58" s="221"/>
      <c r="F58" s="109"/>
      <c r="G58" s="109"/>
      <c r="H58" s="350"/>
      <c r="I58" s="378"/>
      <c r="K58" s="130"/>
    </row>
    <row r="59" spans="1:11">
      <c r="B59" s="220"/>
      <c r="C59" s="221"/>
      <c r="D59" s="363" t="s">
        <v>1706</v>
      </c>
      <c r="E59" s="221"/>
      <c r="F59" s="109"/>
      <c r="G59" s="109"/>
      <c r="H59" s="350"/>
      <c r="I59" s="378"/>
      <c r="K59" s="130"/>
    </row>
    <row r="60" spans="1:11">
      <c r="B60" s="220"/>
      <c r="C60" s="221"/>
      <c r="D60" s="105" t="s">
        <v>1694</v>
      </c>
      <c r="E60" s="221"/>
      <c r="F60" s="109"/>
      <c r="G60" s="109"/>
      <c r="H60" s="350"/>
      <c r="I60" s="378"/>
      <c r="K60" s="130"/>
    </row>
    <row r="61" spans="1:11">
      <c r="B61" s="220"/>
      <c r="C61" s="221"/>
      <c r="D61" s="105"/>
      <c r="E61" s="221"/>
      <c r="F61" s="109" t="s">
        <v>1352</v>
      </c>
      <c r="G61" s="109" t="s">
        <v>1707</v>
      </c>
      <c r="H61" s="350" t="s">
        <v>1070</v>
      </c>
      <c r="I61" s="378"/>
      <c r="K61" s="130"/>
    </row>
    <row r="62" spans="1:11">
      <c r="B62" s="220"/>
      <c r="C62" s="221"/>
      <c r="D62" s="106"/>
      <c r="E62" s="221"/>
      <c r="F62" s="109"/>
      <c r="G62" s="109"/>
      <c r="H62" s="350"/>
      <c r="I62" s="378"/>
      <c r="K62" s="130"/>
    </row>
    <row r="63" spans="1:11">
      <c r="B63" s="220"/>
      <c r="C63" s="221"/>
      <c r="D63" s="106"/>
      <c r="E63" s="221"/>
      <c r="F63" s="109" t="s">
        <v>1708</v>
      </c>
      <c r="G63" s="109"/>
      <c r="H63" s="350"/>
      <c r="I63" s="378"/>
      <c r="K63" s="130"/>
    </row>
    <row r="64" spans="1:11" s="221" customFormat="1">
      <c r="A64" s="53"/>
      <c r="B64" s="220"/>
      <c r="D64" s="151"/>
      <c r="F64" s="109"/>
      <c r="G64" s="124"/>
      <c r="H64" s="350"/>
      <c r="I64" s="378"/>
      <c r="J64" s="53"/>
      <c r="K64" s="130"/>
    </row>
    <row r="65" spans="1:11">
      <c r="B65" s="327"/>
      <c r="C65" s="328"/>
      <c r="D65" s="329"/>
      <c r="E65" s="328"/>
      <c r="F65" s="330"/>
      <c r="G65" s="331"/>
      <c r="H65" s="332"/>
      <c r="I65" s="378"/>
      <c r="K65" s="130"/>
    </row>
    <row r="68" spans="1:11" ht="17.5">
      <c r="A68" s="69" t="s">
        <v>3022</v>
      </c>
      <c r="B68" s="166"/>
      <c r="C68" s="221"/>
      <c r="D68" s="166"/>
      <c r="E68" s="221"/>
      <c r="F68" s="221"/>
      <c r="H68" s="270"/>
      <c r="I68" s="715"/>
      <c r="J68" s="221"/>
      <c r="K68" s="130"/>
    </row>
    <row r="69" spans="1:11">
      <c r="K69" s="130"/>
    </row>
    <row r="70" spans="1:11">
      <c r="B70" s="70" t="s">
        <v>67</v>
      </c>
      <c r="C70" s="71"/>
      <c r="D70" s="72"/>
      <c r="E70" s="71"/>
      <c r="F70" s="71"/>
      <c r="G70" s="73"/>
      <c r="H70" s="272" t="s">
        <v>64</v>
      </c>
      <c r="I70" s="89" t="s">
        <v>353</v>
      </c>
      <c r="K70" s="130"/>
    </row>
    <row r="71" spans="1:11">
      <c r="B71" s="75"/>
      <c r="C71" s="76"/>
      <c r="D71" s="77"/>
      <c r="E71" s="76"/>
      <c r="F71" s="76"/>
      <c r="G71" s="78"/>
      <c r="H71" s="230"/>
      <c r="I71" s="389"/>
      <c r="K71" s="130"/>
    </row>
    <row r="72" spans="1:11">
      <c r="B72" s="81"/>
      <c r="C72" s="82"/>
      <c r="D72" s="83"/>
      <c r="E72" s="82"/>
      <c r="F72" s="82"/>
      <c r="G72" s="84"/>
      <c r="H72" s="231"/>
      <c r="I72" s="390"/>
      <c r="K72" s="130"/>
    </row>
    <row r="73" spans="1:11">
      <c r="K73" s="130"/>
    </row>
    <row r="74" spans="1:11">
      <c r="B74" s="86" t="s">
        <v>354</v>
      </c>
      <c r="C74" s="87"/>
      <c r="D74" s="88" t="s">
        <v>1310</v>
      </c>
      <c r="E74" s="221"/>
      <c r="F74" s="89" t="s">
        <v>70</v>
      </c>
      <c r="G74" s="90" t="s">
        <v>955</v>
      </c>
      <c r="H74" s="272" t="s">
        <v>71</v>
      </c>
      <c r="I74" s="89" t="s">
        <v>353</v>
      </c>
      <c r="K74" s="188" t="s">
        <v>1314</v>
      </c>
    </row>
    <row r="75" spans="1:11">
      <c r="B75" s="92"/>
      <c r="C75" s="93"/>
      <c r="D75" s="94"/>
      <c r="E75" s="221"/>
      <c r="F75" s="95"/>
      <c r="G75" s="96"/>
      <c r="H75" s="333"/>
      <c r="I75" s="97"/>
      <c r="K75" s="130"/>
    </row>
    <row r="76" spans="1:11" ht="13.75" customHeight="1">
      <c r="B76" s="1603" t="s">
        <v>1687</v>
      </c>
      <c r="C76" s="1623"/>
      <c r="D76" s="1624"/>
      <c r="E76" s="221"/>
      <c r="F76" s="98"/>
      <c r="G76" s="99"/>
      <c r="H76" s="119"/>
      <c r="I76" s="1609" t="s">
        <v>352</v>
      </c>
      <c r="K76" s="68"/>
    </row>
    <row r="77" spans="1:11">
      <c r="B77" s="1634"/>
      <c r="C77" s="1635"/>
      <c r="D77" s="1636"/>
      <c r="E77" s="221"/>
      <c r="F77" s="109"/>
      <c r="G77" s="120"/>
      <c r="H77" s="121"/>
      <c r="I77" s="1610"/>
      <c r="K77" s="68"/>
    </row>
    <row r="78" spans="1:11">
      <c r="B78" s="122"/>
      <c r="C78" s="221"/>
      <c r="D78" s="106"/>
      <c r="E78" s="221"/>
      <c r="F78" s="1105" t="s">
        <v>538</v>
      </c>
      <c r="G78" s="120"/>
      <c r="H78" s="121"/>
      <c r="I78" s="378"/>
      <c r="K78" s="68"/>
    </row>
    <row r="79" spans="1:11">
      <c r="B79" s="220"/>
      <c r="C79" s="221"/>
      <c r="D79" s="363" t="s">
        <v>79</v>
      </c>
      <c r="E79" s="221"/>
      <c r="F79" s="1124"/>
      <c r="G79" s="1120"/>
      <c r="H79" s="1126"/>
      <c r="I79" s="378"/>
      <c r="K79" s="130"/>
    </row>
    <row r="80" spans="1:11">
      <c r="B80" s="220"/>
      <c r="C80" s="221"/>
      <c r="D80" s="105" t="s">
        <v>1688</v>
      </c>
      <c r="E80" s="221"/>
      <c r="F80" s="1124" t="s">
        <v>2941</v>
      </c>
      <c r="G80" s="1120"/>
      <c r="H80" s="1126"/>
      <c r="I80" s="378"/>
      <c r="K80" s="130"/>
    </row>
    <row r="81" spans="2:11">
      <c r="B81" s="220"/>
      <c r="C81" s="221"/>
      <c r="D81" s="105"/>
      <c r="E81" s="221"/>
      <c r="F81" s="1119" t="s">
        <v>358</v>
      </c>
      <c r="G81" s="1120"/>
      <c r="H81" s="1126"/>
      <c r="I81" s="378"/>
      <c r="K81" s="130"/>
    </row>
    <row r="82" spans="2:11">
      <c r="B82" s="220"/>
      <c r="C82" s="221"/>
      <c r="D82" s="105"/>
      <c r="E82" s="221"/>
      <c r="F82" s="1122" t="s">
        <v>377</v>
      </c>
      <c r="G82" s="1120" t="s">
        <v>364</v>
      </c>
      <c r="H82" s="1126"/>
      <c r="I82" s="378"/>
      <c r="K82" s="130"/>
    </row>
    <row r="83" spans="2:11">
      <c r="B83" s="220"/>
      <c r="C83" s="221"/>
      <c r="D83" s="105"/>
      <c r="E83" s="221"/>
      <c r="F83" s="1122" t="s">
        <v>378</v>
      </c>
      <c r="G83" s="1120" t="s">
        <v>365</v>
      </c>
      <c r="H83" s="1126">
        <v>222</v>
      </c>
      <c r="I83" s="378"/>
      <c r="K83" s="130"/>
    </row>
    <row r="84" spans="2:11">
      <c r="B84" s="220"/>
      <c r="C84" s="221"/>
      <c r="D84" s="105"/>
      <c r="E84" s="221"/>
      <c r="F84" s="1122" t="s">
        <v>359</v>
      </c>
      <c r="G84" s="1120"/>
      <c r="H84" s="1126"/>
      <c r="I84" s="378"/>
      <c r="K84" s="130"/>
    </row>
    <row r="85" spans="2:11">
      <c r="B85" s="220"/>
      <c r="C85" s="221"/>
      <c r="D85" s="105"/>
      <c r="E85" s="221"/>
      <c r="F85" s="1123" t="s">
        <v>360</v>
      </c>
      <c r="G85" s="1120"/>
      <c r="H85" s="1126"/>
      <c r="I85" s="378"/>
      <c r="K85" s="130"/>
    </row>
    <row r="86" spans="2:11">
      <c r="B86" s="220"/>
      <c r="C86" s="221"/>
      <c r="D86" s="105"/>
      <c r="E86" s="221"/>
      <c r="F86" s="1121" t="s">
        <v>379</v>
      </c>
      <c r="G86" s="1120" t="s">
        <v>366</v>
      </c>
      <c r="H86" s="1126">
        <v>100</v>
      </c>
      <c r="I86" s="378"/>
      <c r="K86" s="130"/>
    </row>
    <row r="87" spans="2:11">
      <c r="B87" s="220"/>
      <c r="C87" s="221"/>
      <c r="D87" s="105"/>
      <c r="E87" s="221"/>
      <c r="F87" s="1121" t="s">
        <v>361</v>
      </c>
      <c r="G87" s="1120"/>
      <c r="H87" s="1126"/>
      <c r="I87" s="378"/>
      <c r="K87" s="130"/>
    </row>
    <row r="88" spans="2:11">
      <c r="B88" s="220"/>
      <c r="C88" s="221"/>
      <c r="D88" s="105"/>
      <c r="E88" s="221"/>
      <c r="F88" s="1125" t="s">
        <v>380</v>
      </c>
      <c r="G88" s="1120" t="s">
        <v>367</v>
      </c>
      <c r="H88" s="1126" t="s">
        <v>1715</v>
      </c>
      <c r="I88" s="378"/>
      <c r="K88" s="130"/>
    </row>
    <row r="89" spans="2:11">
      <c r="B89" s="220"/>
      <c r="C89" s="221"/>
      <c r="D89" s="105"/>
      <c r="E89" s="221"/>
      <c r="F89" s="1125" t="s">
        <v>381</v>
      </c>
      <c r="G89" s="1120" t="s">
        <v>368</v>
      </c>
      <c r="H89" s="1126" t="s">
        <v>1715</v>
      </c>
      <c r="I89" s="378"/>
      <c r="K89" s="130"/>
    </row>
    <row r="90" spans="2:11">
      <c r="B90" s="220"/>
      <c r="C90" s="221"/>
      <c r="D90" s="105"/>
      <c r="E90" s="221"/>
      <c r="F90" s="1337" t="s">
        <v>3167</v>
      </c>
      <c r="G90" s="1120" t="s">
        <v>369</v>
      </c>
      <c r="H90" s="1126">
        <v>301</v>
      </c>
      <c r="I90" s="378"/>
      <c r="K90" s="130"/>
    </row>
    <row r="91" spans="2:11">
      <c r="B91" s="220"/>
      <c r="C91" s="221"/>
      <c r="D91" s="105"/>
      <c r="E91" s="221"/>
      <c r="F91" s="1123" t="s">
        <v>362</v>
      </c>
      <c r="G91" s="1120"/>
      <c r="H91" s="1126"/>
      <c r="I91" s="378"/>
      <c r="K91" s="130"/>
    </row>
    <row r="92" spans="2:11">
      <c r="B92" s="220"/>
      <c r="C92" s="221"/>
      <c r="D92" s="105"/>
      <c r="E92" s="221"/>
      <c r="F92" s="1121" t="s">
        <v>379</v>
      </c>
      <c r="G92" s="1120" t="s">
        <v>366</v>
      </c>
      <c r="H92" s="1126">
        <v>220</v>
      </c>
      <c r="I92" s="378"/>
      <c r="K92" s="130"/>
    </row>
    <row r="93" spans="2:11">
      <c r="B93" s="220"/>
      <c r="C93" s="221"/>
      <c r="D93" s="105"/>
      <c r="E93" s="221"/>
      <c r="F93" s="1121" t="s">
        <v>363</v>
      </c>
      <c r="G93" s="1120"/>
      <c r="H93" s="1126"/>
      <c r="I93" s="378"/>
      <c r="K93" s="130"/>
    </row>
    <row r="94" spans="2:11">
      <c r="B94" s="220"/>
      <c r="C94" s="221"/>
      <c r="D94" s="105"/>
      <c r="E94" s="221"/>
      <c r="F94" s="1125" t="s">
        <v>379</v>
      </c>
      <c r="G94" s="1120" t="s">
        <v>370</v>
      </c>
      <c r="H94" s="1126" t="s">
        <v>2939</v>
      </c>
      <c r="I94" s="378"/>
      <c r="K94" s="130"/>
    </row>
    <row r="95" spans="2:11">
      <c r="B95" s="220"/>
      <c r="C95" s="221"/>
      <c r="D95" s="105"/>
      <c r="E95" s="221"/>
      <c r="F95" s="1125" t="s">
        <v>383</v>
      </c>
      <c r="G95" s="1120" t="s">
        <v>371</v>
      </c>
      <c r="H95" s="1126" t="s">
        <v>2940</v>
      </c>
      <c r="I95" s="378"/>
      <c r="K95" s="130"/>
    </row>
    <row r="96" spans="2:11">
      <c r="B96" s="220"/>
      <c r="C96" s="221"/>
      <c r="D96" s="105"/>
      <c r="E96" s="221"/>
      <c r="F96" s="1125" t="s">
        <v>384</v>
      </c>
      <c r="G96" s="1120" t="s">
        <v>372</v>
      </c>
      <c r="H96" s="1126" t="s">
        <v>2926</v>
      </c>
      <c r="I96" s="378"/>
      <c r="K96" s="130"/>
    </row>
    <row r="97" spans="2:11">
      <c r="B97" s="220"/>
      <c r="C97" s="221"/>
      <c r="D97" s="105"/>
      <c r="E97" s="221"/>
      <c r="F97" s="1125" t="s">
        <v>385</v>
      </c>
      <c r="G97" s="1120" t="s">
        <v>373</v>
      </c>
      <c r="H97" s="1126" t="s">
        <v>1717</v>
      </c>
      <c r="I97" s="378"/>
      <c r="K97" s="130"/>
    </row>
    <row r="98" spans="2:11">
      <c r="B98" s="220"/>
      <c r="C98" s="221"/>
      <c r="D98" s="105"/>
      <c r="E98" s="221"/>
      <c r="F98" s="1125" t="s">
        <v>386</v>
      </c>
      <c r="G98" s="1120" t="s">
        <v>374</v>
      </c>
      <c r="H98" s="1126" t="s">
        <v>1718</v>
      </c>
      <c r="I98" s="378"/>
      <c r="K98" s="130"/>
    </row>
    <row r="99" spans="2:11">
      <c r="B99" s="220"/>
      <c r="C99" s="221"/>
      <c r="D99" s="105"/>
      <c r="E99" s="221"/>
      <c r="F99" s="1125" t="s">
        <v>387</v>
      </c>
      <c r="G99" s="1120" t="s">
        <v>375</v>
      </c>
      <c r="H99" s="1126" t="s">
        <v>1719</v>
      </c>
      <c r="I99" s="378"/>
      <c r="K99" s="130"/>
    </row>
    <row r="100" spans="2:11">
      <c r="B100" s="220"/>
      <c r="C100" s="221"/>
      <c r="D100" s="105"/>
      <c r="E100" s="221"/>
      <c r="F100" s="1125" t="s">
        <v>1451</v>
      </c>
      <c r="G100" s="1120"/>
      <c r="H100" s="1126" t="s">
        <v>1719</v>
      </c>
      <c r="I100" s="378"/>
      <c r="K100" s="130"/>
    </row>
    <row r="101" spans="2:11">
      <c r="B101" s="220"/>
      <c r="C101" s="221"/>
      <c r="D101" s="105"/>
      <c r="E101" s="221"/>
      <c r="F101" s="1129" t="s">
        <v>360</v>
      </c>
      <c r="G101" s="1128"/>
      <c r="H101" s="1126"/>
      <c r="I101" s="378"/>
      <c r="K101" s="130"/>
    </row>
    <row r="102" spans="2:11">
      <c r="B102" s="220"/>
      <c r="C102" s="221"/>
      <c r="D102" s="105"/>
      <c r="E102" s="221"/>
      <c r="F102" s="1132" t="s">
        <v>409</v>
      </c>
      <c r="G102" s="1120" t="s">
        <v>109</v>
      </c>
      <c r="H102" s="1126" t="s">
        <v>2942</v>
      </c>
      <c r="I102" s="378"/>
      <c r="K102" s="130"/>
    </row>
    <row r="103" spans="2:11">
      <c r="B103" s="220"/>
      <c r="C103" s="221"/>
      <c r="D103" s="105"/>
      <c r="E103" s="221"/>
      <c r="F103" s="1130" t="s">
        <v>413</v>
      </c>
      <c r="G103" s="1128" t="s">
        <v>447</v>
      </c>
      <c r="H103" s="1127" t="s">
        <v>2943</v>
      </c>
      <c r="I103" s="378"/>
      <c r="K103" s="130"/>
    </row>
    <row r="104" spans="2:11">
      <c r="B104" s="364" t="s">
        <v>80</v>
      </c>
      <c r="C104" s="221"/>
      <c r="D104" s="106"/>
      <c r="E104" s="221"/>
      <c r="F104" s="1131"/>
      <c r="G104" s="1128"/>
      <c r="H104" s="1127"/>
      <c r="I104" s="378"/>
      <c r="K104" s="130"/>
    </row>
    <row r="105" spans="2:11">
      <c r="B105" s="220" t="s">
        <v>1694</v>
      </c>
      <c r="C105" s="103"/>
      <c r="D105" s="104"/>
      <c r="E105" s="221"/>
      <c r="F105" s="109"/>
      <c r="G105" s="1106"/>
      <c r="H105" s="1108"/>
      <c r="I105" s="378"/>
      <c r="K105" s="130"/>
    </row>
    <row r="106" spans="2:11">
      <c r="B106" s="220"/>
      <c r="C106" s="221"/>
      <c r="D106" s="106"/>
      <c r="E106" s="221"/>
      <c r="F106" s="109" t="s">
        <v>1352</v>
      </c>
      <c r="G106" s="101" t="s">
        <v>1353</v>
      </c>
      <c r="H106" s="350" t="s">
        <v>1070</v>
      </c>
      <c r="I106" s="378"/>
      <c r="K106" s="130"/>
    </row>
    <row r="107" spans="2:11">
      <c r="B107" s="220"/>
      <c r="C107" s="221"/>
      <c r="D107" s="105"/>
      <c r="E107" s="221"/>
      <c r="F107" s="109"/>
      <c r="G107" s="101"/>
      <c r="H107" s="350"/>
      <c r="I107" s="378"/>
      <c r="K107" s="130"/>
    </row>
    <row r="108" spans="2:11">
      <c r="B108" s="364" t="s">
        <v>1695</v>
      </c>
      <c r="C108" s="221"/>
      <c r="D108" s="106"/>
      <c r="E108" s="221"/>
      <c r="F108" s="109"/>
      <c r="G108" s="101"/>
      <c r="H108" s="350"/>
      <c r="I108" s="378"/>
      <c r="K108" s="130"/>
    </row>
    <row r="109" spans="2:11">
      <c r="B109" s="220" t="s">
        <v>1696</v>
      </c>
      <c r="C109" s="103"/>
      <c r="D109" s="104"/>
      <c r="E109" s="221"/>
      <c r="F109" s="109" t="s">
        <v>1697</v>
      </c>
      <c r="G109" s="101"/>
      <c r="H109" s="350"/>
      <c r="I109" s="378"/>
      <c r="K109" s="130"/>
    </row>
    <row r="110" spans="2:11">
      <c r="B110" s="220"/>
      <c r="C110" s="221"/>
      <c r="D110" s="106"/>
      <c r="E110" s="221"/>
      <c r="F110" s="109" t="s">
        <v>1698</v>
      </c>
      <c r="G110" s="101"/>
      <c r="H110" s="350"/>
      <c r="I110" s="378"/>
      <c r="K110" s="130"/>
    </row>
    <row r="111" spans="2:11">
      <c r="B111" s="220"/>
      <c r="C111" s="221"/>
      <c r="D111" s="106"/>
      <c r="E111" s="221"/>
      <c r="F111" s="210" t="s">
        <v>1699</v>
      </c>
      <c r="G111" s="109" t="s">
        <v>265</v>
      </c>
      <c r="H111" s="350" t="s">
        <v>789</v>
      </c>
      <c r="I111" s="378"/>
      <c r="K111" s="130"/>
    </row>
    <row r="112" spans="2:11">
      <c r="B112" s="220"/>
      <c r="C112" s="221"/>
      <c r="D112" s="106"/>
      <c r="E112" s="221"/>
      <c r="F112" s="210" t="s">
        <v>1700</v>
      </c>
      <c r="G112" s="109" t="s">
        <v>895</v>
      </c>
      <c r="H112" s="350" t="s">
        <v>868</v>
      </c>
      <c r="I112" s="378"/>
      <c r="K112" s="130"/>
    </row>
    <row r="113" spans="1:11">
      <c r="B113" s="220"/>
      <c r="C113" s="221"/>
      <c r="D113" s="106"/>
      <c r="E113" s="221"/>
      <c r="F113" s="210" t="s">
        <v>1352</v>
      </c>
      <c r="G113" s="109" t="s">
        <v>1701</v>
      </c>
      <c r="H113" s="350" t="s">
        <v>1710</v>
      </c>
      <c r="I113" s="378"/>
      <c r="K113" s="130"/>
    </row>
    <row r="114" spans="1:11">
      <c r="B114" s="220"/>
      <c r="C114" s="221"/>
      <c r="D114" s="106"/>
      <c r="E114" s="221"/>
      <c r="F114" s="210" t="s">
        <v>1703</v>
      </c>
      <c r="G114" s="109" t="s">
        <v>1704</v>
      </c>
      <c r="H114" s="350" t="s">
        <v>1705</v>
      </c>
      <c r="I114" s="378"/>
      <c r="K114" s="130"/>
    </row>
    <row r="115" spans="1:11">
      <c r="B115" s="220"/>
      <c r="C115" s="221"/>
      <c r="D115" s="106"/>
      <c r="E115" s="221"/>
      <c r="F115" s="109"/>
      <c r="G115" s="109"/>
      <c r="H115" s="350"/>
      <c r="I115" s="378"/>
      <c r="K115" s="130"/>
    </row>
    <row r="116" spans="1:11">
      <c r="B116" s="220"/>
      <c r="C116" s="221"/>
      <c r="D116" s="363" t="s">
        <v>1706</v>
      </c>
      <c r="E116" s="221"/>
      <c r="F116" s="109"/>
      <c r="G116" s="109"/>
      <c r="H116" s="350"/>
      <c r="I116" s="378"/>
      <c r="K116" s="130"/>
    </row>
    <row r="117" spans="1:11">
      <c r="B117" s="220"/>
      <c r="C117" s="221"/>
      <c r="D117" s="105" t="s">
        <v>1694</v>
      </c>
      <c r="E117" s="221"/>
      <c r="F117" s="109"/>
      <c r="G117" s="109"/>
      <c r="H117" s="350"/>
      <c r="I117" s="378"/>
      <c r="K117" s="130"/>
    </row>
    <row r="118" spans="1:11">
      <c r="B118" s="220"/>
      <c r="C118" s="221"/>
      <c r="D118" s="105"/>
      <c r="E118" s="221"/>
      <c r="F118" s="109" t="s">
        <v>1352</v>
      </c>
      <c r="G118" s="109" t="s">
        <v>1707</v>
      </c>
      <c r="H118" s="350" t="s">
        <v>1070</v>
      </c>
      <c r="I118" s="378"/>
      <c r="K118" s="130"/>
    </row>
    <row r="119" spans="1:11">
      <c r="B119" s="220"/>
      <c r="C119" s="221"/>
      <c r="D119" s="106"/>
      <c r="E119" s="221"/>
      <c r="F119" s="109"/>
      <c r="G119" s="109"/>
      <c r="H119" s="350"/>
      <c r="I119" s="378"/>
      <c r="K119" s="130"/>
    </row>
    <row r="120" spans="1:11">
      <c r="B120" s="220"/>
      <c r="C120" s="221"/>
      <c r="D120" s="106"/>
      <c r="E120" s="221"/>
      <c r="F120" s="109" t="s">
        <v>1708</v>
      </c>
      <c r="G120" s="109"/>
      <c r="H120" s="350"/>
      <c r="I120" s="378"/>
      <c r="K120" s="130"/>
    </row>
    <row r="121" spans="1:11" s="221" customFormat="1">
      <c r="A121" s="53"/>
      <c r="B121" s="220"/>
      <c r="D121" s="151"/>
      <c r="F121" s="109"/>
      <c r="G121" s="124"/>
      <c r="H121" s="350"/>
      <c r="I121" s="378"/>
      <c r="J121" s="53"/>
      <c r="K121" s="130"/>
    </row>
    <row r="122" spans="1:11">
      <c r="B122" s="327"/>
      <c r="C122" s="328"/>
      <c r="D122" s="329"/>
      <c r="E122" s="328"/>
      <c r="F122" s="330"/>
      <c r="G122" s="331"/>
      <c r="H122" s="332"/>
      <c r="I122" s="97"/>
      <c r="K122" s="130"/>
    </row>
    <row r="125" spans="1:11" ht="17.5">
      <c r="A125" s="69" t="s">
        <v>3023</v>
      </c>
      <c r="B125" s="166"/>
      <c r="C125" s="221"/>
      <c r="D125" s="166"/>
      <c r="E125" s="221"/>
      <c r="F125" s="221"/>
      <c r="H125" s="270"/>
      <c r="I125" s="715"/>
      <c r="J125" s="221"/>
      <c r="K125" s="130"/>
    </row>
    <row r="126" spans="1:11">
      <c r="K126" s="130"/>
    </row>
    <row r="127" spans="1:11">
      <c r="B127" s="70" t="s">
        <v>67</v>
      </c>
      <c r="C127" s="71"/>
      <c r="D127" s="72"/>
      <c r="E127" s="71"/>
      <c r="F127" s="71"/>
      <c r="G127" s="73"/>
      <c r="H127" s="272" t="s">
        <v>64</v>
      </c>
      <c r="I127" s="89" t="s">
        <v>353</v>
      </c>
      <c r="K127" s="130"/>
    </row>
    <row r="128" spans="1:11">
      <c r="B128" s="75"/>
      <c r="C128" s="76"/>
      <c r="D128" s="77"/>
      <c r="E128" s="76"/>
      <c r="F128" s="76"/>
      <c r="G128" s="78"/>
      <c r="H128" s="230"/>
      <c r="I128" s="389"/>
      <c r="K128" s="130"/>
    </row>
    <row r="129" spans="2:11">
      <c r="B129" s="81"/>
      <c r="C129" s="82"/>
      <c r="D129" s="83"/>
      <c r="E129" s="82"/>
      <c r="F129" s="82"/>
      <c r="G129" s="84"/>
      <c r="H129" s="231"/>
      <c r="I129" s="390"/>
      <c r="K129" s="130"/>
    </row>
    <row r="130" spans="2:11">
      <c r="K130" s="130"/>
    </row>
    <row r="131" spans="2:11">
      <c r="B131" s="86" t="s">
        <v>354</v>
      </c>
      <c r="C131" s="87"/>
      <c r="D131" s="88" t="s">
        <v>1310</v>
      </c>
      <c r="E131" s="221"/>
      <c r="F131" s="89" t="s">
        <v>70</v>
      </c>
      <c r="G131" s="90" t="s">
        <v>955</v>
      </c>
      <c r="H131" s="272" t="s">
        <v>71</v>
      </c>
      <c r="I131" s="89" t="s">
        <v>353</v>
      </c>
      <c r="K131" s="188" t="s">
        <v>1314</v>
      </c>
    </row>
    <row r="132" spans="2:11">
      <c r="B132" s="92"/>
      <c r="C132" s="93"/>
      <c r="D132" s="94"/>
      <c r="E132" s="221"/>
      <c r="F132" s="95"/>
      <c r="G132" s="96"/>
      <c r="H132" s="333"/>
      <c r="I132" s="97"/>
      <c r="K132" s="130"/>
    </row>
    <row r="133" spans="2:11" ht="13.75" customHeight="1">
      <c r="B133" s="1603" t="s">
        <v>1712</v>
      </c>
      <c r="C133" s="1623"/>
      <c r="D133" s="1624"/>
      <c r="E133" s="221"/>
      <c r="F133" s="98"/>
      <c r="G133" s="99"/>
      <c r="H133" s="119"/>
      <c r="I133" s="1609" t="s">
        <v>352</v>
      </c>
      <c r="K133" s="68"/>
    </row>
    <row r="134" spans="2:11">
      <c r="B134" s="1634"/>
      <c r="C134" s="1635"/>
      <c r="D134" s="1636"/>
      <c r="E134" s="221"/>
      <c r="F134" s="109"/>
      <c r="G134" s="120"/>
      <c r="H134" s="121"/>
      <c r="I134" s="1610"/>
      <c r="K134" s="68"/>
    </row>
    <row r="135" spans="2:11">
      <c r="B135" s="122"/>
      <c r="C135" s="221"/>
      <c r="D135" s="106"/>
      <c r="E135" s="221"/>
      <c r="F135" s="109"/>
      <c r="G135" s="120"/>
      <c r="H135" s="121"/>
      <c r="I135" s="378"/>
      <c r="K135" s="68"/>
    </row>
    <row r="136" spans="2:11">
      <c r="B136" s="220"/>
      <c r="C136" s="221"/>
      <c r="D136" s="363" t="s">
        <v>79</v>
      </c>
      <c r="E136" s="221"/>
      <c r="F136" s="1138"/>
      <c r="G136" s="1134"/>
      <c r="H136" s="1140"/>
      <c r="I136" s="378"/>
      <c r="K136" s="130"/>
    </row>
    <row r="137" spans="2:11">
      <c r="B137" s="220"/>
      <c r="C137" s="221"/>
      <c r="D137" s="105" t="s">
        <v>1713</v>
      </c>
      <c r="E137" s="221"/>
      <c r="F137" s="1138" t="s">
        <v>2927</v>
      </c>
      <c r="G137" s="1134"/>
      <c r="H137" s="1140"/>
      <c r="I137" s="378"/>
      <c r="K137" s="130"/>
    </row>
    <row r="138" spans="2:11">
      <c r="B138" s="220"/>
      <c r="C138" s="221"/>
      <c r="D138" s="105"/>
      <c r="E138" s="221"/>
      <c r="F138" s="1133" t="s">
        <v>358</v>
      </c>
      <c r="G138" s="1134"/>
      <c r="H138" s="1140"/>
      <c r="I138" s="378"/>
      <c r="K138" s="130"/>
    </row>
    <row r="139" spans="2:11">
      <c r="B139" s="220"/>
      <c r="C139" s="221"/>
      <c r="D139" s="105"/>
      <c r="E139" s="221"/>
      <c r="F139" s="1136" t="s">
        <v>377</v>
      </c>
      <c r="G139" s="1134" t="s">
        <v>364</v>
      </c>
      <c r="H139" s="1140"/>
      <c r="I139" s="378"/>
      <c r="K139" s="130"/>
    </row>
    <row r="140" spans="2:11">
      <c r="B140" s="220"/>
      <c r="C140" s="221"/>
      <c r="D140" s="105"/>
      <c r="E140" s="221"/>
      <c r="F140" s="1136" t="s">
        <v>378</v>
      </c>
      <c r="G140" s="1134" t="s">
        <v>365</v>
      </c>
      <c r="H140" s="1140">
        <v>220</v>
      </c>
      <c r="I140" s="378"/>
      <c r="K140" s="130"/>
    </row>
    <row r="141" spans="2:11">
      <c r="B141" s="220"/>
      <c r="C141" s="221"/>
      <c r="D141" s="105"/>
      <c r="E141" s="221"/>
      <c r="F141" s="1136" t="s">
        <v>359</v>
      </c>
      <c r="G141" s="1134"/>
      <c r="H141" s="1140"/>
      <c r="I141" s="378"/>
      <c r="K141" s="130"/>
    </row>
    <row r="142" spans="2:11">
      <c r="B142" s="220"/>
      <c r="C142" s="221"/>
      <c r="D142" s="105"/>
      <c r="E142" s="221"/>
      <c r="F142" s="1137" t="s">
        <v>360</v>
      </c>
      <c r="G142" s="1134"/>
      <c r="H142" s="1140"/>
      <c r="I142" s="378"/>
      <c r="K142" s="130"/>
    </row>
    <row r="143" spans="2:11">
      <c r="B143" s="220"/>
      <c r="C143" s="221"/>
      <c r="D143" s="105"/>
      <c r="E143" s="221"/>
      <c r="F143" s="1135" t="s">
        <v>379</v>
      </c>
      <c r="G143" s="1134" t="s">
        <v>366</v>
      </c>
      <c r="H143" s="1140">
        <v>100</v>
      </c>
      <c r="I143" s="378"/>
      <c r="K143" s="130"/>
    </row>
    <row r="144" spans="2:11">
      <c r="B144" s="220"/>
      <c r="C144" s="221"/>
      <c r="D144" s="105"/>
      <c r="E144" s="221"/>
      <c r="F144" s="1135" t="s">
        <v>361</v>
      </c>
      <c r="G144" s="1134"/>
      <c r="H144" s="1140"/>
      <c r="I144" s="378"/>
      <c r="K144" s="130"/>
    </row>
    <row r="145" spans="2:11">
      <c r="B145" s="220"/>
      <c r="C145" s="221"/>
      <c r="D145" s="105"/>
      <c r="E145" s="221"/>
      <c r="F145" s="1139" t="s">
        <v>380</v>
      </c>
      <c r="G145" s="1134" t="s">
        <v>367</v>
      </c>
      <c r="H145" s="1140" t="s">
        <v>1715</v>
      </c>
      <c r="I145" s="378"/>
      <c r="K145" s="130"/>
    </row>
    <row r="146" spans="2:11">
      <c r="B146" s="220"/>
      <c r="C146" s="221"/>
      <c r="D146" s="105"/>
      <c r="E146" s="221"/>
      <c r="F146" s="1139" t="s">
        <v>381</v>
      </c>
      <c r="G146" s="1134" t="s">
        <v>368</v>
      </c>
      <c r="H146" s="1140" t="s">
        <v>1715</v>
      </c>
      <c r="I146" s="378"/>
      <c r="K146" s="130"/>
    </row>
    <row r="147" spans="2:11">
      <c r="B147" s="220"/>
      <c r="C147" s="221"/>
      <c r="D147" s="105"/>
      <c r="E147" s="221"/>
      <c r="F147" s="1337" t="s">
        <v>3167</v>
      </c>
      <c r="G147" s="1134" t="s">
        <v>369</v>
      </c>
      <c r="H147" s="1140">
        <v>301</v>
      </c>
      <c r="I147" s="378"/>
      <c r="K147" s="130"/>
    </row>
    <row r="148" spans="2:11">
      <c r="B148" s="220"/>
      <c r="C148" s="221"/>
      <c r="D148" s="105"/>
      <c r="E148" s="221"/>
      <c r="F148" s="1137" t="s">
        <v>362</v>
      </c>
      <c r="G148" s="1134"/>
      <c r="H148" s="1140"/>
      <c r="I148" s="378"/>
      <c r="K148" s="130"/>
    </row>
    <row r="149" spans="2:11">
      <c r="B149" s="220"/>
      <c r="C149" s="221"/>
      <c r="D149" s="105"/>
      <c r="E149" s="221"/>
      <c r="F149" s="1135" t="s">
        <v>379</v>
      </c>
      <c r="G149" s="1134" t="s">
        <v>366</v>
      </c>
      <c r="H149" s="1140">
        <v>220</v>
      </c>
      <c r="I149" s="378"/>
      <c r="K149" s="130"/>
    </row>
    <row r="150" spans="2:11">
      <c r="B150" s="220"/>
      <c r="C150" s="221"/>
      <c r="D150" s="105"/>
      <c r="E150" s="221"/>
      <c r="F150" s="1135" t="s">
        <v>411</v>
      </c>
      <c r="G150" s="1134"/>
      <c r="H150" s="1140"/>
      <c r="I150" s="378"/>
      <c r="K150" s="130"/>
    </row>
    <row r="151" spans="2:11">
      <c r="B151" s="220"/>
      <c r="C151" s="221"/>
      <c r="D151" s="105"/>
      <c r="E151" s="221"/>
      <c r="F151" s="1139" t="s">
        <v>379</v>
      </c>
      <c r="G151" s="1134" t="s">
        <v>370</v>
      </c>
      <c r="H151" s="1140" t="s">
        <v>2939</v>
      </c>
      <c r="I151" s="378"/>
      <c r="K151" s="130"/>
    </row>
    <row r="152" spans="2:11">
      <c r="B152" s="220"/>
      <c r="C152" s="221"/>
      <c r="D152" s="105"/>
      <c r="E152" s="221"/>
      <c r="F152" s="1139" t="s">
        <v>383</v>
      </c>
      <c r="G152" s="1134" t="s">
        <v>371</v>
      </c>
      <c r="H152" s="1140" t="s">
        <v>2940</v>
      </c>
      <c r="I152" s="378"/>
      <c r="K152" s="130"/>
    </row>
    <row r="153" spans="2:11">
      <c r="B153" s="220"/>
      <c r="C153" s="221"/>
      <c r="D153" s="105"/>
      <c r="E153" s="221"/>
      <c r="F153" s="1139" t="s">
        <v>384</v>
      </c>
      <c r="G153" s="1134" t="s">
        <v>372</v>
      </c>
      <c r="H153" s="1140" t="s">
        <v>2926</v>
      </c>
      <c r="I153" s="378"/>
      <c r="K153" s="130"/>
    </row>
    <row r="154" spans="2:11">
      <c r="B154" s="220"/>
      <c r="C154" s="221"/>
      <c r="D154" s="105"/>
      <c r="E154" s="221"/>
      <c r="F154" s="1139" t="s">
        <v>385</v>
      </c>
      <c r="G154" s="1134" t="s">
        <v>373</v>
      </c>
      <c r="H154" s="1140" t="s">
        <v>1717</v>
      </c>
      <c r="I154" s="378"/>
      <c r="K154" s="130"/>
    </row>
    <row r="155" spans="2:11">
      <c r="B155" s="220"/>
      <c r="C155" s="221"/>
      <c r="D155" s="105"/>
      <c r="E155" s="221"/>
      <c r="F155" s="1139" t="s">
        <v>386</v>
      </c>
      <c r="G155" s="1134" t="s">
        <v>374</v>
      </c>
      <c r="H155" s="1140" t="s">
        <v>1718</v>
      </c>
      <c r="I155" s="378"/>
      <c r="K155" s="130"/>
    </row>
    <row r="156" spans="2:11">
      <c r="B156" s="220"/>
      <c r="C156" s="221"/>
      <c r="D156" s="105"/>
      <c r="E156" s="221"/>
      <c r="F156" s="1139" t="s">
        <v>387</v>
      </c>
      <c r="G156" s="1134" t="s">
        <v>375</v>
      </c>
      <c r="H156" s="1140" t="s">
        <v>1719</v>
      </c>
      <c r="I156" s="378"/>
      <c r="K156" s="130"/>
    </row>
    <row r="157" spans="2:11">
      <c r="B157" s="220"/>
      <c r="C157" s="221"/>
      <c r="D157" s="105"/>
      <c r="E157" s="221"/>
      <c r="F157" s="1135"/>
      <c r="G157" s="1134"/>
      <c r="H157" s="1140"/>
      <c r="I157" s="378"/>
      <c r="K157" s="130"/>
    </row>
    <row r="158" spans="2:11">
      <c r="B158" s="220"/>
      <c r="C158" s="221"/>
      <c r="D158" s="105"/>
      <c r="E158" s="221"/>
      <c r="F158" s="109"/>
      <c r="G158" s="109"/>
      <c r="H158" s="350"/>
      <c r="I158" s="378"/>
      <c r="K158" s="130"/>
    </row>
    <row r="159" spans="2:11">
      <c r="B159" s="364" t="s">
        <v>80</v>
      </c>
      <c r="C159" s="221"/>
      <c r="D159" s="106"/>
      <c r="E159" s="221"/>
      <c r="F159" s="109"/>
      <c r="G159" s="109"/>
      <c r="H159" s="350"/>
      <c r="I159" s="378"/>
      <c r="K159" s="130"/>
    </row>
    <row r="160" spans="2:11">
      <c r="B160" s="220" t="s">
        <v>1694</v>
      </c>
      <c r="C160" s="103"/>
      <c r="D160" s="104"/>
      <c r="E160" s="221"/>
      <c r="F160" s="109"/>
      <c r="G160" s="109"/>
      <c r="H160" s="350"/>
      <c r="I160" s="378"/>
      <c r="K160" s="130"/>
    </row>
    <row r="161" spans="2:11">
      <c r="B161" s="220"/>
      <c r="C161" s="221"/>
      <c r="D161" s="106"/>
      <c r="E161" s="221"/>
      <c r="F161" s="109" t="s">
        <v>855</v>
      </c>
      <c r="G161" s="109" t="s">
        <v>797</v>
      </c>
      <c r="H161" s="350" t="s">
        <v>1070</v>
      </c>
      <c r="I161" s="378"/>
      <c r="K161" s="130"/>
    </row>
    <row r="162" spans="2:11">
      <c r="B162" s="220"/>
      <c r="C162" s="221"/>
      <c r="D162" s="105"/>
      <c r="E162" s="221"/>
      <c r="F162" s="109"/>
      <c r="G162" s="109"/>
      <c r="H162" s="350"/>
      <c r="I162" s="378"/>
      <c r="K162" s="130"/>
    </row>
    <row r="163" spans="2:11">
      <c r="B163" s="220"/>
      <c r="C163" s="221"/>
      <c r="D163" s="363" t="s">
        <v>79</v>
      </c>
      <c r="E163" s="221"/>
      <c r="F163" s="109" t="s">
        <v>1722</v>
      </c>
      <c r="G163" s="109"/>
      <c r="H163" s="350"/>
      <c r="I163" s="378"/>
      <c r="K163" s="130"/>
    </row>
    <row r="164" spans="2:11">
      <c r="B164" s="220"/>
      <c r="C164" s="221"/>
      <c r="D164" s="105" t="s">
        <v>1723</v>
      </c>
      <c r="E164" s="221"/>
      <c r="F164" s="1146"/>
      <c r="G164" s="1142"/>
      <c r="H164" s="1148"/>
      <c r="I164" s="378"/>
      <c r="K164" s="130"/>
    </row>
    <row r="165" spans="2:11">
      <c r="B165" s="220"/>
      <c r="C165" s="221"/>
      <c r="D165" s="105"/>
      <c r="E165" s="221"/>
      <c r="F165" s="1146" t="s">
        <v>2929</v>
      </c>
      <c r="G165" s="1142"/>
      <c r="H165" s="1148"/>
      <c r="I165" s="378"/>
      <c r="K165" s="130"/>
    </row>
    <row r="166" spans="2:11">
      <c r="B166" s="220"/>
      <c r="C166" s="221"/>
      <c r="D166" s="106"/>
      <c r="E166" s="221"/>
      <c r="F166" s="1141" t="s">
        <v>358</v>
      </c>
      <c r="G166" s="1142"/>
      <c r="H166" s="1148"/>
      <c r="I166" s="378"/>
      <c r="K166" s="130"/>
    </row>
    <row r="167" spans="2:11">
      <c r="B167" s="220"/>
      <c r="C167" s="221"/>
      <c r="D167" s="106"/>
      <c r="E167" s="221"/>
      <c r="F167" s="1144" t="s">
        <v>377</v>
      </c>
      <c r="G167" s="1142" t="s">
        <v>364</v>
      </c>
      <c r="H167" s="1148"/>
      <c r="I167" s="378"/>
      <c r="K167" s="130"/>
    </row>
    <row r="168" spans="2:11">
      <c r="B168" s="220"/>
      <c r="C168" s="221"/>
      <c r="D168" s="106"/>
      <c r="E168" s="221"/>
      <c r="F168" s="1144" t="s">
        <v>378</v>
      </c>
      <c r="G168" s="1142" t="s">
        <v>365</v>
      </c>
      <c r="H168" s="1148">
        <v>221</v>
      </c>
      <c r="I168" s="378"/>
      <c r="K168" s="130"/>
    </row>
    <row r="169" spans="2:11">
      <c r="B169" s="220"/>
      <c r="C169" s="221"/>
      <c r="D169" s="106"/>
      <c r="E169" s="221"/>
      <c r="F169" s="1144" t="s">
        <v>359</v>
      </c>
      <c r="G169" s="1142"/>
      <c r="H169" s="1148"/>
      <c r="I169" s="378"/>
      <c r="K169" s="130"/>
    </row>
    <row r="170" spans="2:11">
      <c r="B170" s="220"/>
      <c r="C170" s="221"/>
      <c r="D170" s="106"/>
      <c r="E170" s="221"/>
      <c r="F170" s="1145" t="s">
        <v>360</v>
      </c>
      <c r="G170" s="1142"/>
      <c r="H170" s="1148"/>
      <c r="I170" s="378"/>
      <c r="K170" s="130"/>
    </row>
    <row r="171" spans="2:11">
      <c r="B171" s="220"/>
      <c r="C171" s="221"/>
      <c r="D171" s="151"/>
      <c r="E171" s="221"/>
      <c r="F171" s="1143" t="s">
        <v>379</v>
      </c>
      <c r="G171" s="1142" t="s">
        <v>366</v>
      </c>
      <c r="H171" s="1148">
        <v>100</v>
      </c>
      <c r="I171" s="378"/>
      <c r="K171" s="130"/>
    </row>
    <row r="172" spans="2:11">
      <c r="B172" s="220"/>
      <c r="C172" s="221"/>
      <c r="D172" s="105"/>
      <c r="E172" s="221"/>
      <c r="F172" s="1143" t="s">
        <v>361</v>
      </c>
      <c r="G172" s="1142"/>
      <c r="H172" s="1148"/>
      <c r="I172" s="378"/>
      <c r="K172" s="130"/>
    </row>
    <row r="173" spans="2:11">
      <c r="B173" s="220"/>
      <c r="C173" s="221"/>
      <c r="D173" s="105"/>
      <c r="E173" s="221"/>
      <c r="F173" s="1147" t="s">
        <v>380</v>
      </c>
      <c r="G173" s="1142" t="s">
        <v>367</v>
      </c>
      <c r="H173" s="1148" t="s">
        <v>1715</v>
      </c>
      <c r="I173" s="378"/>
      <c r="K173" s="130"/>
    </row>
    <row r="174" spans="2:11">
      <c r="B174" s="220"/>
      <c r="C174" s="221"/>
      <c r="D174" s="106"/>
      <c r="E174" s="221"/>
      <c r="F174" s="1147" t="s">
        <v>381</v>
      </c>
      <c r="G174" s="1142" t="s">
        <v>368</v>
      </c>
      <c r="H174" s="1148" t="s">
        <v>1715</v>
      </c>
      <c r="I174" s="378"/>
      <c r="K174" s="130"/>
    </row>
    <row r="175" spans="2:11">
      <c r="B175" s="220"/>
      <c r="C175" s="221"/>
      <c r="D175" s="106"/>
      <c r="E175" s="221"/>
      <c r="F175" s="1337" t="s">
        <v>3167</v>
      </c>
      <c r="G175" s="1142" t="s">
        <v>369</v>
      </c>
      <c r="H175" s="1148">
        <v>301</v>
      </c>
      <c r="I175" s="378"/>
      <c r="K175" s="130"/>
    </row>
    <row r="176" spans="2:11">
      <c r="B176" s="220"/>
      <c r="C176" s="221"/>
      <c r="D176" s="106"/>
      <c r="E176" s="221"/>
      <c r="F176" s="1145" t="s">
        <v>362</v>
      </c>
      <c r="G176" s="1142"/>
      <c r="H176" s="1148"/>
      <c r="I176" s="378"/>
      <c r="K176" s="130"/>
    </row>
    <row r="177" spans="1:12">
      <c r="B177" s="220"/>
      <c r="C177" s="221"/>
      <c r="D177" s="106"/>
      <c r="E177" s="221"/>
      <c r="F177" s="1143" t="s">
        <v>379</v>
      </c>
      <c r="G177" s="1142" t="s">
        <v>366</v>
      </c>
      <c r="H177" s="1148">
        <v>220</v>
      </c>
      <c r="I177" s="378"/>
      <c r="K177" s="130"/>
    </row>
    <row r="178" spans="1:12">
      <c r="B178" s="220"/>
      <c r="C178" s="221"/>
      <c r="D178" s="106"/>
      <c r="E178" s="221"/>
      <c r="F178" s="1143" t="s">
        <v>411</v>
      </c>
      <c r="G178" s="1142"/>
      <c r="H178" s="1148"/>
      <c r="I178" s="378"/>
      <c r="K178" s="130"/>
    </row>
    <row r="179" spans="1:12">
      <c r="B179" s="220"/>
      <c r="C179" s="221"/>
      <c r="D179" s="106"/>
      <c r="E179" s="221"/>
      <c r="F179" s="1147" t="s">
        <v>379</v>
      </c>
      <c r="G179" s="1142" t="s">
        <v>370</v>
      </c>
      <c r="H179" s="1148" t="s">
        <v>2939</v>
      </c>
      <c r="I179" s="378"/>
      <c r="K179" s="130"/>
    </row>
    <row r="180" spans="1:12">
      <c r="B180" s="220"/>
      <c r="C180" s="221"/>
      <c r="D180" s="106"/>
      <c r="E180" s="221"/>
      <c r="F180" s="1147" t="s">
        <v>383</v>
      </c>
      <c r="G180" s="1142" t="s">
        <v>371</v>
      </c>
      <c r="H180" s="1148" t="s">
        <v>2940</v>
      </c>
      <c r="I180" s="378"/>
      <c r="K180" s="130"/>
    </row>
    <row r="181" spans="1:12">
      <c r="B181" s="220"/>
      <c r="C181" s="221"/>
      <c r="D181" s="106"/>
      <c r="E181" s="221"/>
      <c r="F181" s="1147" t="s">
        <v>384</v>
      </c>
      <c r="G181" s="1142" t="s">
        <v>372</v>
      </c>
      <c r="H181" s="1148" t="s">
        <v>2926</v>
      </c>
      <c r="I181" s="378"/>
      <c r="K181" s="130"/>
    </row>
    <row r="182" spans="1:12">
      <c r="B182" s="220"/>
      <c r="C182" s="221"/>
      <c r="D182" s="106"/>
      <c r="E182" s="221"/>
      <c r="F182" s="1147" t="s">
        <v>385</v>
      </c>
      <c r="G182" s="1142" t="s">
        <v>373</v>
      </c>
      <c r="H182" s="1148" t="s">
        <v>1717</v>
      </c>
      <c r="I182" s="378"/>
      <c r="K182" s="130"/>
    </row>
    <row r="183" spans="1:12">
      <c r="B183" s="220"/>
      <c r="C183" s="221"/>
      <c r="D183" s="106"/>
      <c r="E183" s="221"/>
      <c r="F183" s="1147" t="s">
        <v>386</v>
      </c>
      <c r="G183" s="1142" t="s">
        <v>374</v>
      </c>
      <c r="H183" s="1148" t="s">
        <v>1718</v>
      </c>
      <c r="I183" s="378"/>
      <c r="K183" s="130"/>
    </row>
    <row r="184" spans="1:12">
      <c r="B184" s="220"/>
      <c r="C184" s="221"/>
      <c r="D184" s="106"/>
      <c r="E184" s="221"/>
      <c r="F184" s="1147" t="s">
        <v>387</v>
      </c>
      <c r="G184" s="1142" t="s">
        <v>375</v>
      </c>
      <c r="H184" s="1148" t="s">
        <v>1719</v>
      </c>
      <c r="I184" s="378"/>
      <c r="K184" s="130"/>
    </row>
    <row r="185" spans="1:12">
      <c r="B185" s="220"/>
      <c r="C185" s="221"/>
      <c r="D185" s="106"/>
      <c r="E185" s="221"/>
      <c r="F185" s="1143"/>
      <c r="G185" s="1142"/>
      <c r="H185" s="1148"/>
      <c r="I185" s="378"/>
      <c r="K185" s="130"/>
    </row>
    <row r="186" spans="1:12">
      <c r="B186" s="364" t="s">
        <v>80</v>
      </c>
      <c r="C186" s="221"/>
      <c r="D186" s="106"/>
      <c r="E186" s="221"/>
      <c r="F186" s="109"/>
      <c r="G186" s="109"/>
      <c r="H186" s="1136"/>
      <c r="I186" s="378"/>
      <c r="K186" s="130"/>
    </row>
    <row r="187" spans="1:12">
      <c r="B187" s="220" t="s">
        <v>1694</v>
      </c>
      <c r="C187" s="103"/>
      <c r="D187" s="104"/>
      <c r="E187" s="221"/>
      <c r="F187" s="109"/>
      <c r="G187" s="109"/>
      <c r="H187" s="350"/>
      <c r="I187" s="378"/>
      <c r="K187" s="130"/>
    </row>
    <row r="188" spans="1:12">
      <c r="B188" s="220"/>
      <c r="C188" s="221"/>
      <c r="D188" s="106"/>
      <c r="E188" s="221"/>
      <c r="F188" s="109" t="s">
        <v>855</v>
      </c>
      <c r="G188" s="109" t="s">
        <v>797</v>
      </c>
      <c r="H188" s="350" t="s">
        <v>1070</v>
      </c>
      <c r="I188" s="378"/>
      <c r="K188" s="130"/>
    </row>
    <row r="189" spans="1:12" s="221" customFormat="1">
      <c r="A189" s="53"/>
      <c r="B189" s="220"/>
      <c r="D189" s="106"/>
      <c r="F189" s="109"/>
      <c r="G189" s="109"/>
      <c r="H189" s="350"/>
      <c r="I189" s="378"/>
      <c r="J189" s="53"/>
      <c r="K189" s="130"/>
      <c r="L189" s="53"/>
    </row>
    <row r="190" spans="1:12" s="221" customFormat="1">
      <c r="A190" s="53"/>
      <c r="B190" s="220"/>
      <c r="D190" s="363" t="s">
        <v>79</v>
      </c>
      <c r="F190" s="109" t="s">
        <v>1725</v>
      </c>
      <c r="G190" s="109"/>
      <c r="H190" s="350"/>
      <c r="I190" s="378"/>
      <c r="J190" s="53"/>
      <c r="K190" s="130"/>
      <c r="L190" s="53"/>
    </row>
    <row r="191" spans="1:12" s="221" customFormat="1">
      <c r="A191" s="53"/>
      <c r="B191" s="220"/>
      <c r="D191" s="105" t="s">
        <v>1688</v>
      </c>
      <c r="F191" s="1154"/>
      <c r="G191" s="1150"/>
      <c r="H191" s="1156"/>
      <c r="I191" s="378"/>
      <c r="J191" s="53"/>
      <c r="K191" s="130"/>
      <c r="L191" s="53"/>
    </row>
    <row r="192" spans="1:12">
      <c r="B192" s="220"/>
      <c r="C192" s="221"/>
      <c r="D192" s="105"/>
      <c r="E192" s="221"/>
      <c r="F192" s="1154" t="s">
        <v>2941</v>
      </c>
      <c r="G192" s="1150"/>
      <c r="H192" s="1156"/>
      <c r="I192" s="378"/>
      <c r="K192" s="130"/>
    </row>
    <row r="193" spans="2:11">
      <c r="B193" s="220"/>
      <c r="C193" s="221"/>
      <c r="D193" s="105"/>
      <c r="F193" s="1149" t="s">
        <v>358</v>
      </c>
      <c r="G193" s="1150"/>
      <c r="H193" s="1156"/>
      <c r="I193" s="378"/>
    </row>
    <row r="194" spans="2:11">
      <c r="B194" s="220"/>
      <c r="C194" s="221"/>
      <c r="D194" s="105"/>
      <c r="F194" s="1152" t="s">
        <v>377</v>
      </c>
      <c r="G194" s="1150" t="s">
        <v>364</v>
      </c>
      <c r="H194" s="1156"/>
      <c r="I194" s="378"/>
    </row>
    <row r="195" spans="2:11">
      <c r="B195" s="220"/>
      <c r="C195" s="221"/>
      <c r="D195" s="105"/>
      <c r="F195" s="1152" t="s">
        <v>378</v>
      </c>
      <c r="G195" s="1150" t="s">
        <v>365</v>
      </c>
      <c r="H195" s="1156">
        <v>222</v>
      </c>
      <c r="I195" s="378"/>
    </row>
    <row r="196" spans="2:11">
      <c r="B196" s="220"/>
      <c r="C196" s="221"/>
      <c r="D196" s="105"/>
      <c r="F196" s="1152" t="s">
        <v>359</v>
      </c>
      <c r="G196" s="1150"/>
      <c r="H196" s="1156"/>
      <c r="I196" s="378"/>
    </row>
    <row r="197" spans="2:11">
      <c r="B197" s="220"/>
      <c r="C197" s="221"/>
      <c r="D197" s="105"/>
      <c r="F197" s="1153" t="s">
        <v>360</v>
      </c>
      <c r="G197" s="1150"/>
      <c r="H197" s="1156"/>
      <c r="I197" s="378"/>
      <c r="K197" s="130"/>
    </row>
    <row r="198" spans="2:11">
      <c r="B198" s="220"/>
      <c r="C198" s="221"/>
      <c r="D198" s="105"/>
      <c r="F198" s="1151" t="s">
        <v>379</v>
      </c>
      <c r="G198" s="1150" t="s">
        <v>366</v>
      </c>
      <c r="H198" s="1156">
        <v>100</v>
      </c>
      <c r="I198" s="378"/>
      <c r="K198" s="130"/>
    </row>
    <row r="199" spans="2:11">
      <c r="B199" s="220"/>
      <c r="C199" s="221"/>
      <c r="D199" s="105"/>
      <c r="F199" s="1151" t="s">
        <v>361</v>
      </c>
      <c r="G199" s="1150"/>
      <c r="H199" s="1156"/>
      <c r="I199" s="378"/>
      <c r="K199" s="130"/>
    </row>
    <row r="200" spans="2:11">
      <c r="B200" s="220"/>
      <c r="C200" s="221"/>
      <c r="D200" s="105"/>
      <c r="F200" s="1155" t="s">
        <v>380</v>
      </c>
      <c r="G200" s="1150" t="s">
        <v>367</v>
      </c>
      <c r="H200" s="1156" t="s">
        <v>1715</v>
      </c>
      <c r="I200" s="378"/>
      <c r="K200" s="130"/>
    </row>
    <row r="201" spans="2:11">
      <c r="B201" s="220"/>
      <c r="C201" s="221"/>
      <c r="D201" s="105"/>
      <c r="F201" s="1155" t="s">
        <v>381</v>
      </c>
      <c r="G201" s="1150" t="s">
        <v>368</v>
      </c>
      <c r="H201" s="1156" t="s">
        <v>1715</v>
      </c>
      <c r="I201" s="378"/>
      <c r="K201" s="130"/>
    </row>
    <row r="202" spans="2:11">
      <c r="B202" s="220"/>
      <c r="C202" s="221"/>
      <c r="D202" s="105"/>
      <c r="F202" s="1337" t="s">
        <v>3167</v>
      </c>
      <c r="G202" s="1150" t="s">
        <v>369</v>
      </c>
      <c r="H202" s="1156">
        <v>301</v>
      </c>
      <c r="I202" s="378"/>
      <c r="K202" s="130"/>
    </row>
    <row r="203" spans="2:11">
      <c r="B203" s="220"/>
      <c r="C203" s="221"/>
      <c r="D203" s="105"/>
      <c r="F203" s="1153" t="s">
        <v>362</v>
      </c>
      <c r="G203" s="1150"/>
      <c r="H203" s="1156"/>
      <c r="I203" s="378"/>
      <c r="K203" s="130"/>
    </row>
    <row r="204" spans="2:11">
      <c r="B204" s="220"/>
      <c r="C204" s="221"/>
      <c r="D204" s="105"/>
      <c r="F204" s="1151" t="s">
        <v>379</v>
      </c>
      <c r="G204" s="1150" t="s">
        <v>366</v>
      </c>
      <c r="H204" s="1156">
        <v>220</v>
      </c>
      <c r="I204" s="378"/>
      <c r="K204" s="130"/>
    </row>
    <row r="205" spans="2:11">
      <c r="B205" s="220"/>
      <c r="C205" s="221"/>
      <c r="D205" s="105"/>
      <c r="F205" s="1151" t="s">
        <v>363</v>
      </c>
      <c r="G205" s="1150"/>
      <c r="H205" s="1156"/>
      <c r="I205" s="378"/>
      <c r="K205" s="130"/>
    </row>
    <row r="206" spans="2:11">
      <c r="B206" s="220"/>
      <c r="C206" s="221"/>
      <c r="D206" s="105"/>
      <c r="F206" s="1155" t="s">
        <v>379</v>
      </c>
      <c r="G206" s="1150" t="s">
        <v>370</v>
      </c>
      <c r="H206" s="1156" t="s">
        <v>2939</v>
      </c>
      <c r="I206" s="378"/>
      <c r="K206" s="130"/>
    </row>
    <row r="207" spans="2:11">
      <c r="B207" s="220"/>
      <c r="C207" s="221"/>
      <c r="D207" s="105"/>
      <c r="F207" s="1155" t="s">
        <v>383</v>
      </c>
      <c r="G207" s="1150" t="s">
        <v>371</v>
      </c>
      <c r="H207" s="1156" t="s">
        <v>2940</v>
      </c>
      <c r="I207" s="378"/>
      <c r="K207" s="130"/>
    </row>
    <row r="208" spans="2:11">
      <c r="B208" s="220"/>
      <c r="C208" s="221"/>
      <c r="D208" s="105"/>
      <c r="F208" s="1155" t="s">
        <v>384</v>
      </c>
      <c r="G208" s="1150" t="s">
        <v>372</v>
      </c>
      <c r="H208" s="1156" t="s">
        <v>2926</v>
      </c>
      <c r="I208" s="378"/>
      <c r="K208" s="130"/>
    </row>
    <row r="209" spans="2:11">
      <c r="B209" s="220"/>
      <c r="C209" s="221"/>
      <c r="D209" s="105"/>
      <c r="F209" s="1155" t="s">
        <v>385</v>
      </c>
      <c r="G209" s="1150" t="s">
        <v>373</v>
      </c>
      <c r="H209" s="1156" t="s">
        <v>1717</v>
      </c>
      <c r="I209" s="378"/>
      <c r="K209" s="130"/>
    </row>
    <row r="210" spans="2:11">
      <c r="B210" s="220"/>
      <c r="C210" s="221"/>
      <c r="D210" s="105"/>
      <c r="F210" s="1155" t="s">
        <v>386</v>
      </c>
      <c r="G210" s="1150" t="s">
        <v>374</v>
      </c>
      <c r="H210" s="1156" t="s">
        <v>1718</v>
      </c>
      <c r="I210" s="378"/>
      <c r="K210" s="130"/>
    </row>
    <row r="211" spans="2:11">
      <c r="B211" s="220"/>
      <c r="C211" s="221"/>
      <c r="D211" s="105"/>
      <c r="F211" s="1155" t="s">
        <v>387</v>
      </c>
      <c r="G211" s="1150" t="s">
        <v>375</v>
      </c>
      <c r="H211" s="1156" t="s">
        <v>1719</v>
      </c>
      <c r="I211" s="378"/>
      <c r="K211" s="130"/>
    </row>
    <row r="212" spans="2:11">
      <c r="B212" s="220"/>
      <c r="C212" s="221"/>
      <c r="D212" s="105"/>
      <c r="F212" s="1155" t="s">
        <v>1451</v>
      </c>
      <c r="G212" s="1150"/>
      <c r="H212" s="1156" t="s">
        <v>1719</v>
      </c>
      <c r="I212" s="378"/>
      <c r="K212" s="130"/>
    </row>
    <row r="213" spans="2:11">
      <c r="B213" s="220"/>
      <c r="C213" s="221"/>
      <c r="D213" s="105"/>
      <c r="F213" s="1159" t="s">
        <v>360</v>
      </c>
      <c r="G213" s="1158"/>
      <c r="H213" s="1156"/>
      <c r="I213" s="378"/>
      <c r="K213" s="130"/>
    </row>
    <row r="214" spans="2:11">
      <c r="B214" s="220"/>
      <c r="C214" s="221"/>
      <c r="D214" s="105"/>
      <c r="F214" s="1162" t="s">
        <v>409</v>
      </c>
      <c r="G214" s="1150" t="s">
        <v>109</v>
      </c>
      <c r="H214" s="1156" t="s">
        <v>2942</v>
      </c>
      <c r="I214" s="378"/>
      <c r="K214" s="130"/>
    </row>
    <row r="215" spans="2:11">
      <c r="B215" s="220"/>
      <c r="C215" s="221"/>
      <c r="D215" s="105"/>
      <c r="F215" s="1160" t="s">
        <v>413</v>
      </c>
      <c r="G215" s="1158" t="s">
        <v>447</v>
      </c>
      <c r="H215" s="1157" t="s">
        <v>2943</v>
      </c>
      <c r="I215" s="378"/>
    </row>
    <row r="216" spans="2:11">
      <c r="B216" s="364" t="s">
        <v>80</v>
      </c>
      <c r="C216" s="221"/>
      <c r="D216" s="106"/>
      <c r="F216" s="1161"/>
      <c r="G216" s="1158"/>
      <c r="H216" s="1157"/>
      <c r="I216" s="378"/>
    </row>
    <row r="217" spans="2:11">
      <c r="B217" s="220" t="s">
        <v>1694</v>
      </c>
      <c r="C217" s="103"/>
      <c r="D217" s="104"/>
      <c r="F217" s="109"/>
      <c r="G217" s="109"/>
      <c r="H217" s="1144"/>
      <c r="I217" s="378"/>
    </row>
    <row r="218" spans="2:11">
      <c r="B218" s="220"/>
      <c r="C218" s="221"/>
      <c r="D218" s="106"/>
      <c r="F218" s="109" t="s">
        <v>855</v>
      </c>
      <c r="G218" s="109" t="s">
        <v>797</v>
      </c>
      <c r="H218" s="1144" t="s">
        <v>1070</v>
      </c>
      <c r="I218" s="378"/>
    </row>
    <row r="219" spans="2:11">
      <c r="B219" s="220"/>
      <c r="C219" s="221"/>
      <c r="D219" s="105"/>
      <c r="F219" s="109"/>
      <c r="G219" s="109"/>
      <c r="H219" s="1144"/>
      <c r="I219" s="378"/>
    </row>
    <row r="220" spans="2:11">
      <c r="B220" s="364" t="s">
        <v>1695</v>
      </c>
      <c r="C220" s="221"/>
      <c r="D220" s="106"/>
      <c r="E220" s="221"/>
      <c r="F220" s="109"/>
      <c r="G220" s="1142"/>
      <c r="H220" s="1144"/>
      <c r="I220" s="378"/>
      <c r="K220" s="130"/>
    </row>
    <row r="221" spans="2:11">
      <c r="B221" s="220" t="s">
        <v>1696</v>
      </c>
      <c r="C221" s="103"/>
      <c r="D221" s="104"/>
      <c r="E221" s="221"/>
      <c r="F221" s="109" t="s">
        <v>1727</v>
      </c>
      <c r="G221" s="101"/>
      <c r="H221" s="350"/>
      <c r="I221" s="378"/>
      <c r="K221" s="130"/>
    </row>
    <row r="222" spans="2:11">
      <c r="B222" s="220"/>
      <c r="C222" s="221"/>
      <c r="D222" s="106"/>
      <c r="E222" s="221"/>
      <c r="F222" s="109" t="s">
        <v>1698</v>
      </c>
      <c r="G222" s="101"/>
      <c r="H222" s="350"/>
      <c r="I222" s="378"/>
      <c r="K222" s="130"/>
    </row>
    <row r="223" spans="2:11">
      <c r="B223" s="220"/>
      <c r="C223" s="221"/>
      <c r="D223" s="106"/>
      <c r="E223" s="221"/>
      <c r="F223" s="210" t="s">
        <v>1728</v>
      </c>
      <c r="G223" s="109" t="s">
        <v>265</v>
      </c>
      <c r="H223" s="350" t="s">
        <v>789</v>
      </c>
      <c r="I223" s="378"/>
      <c r="K223" s="130"/>
    </row>
    <row r="224" spans="2:11">
      <c r="B224" s="220"/>
      <c r="C224" s="221"/>
      <c r="D224" s="106"/>
      <c r="E224" s="221"/>
      <c r="F224" s="210" t="s">
        <v>1729</v>
      </c>
      <c r="G224" s="109" t="s">
        <v>895</v>
      </c>
      <c r="H224" s="350" t="s">
        <v>868</v>
      </c>
      <c r="I224" s="378"/>
      <c r="K224" s="130"/>
    </row>
    <row r="225" spans="2:11">
      <c r="B225" s="220"/>
      <c r="C225" s="221"/>
      <c r="D225" s="106"/>
      <c r="E225" s="221"/>
      <c r="F225" s="210" t="s">
        <v>1730</v>
      </c>
      <c r="G225" s="109" t="s">
        <v>1701</v>
      </c>
      <c r="H225" s="350" t="s">
        <v>1731</v>
      </c>
      <c r="I225" s="378"/>
      <c r="K225" s="130"/>
    </row>
    <row r="226" spans="2:11">
      <c r="B226" s="220"/>
      <c r="C226" s="221"/>
      <c r="D226" s="106"/>
      <c r="E226" s="221"/>
      <c r="F226" s="210" t="s">
        <v>1732</v>
      </c>
      <c r="G226" s="109" t="s">
        <v>1704</v>
      </c>
      <c r="H226" s="350" t="s">
        <v>1705</v>
      </c>
      <c r="I226" s="378"/>
      <c r="K226" s="130"/>
    </row>
    <row r="227" spans="2:11">
      <c r="B227" s="220"/>
      <c r="C227" s="221"/>
      <c r="D227" s="106"/>
      <c r="E227" s="221"/>
      <c r="F227" s="109"/>
      <c r="G227" s="109"/>
      <c r="H227" s="350"/>
      <c r="I227" s="378"/>
      <c r="K227" s="130"/>
    </row>
    <row r="228" spans="2:11">
      <c r="B228" s="220"/>
      <c r="C228" s="221"/>
      <c r="D228" s="363" t="s">
        <v>1706</v>
      </c>
      <c r="E228" s="221"/>
      <c r="F228" s="109"/>
      <c r="G228" s="109"/>
      <c r="H228" s="350"/>
      <c r="I228" s="378"/>
      <c r="K228" s="130"/>
    </row>
    <row r="229" spans="2:11">
      <c r="B229" s="220"/>
      <c r="C229" s="221"/>
      <c r="D229" s="105" t="s">
        <v>1694</v>
      </c>
      <c r="E229" s="221"/>
      <c r="F229" s="109"/>
      <c r="G229" s="109"/>
      <c r="H229" s="350"/>
      <c r="I229" s="378"/>
      <c r="K229" s="130"/>
    </row>
    <row r="230" spans="2:11">
      <c r="B230" s="220"/>
      <c r="C230" s="221"/>
      <c r="D230" s="105"/>
      <c r="E230" s="221"/>
      <c r="F230" s="109" t="s">
        <v>1352</v>
      </c>
      <c r="G230" s="109" t="s">
        <v>1707</v>
      </c>
      <c r="H230" s="350" t="s">
        <v>1401</v>
      </c>
      <c r="I230" s="378"/>
      <c r="K230" s="130"/>
    </row>
    <row r="231" spans="2:11">
      <c r="B231" s="220"/>
      <c r="C231" s="221"/>
      <c r="D231" s="106"/>
      <c r="E231" s="221"/>
      <c r="F231" s="109"/>
      <c r="G231" s="109"/>
      <c r="H231" s="350"/>
      <c r="I231" s="378"/>
      <c r="K231" s="130"/>
    </row>
    <row r="232" spans="2:11">
      <c r="B232" s="220"/>
      <c r="C232" s="221"/>
      <c r="D232" s="363" t="s">
        <v>79</v>
      </c>
      <c r="F232" s="109"/>
      <c r="G232" s="109"/>
      <c r="H232" s="350"/>
      <c r="I232" s="378"/>
    </row>
    <row r="233" spans="2:11">
      <c r="B233" s="220"/>
      <c r="C233" s="221"/>
      <c r="D233" s="105" t="s">
        <v>1733</v>
      </c>
      <c r="F233" s="109"/>
      <c r="G233" s="109"/>
      <c r="H233" s="350"/>
      <c r="I233" s="378"/>
    </row>
    <row r="234" spans="2:11">
      <c r="B234" s="220"/>
      <c r="C234" s="221"/>
      <c r="D234" s="105"/>
      <c r="F234" s="109" t="s">
        <v>901</v>
      </c>
      <c r="G234" s="109"/>
      <c r="H234" s="350"/>
      <c r="I234" s="378"/>
    </row>
    <row r="235" spans="2:11">
      <c r="B235" s="220"/>
      <c r="C235" s="221"/>
      <c r="D235" s="105"/>
      <c r="F235" s="210" t="s">
        <v>902</v>
      </c>
      <c r="G235" s="109" t="s">
        <v>903</v>
      </c>
      <c r="H235" s="350"/>
      <c r="I235" s="378"/>
    </row>
    <row r="236" spans="2:11">
      <c r="B236" s="220"/>
      <c r="C236" s="221"/>
      <c r="D236" s="105"/>
      <c r="F236" s="210" t="s">
        <v>904</v>
      </c>
      <c r="G236" s="109" t="s">
        <v>1334</v>
      </c>
      <c r="H236" s="350">
        <v>304</v>
      </c>
      <c r="I236" s="378"/>
    </row>
    <row r="237" spans="2:11">
      <c r="B237" s="220"/>
      <c r="C237" s="221"/>
      <c r="D237" s="105"/>
      <c r="F237" s="210" t="s">
        <v>1737</v>
      </c>
      <c r="G237" s="109"/>
      <c r="H237" s="350"/>
      <c r="I237" s="378"/>
    </row>
    <row r="238" spans="2:11">
      <c r="B238" s="220"/>
      <c r="C238" s="221"/>
      <c r="D238" s="105"/>
      <c r="F238" s="323" t="s">
        <v>1738</v>
      </c>
      <c r="G238" s="109"/>
      <c r="H238" s="350"/>
      <c r="I238" s="378"/>
    </row>
    <row r="239" spans="2:11">
      <c r="B239" s="220"/>
      <c r="C239" s="221"/>
      <c r="D239" s="105"/>
      <c r="F239" s="324" t="s">
        <v>1739</v>
      </c>
      <c r="G239" s="109" t="s">
        <v>1087</v>
      </c>
      <c r="H239" s="350">
        <v>100</v>
      </c>
      <c r="I239" s="378"/>
      <c r="K239" s="130"/>
    </row>
    <row r="240" spans="2:11">
      <c r="B240" s="220"/>
      <c r="C240" s="221"/>
      <c r="D240" s="105"/>
      <c r="F240" s="324" t="s">
        <v>1741</v>
      </c>
      <c r="G240" s="109"/>
      <c r="H240" s="350"/>
      <c r="I240" s="378"/>
      <c r="K240" s="130"/>
    </row>
    <row r="241" spans="2:11">
      <c r="B241" s="220"/>
      <c r="C241" s="221"/>
      <c r="D241" s="105"/>
      <c r="F241" s="325" t="s">
        <v>1742</v>
      </c>
      <c r="G241" s="109" t="s">
        <v>1398</v>
      </c>
      <c r="H241" s="350" t="s">
        <v>798</v>
      </c>
      <c r="I241" s="378"/>
      <c r="K241" s="130"/>
    </row>
    <row r="242" spans="2:11">
      <c r="B242" s="220"/>
      <c r="C242" s="221"/>
      <c r="D242" s="105"/>
      <c r="F242" s="325" t="s">
        <v>826</v>
      </c>
      <c r="G242" s="109" t="s">
        <v>1338</v>
      </c>
      <c r="H242" s="350" t="s">
        <v>798</v>
      </c>
      <c r="I242" s="378"/>
      <c r="K242" s="130"/>
    </row>
    <row r="243" spans="2:11">
      <c r="B243" s="220"/>
      <c r="C243" s="221"/>
      <c r="D243" s="105"/>
      <c r="F243" s="325" t="s">
        <v>3167</v>
      </c>
      <c r="G243" s="109" t="s">
        <v>1340</v>
      </c>
      <c r="H243" s="350">
        <v>301</v>
      </c>
      <c r="I243" s="378"/>
      <c r="K243" s="130"/>
    </row>
    <row r="244" spans="2:11">
      <c r="B244" s="220"/>
      <c r="C244" s="221"/>
      <c r="D244" s="105"/>
      <c r="F244" s="323" t="s">
        <v>1743</v>
      </c>
      <c r="G244" s="109"/>
      <c r="H244" s="350"/>
      <c r="I244" s="378"/>
      <c r="K244" s="130"/>
    </row>
    <row r="245" spans="2:11">
      <c r="B245" s="220"/>
      <c r="C245" s="221"/>
      <c r="D245" s="105"/>
      <c r="F245" s="324" t="s">
        <v>1739</v>
      </c>
      <c r="G245" s="109" t="s">
        <v>1087</v>
      </c>
      <c r="H245" s="350">
        <v>301</v>
      </c>
      <c r="I245" s="378"/>
      <c r="K245" s="130"/>
    </row>
    <row r="246" spans="2:11">
      <c r="B246" s="220"/>
      <c r="C246" s="221"/>
      <c r="D246" s="105"/>
      <c r="F246" s="324" t="s">
        <v>1744</v>
      </c>
      <c r="G246" s="109"/>
      <c r="H246" s="350"/>
      <c r="I246" s="378"/>
      <c r="K246" s="130"/>
    </row>
    <row r="247" spans="2:11">
      <c r="B247" s="220"/>
      <c r="C247" s="221"/>
      <c r="D247" s="105"/>
      <c r="F247" s="325" t="s">
        <v>859</v>
      </c>
      <c r="G247" s="109" t="s">
        <v>1325</v>
      </c>
      <c r="H247" s="350" t="s">
        <v>1745</v>
      </c>
      <c r="I247" s="378"/>
      <c r="K247" s="130"/>
    </row>
    <row r="248" spans="2:11">
      <c r="B248" s="220"/>
      <c r="C248" s="221"/>
      <c r="D248" s="105"/>
      <c r="F248" s="325" t="s">
        <v>904</v>
      </c>
      <c r="G248" s="109" t="s">
        <v>265</v>
      </c>
      <c r="H248" s="350" t="s">
        <v>789</v>
      </c>
      <c r="I248" s="378"/>
      <c r="K248" s="130"/>
    </row>
    <row r="249" spans="2:11">
      <c r="B249" s="220"/>
      <c r="C249" s="221"/>
      <c r="D249" s="105"/>
      <c r="F249" s="325" t="s">
        <v>1746</v>
      </c>
      <c r="G249" s="109" t="s">
        <v>1344</v>
      </c>
      <c r="H249" s="350" t="s">
        <v>1691</v>
      </c>
      <c r="I249" s="378"/>
      <c r="K249" s="130"/>
    </row>
    <row r="250" spans="2:11">
      <c r="B250" s="220"/>
      <c r="C250" s="221"/>
      <c r="D250" s="105"/>
      <c r="F250" s="325" t="s">
        <v>1747</v>
      </c>
      <c r="G250" s="109" t="s">
        <v>867</v>
      </c>
      <c r="H250" s="350" t="s">
        <v>837</v>
      </c>
      <c r="I250" s="378"/>
      <c r="K250" s="130"/>
    </row>
    <row r="251" spans="2:11">
      <c r="B251" s="220"/>
      <c r="C251" s="221"/>
      <c r="D251" s="105"/>
      <c r="F251" s="325" t="s">
        <v>1748</v>
      </c>
      <c r="G251" s="109" t="s">
        <v>895</v>
      </c>
      <c r="H251" s="350" t="s">
        <v>868</v>
      </c>
      <c r="I251" s="378"/>
      <c r="K251" s="130"/>
    </row>
    <row r="252" spans="2:11">
      <c r="B252" s="220"/>
      <c r="C252" s="221"/>
      <c r="D252" s="105"/>
      <c r="F252" s="325" t="s">
        <v>1749</v>
      </c>
      <c r="G252" s="109" t="s">
        <v>1234</v>
      </c>
      <c r="H252" s="350" t="s">
        <v>1349</v>
      </c>
      <c r="I252" s="378"/>
      <c r="K252" s="130"/>
    </row>
    <row r="253" spans="2:11">
      <c r="B253" s="220"/>
      <c r="C253" s="221"/>
      <c r="D253" s="105"/>
      <c r="F253" s="109"/>
      <c r="G253" s="109"/>
      <c r="H253" s="350"/>
      <c r="I253" s="378"/>
    </row>
    <row r="254" spans="2:11">
      <c r="B254" s="364" t="s">
        <v>80</v>
      </c>
      <c r="C254" s="221"/>
      <c r="D254" s="106"/>
      <c r="F254" s="109"/>
      <c r="G254" s="109"/>
      <c r="H254" s="350"/>
      <c r="I254" s="378"/>
    </row>
    <row r="255" spans="2:11">
      <c r="B255" s="220" t="s">
        <v>1694</v>
      </c>
      <c r="C255" s="103"/>
      <c r="D255" s="104"/>
      <c r="F255" s="109"/>
      <c r="G255" s="109"/>
      <c r="H255" s="350"/>
      <c r="I255" s="378"/>
    </row>
    <row r="256" spans="2:11">
      <c r="B256" s="220"/>
      <c r="C256" s="221"/>
      <c r="D256" s="106"/>
      <c r="F256" s="109" t="s">
        <v>855</v>
      </c>
      <c r="G256" s="109" t="s">
        <v>797</v>
      </c>
      <c r="H256" s="350" t="s">
        <v>1070</v>
      </c>
      <c r="I256" s="378"/>
    </row>
    <row r="257" spans="2:11">
      <c r="B257" s="220"/>
      <c r="C257" s="221"/>
      <c r="D257" s="106"/>
      <c r="F257" s="109"/>
      <c r="G257" s="109"/>
      <c r="H257" s="350"/>
      <c r="I257" s="378"/>
    </row>
    <row r="258" spans="2:11">
      <c r="B258" s="220"/>
      <c r="C258" s="221"/>
      <c r="D258" s="363" t="s">
        <v>79</v>
      </c>
      <c r="F258" s="109" t="s">
        <v>772</v>
      </c>
      <c r="G258" s="109"/>
      <c r="H258" s="350"/>
      <c r="I258" s="378"/>
    </row>
    <row r="259" spans="2:11">
      <c r="B259" s="220"/>
      <c r="C259" s="221"/>
      <c r="D259" s="105" t="s">
        <v>1750</v>
      </c>
      <c r="F259" s="1168"/>
      <c r="G259" s="1164"/>
      <c r="H259" s="1170"/>
      <c r="I259" s="378"/>
    </row>
    <row r="260" spans="2:11">
      <c r="B260" s="220"/>
      <c r="C260" s="221"/>
      <c r="D260" s="105"/>
      <c r="F260" s="1168" t="s">
        <v>2936</v>
      </c>
      <c r="G260" s="1164"/>
      <c r="H260" s="1170"/>
      <c r="I260" s="378"/>
    </row>
    <row r="261" spans="2:11">
      <c r="B261" s="220"/>
      <c r="C261" s="221"/>
      <c r="D261" s="105"/>
      <c r="F261" s="1163" t="s">
        <v>358</v>
      </c>
      <c r="G261" s="1164"/>
      <c r="H261" s="1170"/>
      <c r="I261" s="378"/>
    </row>
    <row r="262" spans="2:11">
      <c r="B262" s="220"/>
      <c r="C262" s="221"/>
      <c r="D262" s="105"/>
      <c r="F262" s="1166" t="s">
        <v>377</v>
      </c>
      <c r="G262" s="1164" t="s">
        <v>364</v>
      </c>
      <c r="H262" s="1170"/>
      <c r="I262" s="378"/>
    </row>
    <row r="263" spans="2:11">
      <c r="B263" s="220"/>
      <c r="C263" s="221"/>
      <c r="D263" s="105"/>
      <c r="F263" s="1166" t="s">
        <v>378</v>
      </c>
      <c r="G263" s="1164" t="s">
        <v>365</v>
      </c>
      <c r="H263" s="1170">
        <v>223</v>
      </c>
      <c r="I263" s="378"/>
    </row>
    <row r="264" spans="2:11">
      <c r="B264" s="220"/>
      <c r="C264" s="221"/>
      <c r="D264" s="105"/>
      <c r="F264" s="1166" t="s">
        <v>359</v>
      </c>
      <c r="G264" s="1164"/>
      <c r="H264" s="1170"/>
      <c r="I264" s="378"/>
    </row>
    <row r="265" spans="2:11">
      <c r="B265" s="220"/>
      <c r="C265" s="221"/>
      <c r="D265" s="105"/>
      <c r="F265" s="1167" t="s">
        <v>360</v>
      </c>
      <c r="G265" s="1164"/>
      <c r="H265" s="1170"/>
      <c r="I265" s="378"/>
      <c r="K265" s="130"/>
    </row>
    <row r="266" spans="2:11">
      <c r="B266" s="220"/>
      <c r="C266" s="221"/>
      <c r="D266" s="105"/>
      <c r="F266" s="1165" t="s">
        <v>379</v>
      </c>
      <c r="G266" s="1164" t="s">
        <v>366</v>
      </c>
      <c r="H266" s="1170">
        <v>100</v>
      </c>
      <c r="I266" s="378"/>
      <c r="K266" s="130"/>
    </row>
    <row r="267" spans="2:11">
      <c r="B267" s="220"/>
      <c r="C267" s="221"/>
      <c r="D267" s="105"/>
      <c r="F267" s="1165" t="s">
        <v>361</v>
      </c>
      <c r="G267" s="1164"/>
      <c r="H267" s="1170"/>
      <c r="I267" s="378"/>
      <c r="K267" s="130"/>
    </row>
    <row r="268" spans="2:11">
      <c r="B268" s="220"/>
      <c r="C268" s="221"/>
      <c r="D268" s="105"/>
      <c r="F268" s="1169" t="s">
        <v>380</v>
      </c>
      <c r="G268" s="1164" t="s">
        <v>367</v>
      </c>
      <c r="H268" s="1170" t="s">
        <v>1715</v>
      </c>
      <c r="I268" s="378"/>
      <c r="K268" s="130"/>
    </row>
    <row r="269" spans="2:11">
      <c r="B269" s="220"/>
      <c r="C269" s="221"/>
      <c r="D269" s="105"/>
      <c r="F269" s="1169" t="s">
        <v>381</v>
      </c>
      <c r="G269" s="1164" t="s">
        <v>368</v>
      </c>
      <c r="H269" s="1170" t="s">
        <v>1715</v>
      </c>
      <c r="I269" s="378"/>
      <c r="K269" s="130"/>
    </row>
    <row r="270" spans="2:11">
      <c r="B270" s="220"/>
      <c r="C270" s="221"/>
      <c r="D270" s="105"/>
      <c r="F270" s="1337" t="s">
        <v>3167</v>
      </c>
      <c r="G270" s="1164" t="s">
        <v>369</v>
      </c>
      <c r="H270" s="1170">
        <v>301</v>
      </c>
      <c r="I270" s="378"/>
      <c r="K270" s="130"/>
    </row>
    <row r="271" spans="2:11">
      <c r="B271" s="220"/>
      <c r="C271" s="221"/>
      <c r="D271" s="105"/>
      <c r="F271" s="1167" t="s">
        <v>362</v>
      </c>
      <c r="G271" s="1164"/>
      <c r="H271" s="1170"/>
      <c r="I271" s="378"/>
      <c r="K271" s="130"/>
    </row>
    <row r="272" spans="2:11">
      <c r="B272" s="220"/>
      <c r="C272" s="221"/>
      <c r="D272" s="105"/>
      <c r="F272" s="1165" t="s">
        <v>379</v>
      </c>
      <c r="G272" s="1164" t="s">
        <v>366</v>
      </c>
      <c r="H272" s="1170">
        <v>220</v>
      </c>
      <c r="I272" s="378"/>
      <c r="K272" s="130"/>
    </row>
    <row r="273" spans="2:11">
      <c r="B273" s="220"/>
      <c r="C273" s="221"/>
      <c r="D273" s="105"/>
      <c r="F273" s="1165" t="s">
        <v>411</v>
      </c>
      <c r="G273" s="1164"/>
      <c r="H273" s="1170"/>
      <c r="I273" s="378"/>
      <c r="K273" s="130"/>
    </row>
    <row r="274" spans="2:11">
      <c r="B274" s="220"/>
      <c r="C274" s="221"/>
      <c r="D274" s="105"/>
      <c r="F274" s="1169" t="s">
        <v>379</v>
      </c>
      <c r="G274" s="1164" t="s">
        <v>370</v>
      </c>
      <c r="H274" s="1170" t="s">
        <v>2939</v>
      </c>
      <c r="I274" s="378"/>
      <c r="K274" s="130"/>
    </row>
    <row r="275" spans="2:11">
      <c r="B275" s="220"/>
      <c r="C275" s="221"/>
      <c r="D275" s="105"/>
      <c r="F275" s="1169" t="s">
        <v>383</v>
      </c>
      <c r="G275" s="1164" t="s">
        <v>371</v>
      </c>
      <c r="H275" s="1170" t="s">
        <v>2940</v>
      </c>
      <c r="I275" s="378"/>
      <c r="K275" s="130"/>
    </row>
    <row r="276" spans="2:11">
      <c r="B276" s="220"/>
      <c r="C276" s="221"/>
      <c r="D276" s="105"/>
      <c r="F276" s="1169" t="s">
        <v>384</v>
      </c>
      <c r="G276" s="1164" t="s">
        <v>372</v>
      </c>
      <c r="H276" s="1170" t="s">
        <v>2926</v>
      </c>
      <c r="I276" s="378"/>
      <c r="K276" s="130"/>
    </row>
    <row r="277" spans="2:11">
      <c r="B277" s="220"/>
      <c r="C277" s="221"/>
      <c r="D277" s="105"/>
      <c r="F277" s="1169" t="s">
        <v>385</v>
      </c>
      <c r="G277" s="1164" t="s">
        <v>373</v>
      </c>
      <c r="H277" s="1170" t="s">
        <v>1717</v>
      </c>
      <c r="I277" s="378"/>
      <c r="K277" s="130"/>
    </row>
    <row r="278" spans="2:11">
      <c r="B278" s="220"/>
      <c r="C278" s="221"/>
      <c r="D278" s="105"/>
      <c r="F278" s="1169" t="s">
        <v>386</v>
      </c>
      <c r="G278" s="1164" t="s">
        <v>374</v>
      </c>
      <c r="H278" s="1170" t="s">
        <v>1718</v>
      </c>
      <c r="I278" s="378"/>
      <c r="K278" s="130"/>
    </row>
    <row r="279" spans="2:11">
      <c r="B279" s="220"/>
      <c r="C279" s="221"/>
      <c r="D279" s="105"/>
      <c r="F279" s="1169" t="s">
        <v>387</v>
      </c>
      <c r="G279" s="1164" t="s">
        <v>375</v>
      </c>
      <c r="H279" s="1170" t="s">
        <v>2937</v>
      </c>
      <c r="I279" s="378"/>
      <c r="K279" s="130"/>
    </row>
    <row r="280" spans="2:11">
      <c r="B280" s="364" t="s">
        <v>80</v>
      </c>
      <c r="C280" s="221"/>
      <c r="D280" s="106"/>
      <c r="F280" s="1165"/>
      <c r="G280" s="1164"/>
      <c r="H280" s="1170"/>
      <c r="I280" s="378"/>
      <c r="K280" s="130"/>
    </row>
    <row r="281" spans="2:11">
      <c r="B281" s="220" t="s">
        <v>1694</v>
      </c>
      <c r="C281" s="103"/>
      <c r="D281" s="104"/>
      <c r="F281" s="109"/>
      <c r="G281" s="109"/>
      <c r="H281" s="350"/>
      <c r="I281" s="378"/>
      <c r="K281" s="130"/>
    </row>
    <row r="282" spans="2:11">
      <c r="B282" s="220"/>
      <c r="C282" s="221"/>
      <c r="D282" s="106"/>
      <c r="F282" s="109" t="s">
        <v>1755</v>
      </c>
      <c r="G282" s="109" t="s">
        <v>1756</v>
      </c>
      <c r="H282" s="350" t="s">
        <v>1070</v>
      </c>
      <c r="I282" s="378"/>
      <c r="K282" s="130"/>
    </row>
    <row r="283" spans="2:11">
      <c r="B283" s="220"/>
      <c r="C283" s="221"/>
      <c r="D283" s="106"/>
      <c r="F283" s="109"/>
      <c r="G283" s="109"/>
      <c r="H283" s="350"/>
      <c r="I283" s="378"/>
      <c r="K283" s="130"/>
    </row>
    <row r="284" spans="2:11">
      <c r="B284" s="220"/>
      <c r="C284" s="221"/>
      <c r="D284" s="363" t="s">
        <v>79</v>
      </c>
      <c r="F284" s="1176"/>
      <c r="G284" s="1172"/>
      <c r="H284" s="1178"/>
      <c r="I284" s="378"/>
      <c r="K284" s="130"/>
    </row>
    <row r="285" spans="2:11">
      <c r="B285" s="220"/>
      <c r="C285" s="221"/>
      <c r="D285" s="105" t="s">
        <v>1757</v>
      </c>
      <c r="F285" s="1176" t="s">
        <v>2938</v>
      </c>
      <c r="G285" s="1172"/>
      <c r="H285" s="1178"/>
      <c r="I285" s="378"/>
      <c r="K285" s="130"/>
    </row>
    <row r="286" spans="2:11">
      <c r="B286" s="220"/>
      <c r="C286" s="221"/>
      <c r="D286" s="105"/>
      <c r="F286" s="1171" t="s">
        <v>358</v>
      </c>
      <c r="G286" s="1172"/>
      <c r="H286" s="1178"/>
      <c r="I286" s="378"/>
      <c r="K286" s="130"/>
    </row>
    <row r="287" spans="2:11">
      <c r="B287" s="220"/>
      <c r="C287" s="221"/>
      <c r="D287" s="105"/>
      <c r="F287" s="1174" t="s">
        <v>377</v>
      </c>
      <c r="G287" s="1172" t="s">
        <v>364</v>
      </c>
      <c r="H287" s="1178"/>
      <c r="I287" s="378"/>
      <c r="K287" s="130"/>
    </row>
    <row r="288" spans="2:11">
      <c r="B288" s="220"/>
      <c r="C288" s="221"/>
      <c r="D288" s="105"/>
      <c r="F288" s="1174" t="s">
        <v>378</v>
      </c>
      <c r="G288" s="1172" t="s">
        <v>365</v>
      </c>
      <c r="H288" s="1178">
        <v>224</v>
      </c>
      <c r="I288" s="378"/>
      <c r="K288" s="130"/>
    </row>
    <row r="289" spans="2:11">
      <c r="B289" s="220"/>
      <c r="C289" s="221"/>
      <c r="D289" s="105"/>
      <c r="F289" s="1174" t="s">
        <v>359</v>
      </c>
      <c r="G289" s="1172"/>
      <c r="H289" s="1178"/>
      <c r="I289" s="378"/>
      <c r="K289" s="130"/>
    </row>
    <row r="290" spans="2:11">
      <c r="B290" s="220"/>
      <c r="C290" s="221"/>
      <c r="D290" s="105"/>
      <c r="F290" s="1175" t="s">
        <v>360</v>
      </c>
      <c r="G290" s="1172"/>
      <c r="H290" s="1178"/>
      <c r="I290" s="378"/>
      <c r="K290" s="130"/>
    </row>
    <row r="291" spans="2:11">
      <c r="B291" s="220"/>
      <c r="C291" s="221"/>
      <c r="D291" s="105"/>
      <c r="F291" s="1173" t="s">
        <v>379</v>
      </c>
      <c r="G291" s="1172" t="s">
        <v>366</v>
      </c>
      <c r="H291" s="1178">
        <v>100</v>
      </c>
      <c r="I291" s="378"/>
      <c r="K291" s="130"/>
    </row>
    <row r="292" spans="2:11">
      <c r="B292" s="220"/>
      <c r="C292" s="221"/>
      <c r="D292" s="105"/>
      <c r="F292" s="1173" t="s">
        <v>361</v>
      </c>
      <c r="G292" s="1172"/>
      <c r="H292" s="1178"/>
      <c r="I292" s="378"/>
      <c r="K292" s="130"/>
    </row>
    <row r="293" spans="2:11">
      <c r="B293" s="220"/>
      <c r="C293" s="221"/>
      <c r="D293" s="105"/>
      <c r="F293" s="1177" t="s">
        <v>380</v>
      </c>
      <c r="G293" s="1172" t="s">
        <v>367</v>
      </c>
      <c r="H293" s="1178" t="s">
        <v>1715</v>
      </c>
      <c r="I293" s="378"/>
      <c r="K293" s="130"/>
    </row>
    <row r="294" spans="2:11">
      <c r="B294" s="220"/>
      <c r="C294" s="221"/>
      <c r="D294" s="105"/>
      <c r="F294" s="1177" t="s">
        <v>381</v>
      </c>
      <c r="G294" s="1172" t="s">
        <v>368</v>
      </c>
      <c r="H294" s="1178" t="s">
        <v>1715</v>
      </c>
      <c r="I294" s="378"/>
      <c r="K294" s="130"/>
    </row>
    <row r="295" spans="2:11">
      <c r="B295" s="220"/>
      <c r="C295" s="221"/>
      <c r="D295" s="105"/>
      <c r="F295" s="1337" t="s">
        <v>3167</v>
      </c>
      <c r="G295" s="1172" t="s">
        <v>369</v>
      </c>
      <c r="H295" s="1178">
        <v>301</v>
      </c>
      <c r="I295" s="378"/>
      <c r="K295" s="130"/>
    </row>
    <row r="296" spans="2:11">
      <c r="B296" s="220"/>
      <c r="C296" s="221"/>
      <c r="D296" s="105"/>
      <c r="F296" s="1175" t="s">
        <v>362</v>
      </c>
      <c r="G296" s="1172"/>
      <c r="H296" s="1178"/>
      <c r="I296" s="378"/>
      <c r="K296" s="130"/>
    </row>
    <row r="297" spans="2:11">
      <c r="B297" s="220"/>
      <c r="C297" s="221"/>
      <c r="D297" s="105"/>
      <c r="F297" s="1173" t="s">
        <v>379</v>
      </c>
      <c r="G297" s="1172" t="s">
        <v>366</v>
      </c>
      <c r="H297" s="1178">
        <v>220</v>
      </c>
      <c r="I297" s="378"/>
      <c r="K297" s="130"/>
    </row>
    <row r="298" spans="2:11">
      <c r="B298" s="220"/>
      <c r="C298" s="221"/>
      <c r="D298" s="105"/>
      <c r="F298" s="1173" t="s">
        <v>411</v>
      </c>
      <c r="G298" s="1172"/>
      <c r="H298" s="1178"/>
      <c r="I298" s="378"/>
      <c r="K298" s="130"/>
    </row>
    <row r="299" spans="2:11">
      <c r="B299" s="220"/>
      <c r="C299" s="221"/>
      <c r="D299" s="105"/>
      <c r="F299" s="1177" t="s">
        <v>379</v>
      </c>
      <c r="G299" s="1172" t="s">
        <v>370</v>
      </c>
      <c r="H299" s="1178" t="s">
        <v>2939</v>
      </c>
      <c r="I299" s="378"/>
      <c r="K299" s="130"/>
    </row>
    <row r="300" spans="2:11">
      <c r="B300" s="220"/>
      <c r="C300" s="221"/>
      <c r="D300" s="105"/>
      <c r="F300" s="1177" t="s">
        <v>383</v>
      </c>
      <c r="G300" s="1172" t="s">
        <v>371</v>
      </c>
      <c r="H300" s="1178" t="s">
        <v>2940</v>
      </c>
      <c r="I300" s="378"/>
      <c r="K300" s="130"/>
    </row>
    <row r="301" spans="2:11">
      <c r="B301" s="220"/>
      <c r="C301" s="221"/>
      <c r="D301" s="105"/>
      <c r="F301" s="1177" t="s">
        <v>384</v>
      </c>
      <c r="G301" s="1172" t="s">
        <v>372</v>
      </c>
      <c r="H301" s="1178" t="s">
        <v>2926</v>
      </c>
      <c r="I301" s="378"/>
      <c r="K301" s="130"/>
    </row>
    <row r="302" spans="2:11">
      <c r="B302" s="220"/>
      <c r="C302" s="221"/>
      <c r="D302" s="105"/>
      <c r="F302" s="1177" t="s">
        <v>385</v>
      </c>
      <c r="G302" s="1172" t="s">
        <v>373</v>
      </c>
      <c r="H302" s="1178" t="s">
        <v>1717</v>
      </c>
      <c r="I302" s="378"/>
      <c r="K302" s="130"/>
    </row>
    <row r="303" spans="2:11">
      <c r="B303" s="220"/>
      <c r="C303" s="221"/>
      <c r="D303" s="105"/>
      <c r="F303" s="1177" t="s">
        <v>386</v>
      </c>
      <c r="G303" s="1172" t="s">
        <v>374</v>
      </c>
      <c r="H303" s="1178" t="s">
        <v>1718</v>
      </c>
      <c r="I303" s="378"/>
      <c r="K303" s="130"/>
    </row>
    <row r="304" spans="2:11">
      <c r="B304" s="220"/>
      <c r="C304" s="221"/>
      <c r="D304" s="105"/>
      <c r="F304" s="1177" t="s">
        <v>387</v>
      </c>
      <c r="G304" s="1172" t="s">
        <v>375</v>
      </c>
      <c r="H304" s="1178" t="s">
        <v>2937</v>
      </c>
      <c r="I304" s="378"/>
      <c r="K304" s="130"/>
    </row>
    <row r="305" spans="2:11">
      <c r="B305" s="220"/>
      <c r="C305" s="221"/>
      <c r="D305" s="105"/>
      <c r="F305" s="1173"/>
      <c r="G305" s="1172"/>
      <c r="H305" s="1178"/>
      <c r="I305" s="378"/>
      <c r="K305" s="130"/>
    </row>
    <row r="306" spans="2:11">
      <c r="B306" s="364" t="s">
        <v>80</v>
      </c>
      <c r="C306" s="221"/>
      <c r="D306" s="106"/>
      <c r="F306" s="109"/>
      <c r="G306" s="109"/>
      <c r="H306" s="350"/>
      <c r="I306" s="378"/>
      <c r="K306" s="130"/>
    </row>
    <row r="307" spans="2:11">
      <c r="B307" s="220" t="s">
        <v>1694</v>
      </c>
      <c r="C307" s="103"/>
      <c r="D307" s="104"/>
      <c r="F307" s="109"/>
      <c r="G307" s="109"/>
      <c r="H307" s="350"/>
      <c r="I307" s="378"/>
      <c r="K307" s="130"/>
    </row>
    <row r="308" spans="2:11">
      <c r="B308" s="220"/>
      <c r="C308" s="221"/>
      <c r="D308" s="106"/>
      <c r="F308" s="109" t="s">
        <v>1755</v>
      </c>
      <c r="G308" s="109" t="s">
        <v>1756</v>
      </c>
      <c r="H308" s="350" t="s">
        <v>1070</v>
      </c>
      <c r="I308" s="378"/>
    </row>
    <row r="309" spans="2:11">
      <c r="B309" s="220"/>
      <c r="C309" s="221"/>
      <c r="D309" s="106"/>
      <c r="F309" s="109"/>
      <c r="G309" s="109"/>
      <c r="H309" s="350"/>
      <c r="I309" s="378"/>
    </row>
    <row r="310" spans="2:11">
      <c r="B310" s="327"/>
      <c r="C310" s="328"/>
      <c r="D310" s="329"/>
      <c r="E310" s="328"/>
      <c r="F310" s="330"/>
      <c r="G310" s="331"/>
      <c r="H310" s="332"/>
      <c r="I310" s="378"/>
    </row>
  </sheetData>
  <mergeCells count="7">
    <mergeCell ref="B133:D134"/>
    <mergeCell ref="I133:I134"/>
    <mergeCell ref="A3:E4"/>
    <mergeCell ref="B18:D19"/>
    <mergeCell ref="I18:I19"/>
    <mergeCell ref="B76:D77"/>
    <mergeCell ref="I76:I77"/>
  </mergeCells>
  <phoneticPr fontId="6" type="noConversion"/>
  <dataValidations count="1">
    <dataValidation type="list" allowBlank="1" showInputMessage="1" showErrorMessage="1" sqref="I18:I19 I76:I77 I133:I13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04"/>
  <sheetViews>
    <sheetView zoomScale="55" zoomScaleNormal="55" workbookViewId="0">
      <selection activeCell="K4" sqref="K4"/>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1.9" customHeight="1">
      <c r="A3" s="1480" t="s">
        <v>2947</v>
      </c>
      <c r="B3" s="1480"/>
      <c r="C3" s="1480"/>
      <c r="D3" s="1480"/>
      <c r="E3" s="1480"/>
      <c r="F3" s="738"/>
      <c r="G3" s="738"/>
      <c r="H3" s="738"/>
      <c r="I3" s="715"/>
      <c r="J3" s="53"/>
    </row>
    <row r="4" spans="1:11" s="719" customFormat="1" ht="11.9" customHeight="1" thickBot="1">
      <c r="A4" s="1481"/>
      <c r="B4" s="1481"/>
      <c r="C4" s="1481"/>
      <c r="D4" s="1481"/>
      <c r="E4" s="1481"/>
      <c r="F4" s="739"/>
      <c r="G4" s="739"/>
      <c r="H4" s="739"/>
      <c r="I4" s="65"/>
      <c r="J4" s="53"/>
    </row>
    <row r="5" spans="1:11" ht="13.5" thickTop="1"/>
    <row r="6" spans="1:11" ht="17.5">
      <c r="A6" s="221"/>
      <c r="B6" s="166"/>
      <c r="C6" s="221"/>
      <c r="D6" s="166"/>
      <c r="E6" s="221"/>
      <c r="F6" s="221"/>
      <c r="H6" s="226"/>
      <c r="I6" s="715"/>
      <c r="J6" s="221"/>
    </row>
    <row r="7" spans="1:11" ht="17.5">
      <c r="A7" s="484" t="s">
        <v>3010</v>
      </c>
      <c r="B7" s="166"/>
      <c r="C7" s="221"/>
      <c r="D7" s="166"/>
      <c r="E7" s="221"/>
      <c r="F7" s="221"/>
      <c r="H7" s="227" t="s">
        <v>2978</v>
      </c>
      <c r="I7" s="715"/>
      <c r="J7" s="221"/>
    </row>
    <row r="9" spans="1:11" ht="17.5">
      <c r="A9" s="221"/>
      <c r="B9" s="166"/>
      <c r="C9" s="221"/>
      <c r="D9" s="166"/>
      <c r="E9" s="221"/>
      <c r="F9" s="221"/>
      <c r="H9" s="226"/>
      <c r="I9" s="715"/>
      <c r="J9" s="221"/>
    </row>
    <row r="10" spans="1:11" ht="17.5">
      <c r="A10" s="69" t="s">
        <v>3017</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5" customHeight="1">
      <c r="B18" s="1656" t="s">
        <v>1648</v>
      </c>
      <c r="C18" s="1657"/>
      <c r="D18" s="1658"/>
      <c r="E18" s="259"/>
      <c r="F18" s="100"/>
      <c r="G18" s="101"/>
      <c r="H18" s="393"/>
      <c r="I18" s="1609" t="s">
        <v>352</v>
      </c>
      <c r="K18" s="68"/>
    </row>
    <row r="19" spans="2:15">
      <c r="B19" s="1659"/>
      <c r="C19" s="1657"/>
      <c r="D19" s="1658"/>
      <c r="E19" s="259"/>
      <c r="F19" s="100"/>
      <c r="G19" s="101"/>
      <c r="H19" s="393"/>
      <c r="I19" s="1610"/>
      <c r="K19" s="68"/>
    </row>
    <row r="20" spans="2:15" ht="16">
      <c r="B20" s="247"/>
      <c r="C20" s="248"/>
      <c r="D20" s="249"/>
      <c r="E20" s="259"/>
      <c r="F20" s="100"/>
      <c r="G20" s="101"/>
      <c r="H20" s="393"/>
      <c r="I20" s="378"/>
      <c r="K20" s="68"/>
      <c r="O20" s="250"/>
    </row>
    <row r="21" spans="2:15" ht="13.75" customHeight="1">
      <c r="B21" s="1656" t="s">
        <v>514</v>
      </c>
      <c r="C21" s="1657"/>
      <c r="D21" s="1658"/>
      <c r="E21" s="259"/>
      <c r="F21" s="100"/>
      <c r="G21" s="101"/>
      <c r="H21" s="393"/>
      <c r="I21" s="378"/>
      <c r="K21" s="68"/>
      <c r="O21" s="250"/>
    </row>
    <row r="22" spans="2:15" ht="16">
      <c r="B22" s="1659"/>
      <c r="C22" s="1657"/>
      <c r="D22" s="1658"/>
      <c r="E22" s="259"/>
      <c r="F22" s="100"/>
      <c r="G22" s="101"/>
      <c r="H22" s="393"/>
      <c r="I22" s="378"/>
      <c r="K22" s="68"/>
      <c r="O22" s="250"/>
    </row>
    <row r="23" spans="2:15" ht="16">
      <c r="B23" s="247"/>
      <c r="C23" s="248"/>
      <c r="D23" s="249"/>
      <c r="E23" s="259"/>
      <c r="F23" s="100"/>
      <c r="G23" s="101"/>
      <c r="H23" s="393"/>
      <c r="I23" s="378"/>
      <c r="K23" s="68"/>
      <c r="O23" s="250"/>
    </row>
    <row r="24" spans="2:15">
      <c r="B24" s="251" t="s">
        <v>72</v>
      </c>
      <c r="C24" s="244"/>
      <c r="D24" s="252" t="s">
        <v>79</v>
      </c>
      <c r="E24" s="259"/>
      <c r="F24" s="1184"/>
      <c r="G24" s="1180"/>
      <c r="H24" s="1186"/>
      <c r="I24" s="378"/>
      <c r="K24" s="68"/>
    </row>
    <row r="25" spans="2:15">
      <c r="B25" s="251"/>
      <c r="C25" s="244"/>
      <c r="D25" s="253" t="s">
        <v>517</v>
      </c>
      <c r="E25" s="259"/>
      <c r="F25" s="1184" t="s">
        <v>2927</v>
      </c>
      <c r="G25" s="1180"/>
      <c r="H25" s="1186"/>
      <c r="I25" s="378"/>
      <c r="K25" s="68"/>
    </row>
    <row r="26" spans="2:15">
      <c r="B26" s="251"/>
      <c r="C26" s="244"/>
      <c r="D26" s="253"/>
      <c r="E26" s="259"/>
      <c r="F26" s="1179" t="s">
        <v>358</v>
      </c>
      <c r="G26" s="1180"/>
      <c r="H26" s="1186"/>
      <c r="I26" s="378"/>
      <c r="K26" s="68"/>
    </row>
    <row r="27" spans="2:15">
      <c r="B27" s="251"/>
      <c r="C27" s="244"/>
      <c r="D27" s="254"/>
      <c r="E27" s="259"/>
      <c r="F27" s="1182" t="s">
        <v>377</v>
      </c>
      <c r="G27" s="1180" t="s">
        <v>364</v>
      </c>
      <c r="H27" s="1186"/>
      <c r="I27" s="378"/>
      <c r="K27" s="68"/>
    </row>
    <row r="28" spans="2:15">
      <c r="B28" s="255"/>
      <c r="C28" s="248"/>
      <c r="D28" s="256"/>
      <c r="E28" s="259"/>
      <c r="F28" s="1182" t="s">
        <v>378</v>
      </c>
      <c r="G28" s="1180" t="s">
        <v>365</v>
      </c>
      <c r="H28" s="1186">
        <v>220</v>
      </c>
      <c r="I28" s="378"/>
      <c r="K28" s="68"/>
    </row>
    <row r="29" spans="2:15">
      <c r="B29" s="255"/>
      <c r="C29" s="248"/>
      <c r="D29" s="256"/>
      <c r="E29" s="259"/>
      <c r="F29" s="1182" t="s">
        <v>359</v>
      </c>
      <c r="G29" s="1180"/>
      <c r="H29" s="1186"/>
      <c r="I29" s="378"/>
      <c r="K29" s="68"/>
    </row>
    <row r="30" spans="2:15">
      <c r="B30" s="255"/>
      <c r="C30" s="248"/>
      <c r="D30" s="256"/>
      <c r="E30" s="259"/>
      <c r="F30" s="1183" t="s">
        <v>360</v>
      </c>
      <c r="G30" s="1180"/>
      <c r="H30" s="1186"/>
      <c r="I30" s="378"/>
      <c r="K30" s="68"/>
    </row>
    <row r="31" spans="2:15">
      <c r="B31" s="255"/>
      <c r="C31" s="248"/>
      <c r="D31" s="256"/>
      <c r="E31" s="259"/>
      <c r="F31" s="1181" t="s">
        <v>379</v>
      </c>
      <c r="G31" s="1180" t="s">
        <v>366</v>
      </c>
      <c r="H31" s="1186">
        <v>100</v>
      </c>
      <c r="I31" s="378"/>
      <c r="K31" s="68"/>
    </row>
    <row r="32" spans="2:15">
      <c r="B32" s="255"/>
      <c r="C32" s="248"/>
      <c r="D32" s="256"/>
      <c r="E32" s="259"/>
      <c r="F32" s="1181" t="s">
        <v>361</v>
      </c>
      <c r="G32" s="1180"/>
      <c r="H32" s="1186"/>
      <c r="I32" s="378"/>
      <c r="K32" s="68"/>
    </row>
    <row r="33" spans="2:11">
      <c r="B33" s="255"/>
      <c r="C33" s="248"/>
      <c r="D33" s="256"/>
      <c r="E33" s="259"/>
      <c r="F33" s="1185" t="s">
        <v>380</v>
      </c>
      <c r="G33" s="1180" t="s">
        <v>367</v>
      </c>
      <c r="H33" s="1186" t="s">
        <v>1715</v>
      </c>
      <c r="I33" s="378"/>
      <c r="K33" s="68"/>
    </row>
    <row r="34" spans="2:11">
      <c r="B34" s="255"/>
      <c r="C34" s="248"/>
      <c r="D34" s="256"/>
      <c r="E34" s="259"/>
      <c r="F34" s="1185" t="s">
        <v>381</v>
      </c>
      <c r="G34" s="1180" t="s">
        <v>368</v>
      </c>
      <c r="H34" s="1186" t="s">
        <v>1715</v>
      </c>
      <c r="I34" s="378"/>
      <c r="K34" s="68"/>
    </row>
    <row r="35" spans="2:11">
      <c r="B35" s="255"/>
      <c r="C35" s="248"/>
      <c r="D35" s="256"/>
      <c r="E35" s="259"/>
      <c r="F35" s="1337" t="s">
        <v>3167</v>
      </c>
      <c r="G35" s="1180" t="s">
        <v>369</v>
      </c>
      <c r="H35" s="1186">
        <v>301</v>
      </c>
      <c r="I35" s="378"/>
      <c r="K35" s="68"/>
    </row>
    <row r="36" spans="2:11">
      <c r="B36" s="255"/>
      <c r="C36" s="248"/>
      <c r="D36" s="256"/>
      <c r="E36" s="259"/>
      <c r="F36" s="1183" t="s">
        <v>362</v>
      </c>
      <c r="G36" s="1180"/>
      <c r="H36" s="1186"/>
      <c r="I36" s="378"/>
      <c r="K36" s="68"/>
    </row>
    <row r="37" spans="2:11">
      <c r="B37" s="255"/>
      <c r="C37" s="248"/>
      <c r="D37" s="256"/>
      <c r="E37" s="259"/>
      <c r="F37" s="1181" t="s">
        <v>379</v>
      </c>
      <c r="G37" s="1180" t="s">
        <v>366</v>
      </c>
      <c r="H37" s="1186">
        <v>220</v>
      </c>
      <c r="I37" s="378"/>
      <c r="K37" s="68"/>
    </row>
    <row r="38" spans="2:11">
      <c r="B38" s="255"/>
      <c r="C38" s="248"/>
      <c r="D38" s="256"/>
      <c r="E38" s="259"/>
      <c r="F38" s="1181" t="s">
        <v>411</v>
      </c>
      <c r="G38" s="1180"/>
      <c r="H38" s="1186"/>
      <c r="I38" s="378"/>
      <c r="K38" s="68"/>
    </row>
    <row r="39" spans="2:11">
      <c r="B39" s="255"/>
      <c r="C39" s="248"/>
      <c r="D39" s="256"/>
      <c r="E39" s="259"/>
      <c r="F39" s="1185" t="s">
        <v>379</v>
      </c>
      <c r="G39" s="1180" t="s">
        <v>370</v>
      </c>
      <c r="H39" s="1186" t="s">
        <v>2928</v>
      </c>
      <c r="I39" s="378"/>
      <c r="K39" s="68"/>
    </row>
    <row r="40" spans="2:11">
      <c r="B40" s="255"/>
      <c r="C40" s="248"/>
      <c r="D40" s="256"/>
      <c r="E40" s="259"/>
      <c r="F40" s="1185" t="s">
        <v>383</v>
      </c>
      <c r="G40" s="1180" t="s">
        <v>371</v>
      </c>
      <c r="H40" s="1186" t="s">
        <v>2925</v>
      </c>
      <c r="I40" s="378"/>
      <c r="K40" s="68"/>
    </row>
    <row r="41" spans="2:11">
      <c r="B41" s="255"/>
      <c r="C41" s="248"/>
      <c r="D41" s="256"/>
      <c r="E41" s="259"/>
      <c r="F41" s="1185" t="s">
        <v>384</v>
      </c>
      <c r="G41" s="1180" t="s">
        <v>372</v>
      </c>
      <c r="H41" s="1186" t="s">
        <v>2926</v>
      </c>
      <c r="I41" s="378"/>
      <c r="K41" s="68"/>
    </row>
    <row r="42" spans="2:11">
      <c r="B42" s="255"/>
      <c r="C42" s="248"/>
      <c r="D42" s="256"/>
      <c r="E42" s="259"/>
      <c r="F42" s="1185" t="s">
        <v>385</v>
      </c>
      <c r="G42" s="1180" t="s">
        <v>373</v>
      </c>
      <c r="H42" s="1186" t="s">
        <v>1717</v>
      </c>
      <c r="I42" s="378"/>
      <c r="K42" s="68"/>
    </row>
    <row r="43" spans="2:11">
      <c r="B43" s="255"/>
      <c r="C43" s="248"/>
      <c r="D43" s="256"/>
      <c r="E43" s="259"/>
      <c r="F43" s="1185" t="s">
        <v>386</v>
      </c>
      <c r="G43" s="1180" t="s">
        <v>374</v>
      </c>
      <c r="H43" s="1186" t="s">
        <v>1718</v>
      </c>
      <c r="I43" s="378"/>
      <c r="K43" s="68"/>
    </row>
    <row r="44" spans="2:11">
      <c r="B44" s="255"/>
      <c r="C44" s="248"/>
      <c r="D44" s="256"/>
      <c r="E44" s="259"/>
      <c r="F44" s="1185" t="s">
        <v>387</v>
      </c>
      <c r="G44" s="1180" t="s">
        <v>375</v>
      </c>
      <c r="H44" s="1186" t="s">
        <v>1719</v>
      </c>
      <c r="I44" s="378"/>
      <c r="K44" s="68"/>
    </row>
    <row r="45" spans="2:11">
      <c r="B45" s="255"/>
      <c r="C45" s="248"/>
      <c r="D45" s="256"/>
      <c r="E45" s="259"/>
      <c r="F45" s="1181"/>
      <c r="G45" s="1180"/>
      <c r="H45" s="1186"/>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5"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1192"/>
      <c r="G57" s="1188"/>
      <c r="H57" s="1194"/>
      <c r="I57" s="378"/>
      <c r="K57" s="68"/>
    </row>
    <row r="58" spans="2:11">
      <c r="B58" s="251"/>
      <c r="C58" s="244"/>
      <c r="D58" s="253" t="s">
        <v>536</v>
      </c>
      <c r="E58" s="259"/>
      <c r="F58" s="1192" t="s">
        <v>2929</v>
      </c>
      <c r="G58" s="1188"/>
      <c r="H58" s="1194"/>
      <c r="I58" s="378"/>
      <c r="K58" s="68"/>
    </row>
    <row r="59" spans="2:11">
      <c r="B59" s="255"/>
      <c r="C59" s="248"/>
      <c r="D59" s="256"/>
      <c r="E59" s="259"/>
      <c r="F59" s="1187" t="s">
        <v>358</v>
      </c>
      <c r="G59" s="1188"/>
      <c r="H59" s="1194"/>
      <c r="I59" s="378"/>
      <c r="K59" s="68"/>
    </row>
    <row r="60" spans="2:11">
      <c r="B60" s="251"/>
      <c r="C60" s="244"/>
      <c r="D60" s="254"/>
      <c r="E60" s="259"/>
      <c r="F60" s="1190" t="s">
        <v>377</v>
      </c>
      <c r="G60" s="1188" t="s">
        <v>364</v>
      </c>
      <c r="H60" s="1194"/>
      <c r="I60" s="378"/>
      <c r="K60" s="68"/>
    </row>
    <row r="61" spans="2:11">
      <c r="B61" s="255"/>
      <c r="C61" s="248"/>
      <c r="D61" s="256"/>
      <c r="E61" s="259"/>
      <c r="F61" s="1190" t="s">
        <v>378</v>
      </c>
      <c r="G61" s="1188" t="s">
        <v>365</v>
      </c>
      <c r="H61" s="1194">
        <v>221</v>
      </c>
      <c r="I61" s="378"/>
      <c r="K61" s="68"/>
    </row>
    <row r="62" spans="2:11">
      <c r="B62" s="255"/>
      <c r="C62" s="248"/>
      <c r="D62" s="256"/>
      <c r="E62" s="259"/>
      <c r="F62" s="1190" t="s">
        <v>359</v>
      </c>
      <c r="G62" s="1188"/>
      <c r="H62" s="1194"/>
      <c r="I62" s="378"/>
      <c r="K62" s="68"/>
    </row>
    <row r="63" spans="2:11">
      <c r="B63" s="255"/>
      <c r="C63" s="248"/>
      <c r="D63" s="256"/>
      <c r="E63" s="259"/>
      <c r="F63" s="1191" t="s">
        <v>360</v>
      </c>
      <c r="G63" s="1188"/>
      <c r="H63" s="1194"/>
      <c r="I63" s="378"/>
      <c r="K63" s="68"/>
    </row>
    <row r="64" spans="2:11">
      <c r="B64" s="255"/>
      <c r="C64" s="248"/>
      <c r="D64" s="256"/>
      <c r="E64" s="259"/>
      <c r="F64" s="1189" t="s">
        <v>379</v>
      </c>
      <c r="G64" s="1188" t="s">
        <v>366</v>
      </c>
      <c r="H64" s="1194">
        <v>100</v>
      </c>
      <c r="I64" s="378"/>
      <c r="K64" s="68"/>
    </row>
    <row r="65" spans="2:11">
      <c r="B65" s="255"/>
      <c r="C65" s="248"/>
      <c r="D65" s="256"/>
      <c r="E65" s="259"/>
      <c r="F65" s="1189" t="s">
        <v>361</v>
      </c>
      <c r="G65" s="1188"/>
      <c r="H65" s="1194"/>
      <c r="I65" s="378"/>
      <c r="K65" s="68"/>
    </row>
    <row r="66" spans="2:11">
      <c r="B66" s="255"/>
      <c r="C66" s="248"/>
      <c r="D66" s="256"/>
      <c r="E66" s="259"/>
      <c r="F66" s="1193" t="s">
        <v>380</v>
      </c>
      <c r="G66" s="1188" t="s">
        <v>367</v>
      </c>
      <c r="H66" s="1194" t="s">
        <v>1715</v>
      </c>
      <c r="I66" s="378"/>
      <c r="K66" s="68"/>
    </row>
    <row r="67" spans="2:11">
      <c r="B67" s="255"/>
      <c r="C67" s="248"/>
      <c r="D67" s="256"/>
      <c r="E67" s="259"/>
      <c r="F67" s="1193" t="s">
        <v>381</v>
      </c>
      <c r="G67" s="1188" t="s">
        <v>368</v>
      </c>
      <c r="H67" s="1194" t="s">
        <v>1715</v>
      </c>
      <c r="I67" s="378"/>
      <c r="K67" s="68"/>
    </row>
    <row r="68" spans="2:11">
      <c r="B68" s="255"/>
      <c r="C68" s="248"/>
      <c r="D68" s="256"/>
      <c r="E68" s="259"/>
      <c r="F68" s="1337" t="s">
        <v>3167</v>
      </c>
      <c r="G68" s="1188" t="s">
        <v>369</v>
      </c>
      <c r="H68" s="1194">
        <v>301</v>
      </c>
      <c r="I68" s="378"/>
      <c r="K68" s="68"/>
    </row>
    <row r="69" spans="2:11">
      <c r="B69" s="255"/>
      <c r="C69" s="248"/>
      <c r="D69" s="256"/>
      <c r="E69" s="259"/>
      <c r="F69" s="1191" t="s">
        <v>362</v>
      </c>
      <c r="G69" s="1188"/>
      <c r="H69" s="1194"/>
      <c r="I69" s="378"/>
      <c r="K69" s="68"/>
    </row>
    <row r="70" spans="2:11">
      <c r="B70" s="255"/>
      <c r="C70" s="248"/>
      <c r="D70" s="256"/>
      <c r="E70" s="259"/>
      <c r="F70" s="1189" t="s">
        <v>379</v>
      </c>
      <c r="G70" s="1188" t="s">
        <v>366</v>
      </c>
      <c r="H70" s="1194">
        <v>220</v>
      </c>
      <c r="I70" s="378"/>
      <c r="K70" s="68"/>
    </row>
    <row r="71" spans="2:11">
      <c r="B71" s="255"/>
      <c r="C71" s="248"/>
      <c r="D71" s="256"/>
      <c r="E71" s="259"/>
      <c r="F71" s="1189" t="s">
        <v>411</v>
      </c>
      <c r="G71" s="1188"/>
      <c r="H71" s="1194"/>
      <c r="I71" s="378"/>
      <c r="K71" s="68"/>
    </row>
    <row r="72" spans="2:11">
      <c r="B72" s="255"/>
      <c r="C72" s="248"/>
      <c r="D72" s="256"/>
      <c r="E72" s="259"/>
      <c r="F72" s="1193" t="s">
        <v>379</v>
      </c>
      <c r="G72" s="1188" t="s">
        <v>370</v>
      </c>
      <c r="H72" s="1194" t="s">
        <v>2928</v>
      </c>
      <c r="I72" s="378"/>
      <c r="K72" s="68"/>
    </row>
    <row r="73" spans="2:11">
      <c r="B73" s="255"/>
      <c r="C73" s="248"/>
      <c r="D73" s="256"/>
      <c r="E73" s="259"/>
      <c r="F73" s="1193" t="s">
        <v>383</v>
      </c>
      <c r="G73" s="1188" t="s">
        <v>371</v>
      </c>
      <c r="H73" s="1194" t="s">
        <v>2925</v>
      </c>
      <c r="I73" s="378"/>
      <c r="K73" s="68"/>
    </row>
    <row r="74" spans="2:11">
      <c r="B74" s="255"/>
      <c r="C74" s="248"/>
      <c r="D74" s="256"/>
      <c r="E74" s="259"/>
      <c r="F74" s="1193" t="s">
        <v>384</v>
      </c>
      <c r="G74" s="1188" t="s">
        <v>372</v>
      </c>
      <c r="H74" s="1194" t="s">
        <v>2926</v>
      </c>
      <c r="I74" s="378"/>
      <c r="K74" s="68"/>
    </row>
    <row r="75" spans="2:11">
      <c r="B75" s="255"/>
      <c r="C75" s="248"/>
      <c r="D75" s="256"/>
      <c r="E75" s="259"/>
      <c r="F75" s="1193" t="s">
        <v>385</v>
      </c>
      <c r="G75" s="1188" t="s">
        <v>373</v>
      </c>
      <c r="H75" s="1194" t="s">
        <v>1717</v>
      </c>
      <c r="I75" s="378"/>
      <c r="K75" s="68"/>
    </row>
    <row r="76" spans="2:11">
      <c r="B76" s="255"/>
      <c r="C76" s="248"/>
      <c r="D76" s="256"/>
      <c r="E76" s="259"/>
      <c r="F76" s="1193" t="s">
        <v>386</v>
      </c>
      <c r="G76" s="1188" t="s">
        <v>374</v>
      </c>
      <c r="H76" s="1194" t="s">
        <v>1718</v>
      </c>
      <c r="I76" s="378"/>
      <c r="K76" s="68"/>
    </row>
    <row r="77" spans="2:11">
      <c r="B77" s="255"/>
      <c r="C77" s="248"/>
      <c r="D77" s="256"/>
      <c r="E77" s="259"/>
      <c r="F77" s="1193" t="s">
        <v>387</v>
      </c>
      <c r="G77" s="1188" t="s">
        <v>375</v>
      </c>
      <c r="H77" s="1194" t="s">
        <v>1719</v>
      </c>
      <c r="I77" s="378"/>
      <c r="K77" s="68"/>
    </row>
    <row r="78" spans="2:11">
      <c r="B78" s="255"/>
      <c r="C78" s="248"/>
      <c r="D78" s="256"/>
      <c r="E78" s="259"/>
      <c r="F78" s="1189"/>
      <c r="G78" s="1188"/>
      <c r="H78" s="1194"/>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5"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1200"/>
      <c r="G91" s="1196"/>
      <c r="H91" s="1202"/>
      <c r="I91" s="378"/>
      <c r="K91" s="68"/>
    </row>
    <row r="92" spans="2:11">
      <c r="B92" s="251"/>
      <c r="C92" s="244"/>
      <c r="D92" s="253" t="s">
        <v>94</v>
      </c>
      <c r="E92" s="259"/>
      <c r="F92" s="1200" t="s">
        <v>2941</v>
      </c>
      <c r="G92" s="1196"/>
      <c r="H92" s="1202"/>
      <c r="I92" s="378"/>
      <c r="K92" s="68"/>
    </row>
    <row r="93" spans="2:11">
      <c r="B93" s="251"/>
      <c r="C93" s="244"/>
      <c r="D93" s="254"/>
      <c r="E93" s="259"/>
      <c r="F93" s="1195" t="s">
        <v>358</v>
      </c>
      <c r="G93" s="1196"/>
      <c r="H93" s="1202"/>
      <c r="I93" s="378"/>
      <c r="K93" s="68"/>
    </row>
    <row r="94" spans="2:11">
      <c r="B94" s="251"/>
      <c r="C94" s="244"/>
      <c r="D94" s="254"/>
      <c r="E94" s="259"/>
      <c r="F94" s="1198" t="s">
        <v>377</v>
      </c>
      <c r="G94" s="1196" t="s">
        <v>364</v>
      </c>
      <c r="H94" s="1202"/>
      <c r="I94" s="378"/>
      <c r="K94" s="68"/>
    </row>
    <row r="95" spans="2:11">
      <c r="B95" s="255"/>
      <c r="C95" s="248"/>
      <c r="D95" s="256"/>
      <c r="E95" s="259"/>
      <c r="F95" s="1198" t="s">
        <v>378</v>
      </c>
      <c r="G95" s="1196" t="s">
        <v>365</v>
      </c>
      <c r="H95" s="1202">
        <v>222</v>
      </c>
      <c r="I95" s="378"/>
      <c r="K95" s="68"/>
    </row>
    <row r="96" spans="2:11">
      <c r="B96" s="255"/>
      <c r="C96" s="248"/>
      <c r="D96" s="256"/>
      <c r="E96" s="259"/>
      <c r="F96" s="1198" t="s">
        <v>359</v>
      </c>
      <c r="G96" s="1196"/>
      <c r="H96" s="1202"/>
      <c r="I96" s="378"/>
      <c r="K96" s="68"/>
    </row>
    <row r="97" spans="2:11">
      <c r="B97" s="255"/>
      <c r="C97" s="248"/>
      <c r="D97" s="256"/>
      <c r="E97" s="259"/>
      <c r="F97" s="1199" t="s">
        <v>360</v>
      </c>
      <c r="G97" s="1196"/>
      <c r="H97" s="1202"/>
      <c r="I97" s="378"/>
      <c r="K97" s="68"/>
    </row>
    <row r="98" spans="2:11">
      <c r="B98" s="255"/>
      <c r="C98" s="248"/>
      <c r="D98" s="256"/>
      <c r="E98" s="259"/>
      <c r="F98" s="1197" t="s">
        <v>379</v>
      </c>
      <c r="G98" s="1196" t="s">
        <v>366</v>
      </c>
      <c r="H98" s="1202">
        <v>100</v>
      </c>
      <c r="I98" s="378"/>
      <c r="K98" s="68"/>
    </row>
    <row r="99" spans="2:11">
      <c r="B99" s="255"/>
      <c r="C99" s="248"/>
      <c r="D99" s="256"/>
      <c r="E99" s="259"/>
      <c r="F99" s="1197" t="s">
        <v>361</v>
      </c>
      <c r="G99" s="1196"/>
      <c r="H99" s="1202"/>
      <c r="I99" s="378"/>
      <c r="K99" s="68"/>
    </row>
    <row r="100" spans="2:11">
      <c r="B100" s="255"/>
      <c r="C100" s="248"/>
      <c r="D100" s="256"/>
      <c r="E100" s="259"/>
      <c r="F100" s="1201" t="s">
        <v>380</v>
      </c>
      <c r="G100" s="1196" t="s">
        <v>367</v>
      </c>
      <c r="H100" s="1202" t="s">
        <v>1715</v>
      </c>
      <c r="I100" s="378"/>
      <c r="K100" s="68"/>
    </row>
    <row r="101" spans="2:11">
      <c r="B101" s="255"/>
      <c r="C101" s="248"/>
      <c r="D101" s="256"/>
      <c r="E101" s="259"/>
      <c r="F101" s="1201" t="s">
        <v>381</v>
      </c>
      <c r="G101" s="1196" t="s">
        <v>368</v>
      </c>
      <c r="H101" s="1202" t="s">
        <v>1715</v>
      </c>
      <c r="I101" s="378"/>
      <c r="K101" s="68"/>
    </row>
    <row r="102" spans="2:11">
      <c r="B102" s="255"/>
      <c r="C102" s="248"/>
      <c r="D102" s="256"/>
      <c r="E102" s="259"/>
      <c r="F102" s="1337" t="s">
        <v>3167</v>
      </c>
      <c r="G102" s="1196" t="s">
        <v>369</v>
      </c>
      <c r="H102" s="1202">
        <v>301</v>
      </c>
      <c r="I102" s="378"/>
      <c r="K102" s="68"/>
    </row>
    <row r="103" spans="2:11">
      <c r="B103" s="255"/>
      <c r="C103" s="248"/>
      <c r="D103" s="256"/>
      <c r="E103" s="259"/>
      <c r="F103" s="1199" t="s">
        <v>362</v>
      </c>
      <c r="G103" s="1196"/>
      <c r="H103" s="1202"/>
      <c r="I103" s="378"/>
      <c r="K103" s="68"/>
    </row>
    <row r="104" spans="2:11">
      <c r="B104" s="255"/>
      <c r="C104" s="248"/>
      <c r="D104" s="256"/>
      <c r="E104" s="259"/>
      <c r="F104" s="1197" t="s">
        <v>379</v>
      </c>
      <c r="G104" s="1196" t="s">
        <v>366</v>
      </c>
      <c r="H104" s="1202">
        <v>220</v>
      </c>
      <c r="I104" s="378"/>
      <c r="K104" s="68"/>
    </row>
    <row r="105" spans="2:11">
      <c r="B105" s="255"/>
      <c r="C105" s="248"/>
      <c r="D105" s="256"/>
      <c r="E105" s="259"/>
      <c r="F105" s="1197" t="s">
        <v>363</v>
      </c>
      <c r="G105" s="1196"/>
      <c r="H105" s="1202"/>
      <c r="I105" s="378"/>
      <c r="K105" s="68"/>
    </row>
    <row r="106" spans="2:11">
      <c r="B106" s="255"/>
      <c r="C106" s="248"/>
      <c r="D106" s="256"/>
      <c r="E106" s="259"/>
      <c r="F106" s="1201" t="s">
        <v>379</v>
      </c>
      <c r="G106" s="1196" t="s">
        <v>370</v>
      </c>
      <c r="H106" s="1202" t="s">
        <v>2928</v>
      </c>
      <c r="I106" s="378"/>
      <c r="K106" s="68"/>
    </row>
    <row r="107" spans="2:11">
      <c r="B107" s="255"/>
      <c r="C107" s="248"/>
      <c r="D107" s="256"/>
      <c r="E107" s="259"/>
      <c r="F107" s="1201" t="s">
        <v>383</v>
      </c>
      <c r="G107" s="1196" t="s">
        <v>371</v>
      </c>
      <c r="H107" s="1202" t="s">
        <v>2925</v>
      </c>
      <c r="I107" s="378"/>
      <c r="K107" s="68"/>
    </row>
    <row r="108" spans="2:11">
      <c r="B108" s="255"/>
      <c r="C108" s="248"/>
      <c r="D108" s="256"/>
      <c r="E108" s="259"/>
      <c r="F108" s="1201" t="s">
        <v>384</v>
      </c>
      <c r="G108" s="1196" t="s">
        <v>372</v>
      </c>
      <c r="H108" s="1202" t="s">
        <v>2926</v>
      </c>
      <c r="I108" s="378"/>
      <c r="K108" s="68"/>
    </row>
    <row r="109" spans="2:11">
      <c r="B109" s="255"/>
      <c r="C109" s="248"/>
      <c r="D109" s="256"/>
      <c r="E109" s="259"/>
      <c r="F109" s="1201" t="s">
        <v>385</v>
      </c>
      <c r="G109" s="1196" t="s">
        <v>373</v>
      </c>
      <c r="H109" s="1202" t="s">
        <v>1717</v>
      </c>
      <c r="I109" s="378"/>
      <c r="K109" s="68"/>
    </row>
    <row r="110" spans="2:11">
      <c r="B110" s="255"/>
      <c r="C110" s="248"/>
      <c r="D110" s="256"/>
      <c r="E110" s="259"/>
      <c r="F110" s="1201" t="s">
        <v>386</v>
      </c>
      <c r="G110" s="1196" t="s">
        <v>374</v>
      </c>
      <c r="H110" s="1202" t="s">
        <v>1718</v>
      </c>
      <c r="I110" s="378"/>
      <c r="K110" s="68"/>
    </row>
    <row r="111" spans="2:11">
      <c r="B111" s="255"/>
      <c r="C111" s="248"/>
      <c r="D111" s="256"/>
      <c r="E111" s="259"/>
      <c r="F111" s="1201" t="s">
        <v>387</v>
      </c>
      <c r="G111" s="1196" t="s">
        <v>375</v>
      </c>
      <c r="H111" s="1202" t="s">
        <v>1719</v>
      </c>
      <c r="I111" s="378"/>
      <c r="K111" s="68"/>
    </row>
    <row r="112" spans="2:11">
      <c r="B112" s="255"/>
      <c r="C112" s="248"/>
      <c r="D112" s="256"/>
      <c r="E112" s="259"/>
      <c r="F112" s="1201" t="s">
        <v>1451</v>
      </c>
      <c r="G112" s="1196"/>
      <c r="H112" s="1202" t="s">
        <v>1719</v>
      </c>
      <c r="I112" s="378"/>
      <c r="K112" s="68"/>
    </row>
    <row r="113" spans="2:11">
      <c r="B113" s="255"/>
      <c r="C113" s="248"/>
      <c r="D113" s="256"/>
      <c r="E113" s="259"/>
      <c r="F113" s="1205" t="s">
        <v>360</v>
      </c>
      <c r="G113" s="1204"/>
      <c r="H113" s="1202"/>
      <c r="I113" s="378"/>
      <c r="K113" s="68"/>
    </row>
    <row r="114" spans="2:11">
      <c r="B114" s="255"/>
      <c r="C114" s="248"/>
      <c r="D114" s="256"/>
      <c r="E114" s="259"/>
      <c r="F114" s="1208" t="s">
        <v>409</v>
      </c>
      <c r="G114" s="1196" t="s">
        <v>109</v>
      </c>
      <c r="H114" s="1202" t="s">
        <v>2942</v>
      </c>
      <c r="I114" s="378"/>
      <c r="K114" s="68"/>
    </row>
    <row r="115" spans="2:11">
      <c r="B115" s="257" t="s">
        <v>80</v>
      </c>
      <c r="C115" s="244"/>
      <c r="D115" s="253"/>
      <c r="E115" s="259"/>
      <c r="F115" s="1206" t="s">
        <v>413</v>
      </c>
      <c r="G115" s="1204" t="s">
        <v>447</v>
      </c>
      <c r="H115" s="1203" t="s">
        <v>2943</v>
      </c>
      <c r="I115" s="378"/>
      <c r="K115" s="68"/>
    </row>
    <row r="116" spans="2:11">
      <c r="B116" s="261" t="s">
        <v>81</v>
      </c>
      <c r="C116" s="244"/>
      <c r="D116" s="254"/>
      <c r="E116" s="259"/>
      <c r="F116" s="1207"/>
      <c r="G116" s="1204"/>
      <c r="H116" s="1203"/>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331"/>
      <c r="G123" s="1332"/>
      <c r="H123" s="393"/>
      <c r="I123" s="378"/>
      <c r="K123" s="68"/>
    </row>
    <row r="124" spans="2:11">
      <c r="B124" s="257" t="s">
        <v>2920</v>
      </c>
      <c r="C124" s="244"/>
      <c r="D124" s="253"/>
      <c r="E124" s="259"/>
      <c r="F124" s="1331"/>
      <c r="G124" s="1332"/>
      <c r="H124" s="393"/>
      <c r="I124" s="378"/>
      <c r="K124" s="68"/>
    </row>
    <row r="125" spans="2:11">
      <c r="B125" s="258" t="s">
        <v>3093</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3075</v>
      </c>
      <c r="I127" s="378"/>
      <c r="K127" s="68"/>
    </row>
    <row r="128" spans="2:11">
      <c r="B128" s="251"/>
      <c r="C128" s="244"/>
      <c r="D128" s="254"/>
      <c r="E128" s="259"/>
      <c r="F128" s="1346" t="s">
        <v>485</v>
      </c>
      <c r="G128" s="1345" t="s">
        <v>371</v>
      </c>
      <c r="H128" s="393" t="s">
        <v>3007</v>
      </c>
      <c r="I128" s="378"/>
      <c r="K128" s="68"/>
    </row>
    <row r="129" spans="2:11">
      <c r="B129" s="251"/>
      <c r="C129" s="244"/>
      <c r="D129" s="254"/>
      <c r="E129" s="259"/>
      <c r="F129" s="1346" t="s">
        <v>486</v>
      </c>
      <c r="G129" s="1345" t="s">
        <v>544</v>
      </c>
      <c r="H129" s="393" t="s">
        <v>3074</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3035</v>
      </c>
      <c r="G131" s="1345" t="s">
        <v>3034</v>
      </c>
      <c r="H131" s="393" t="s">
        <v>3076</v>
      </c>
      <c r="I131" s="378"/>
      <c r="K131" s="68"/>
    </row>
    <row r="132" spans="2:11">
      <c r="B132" s="251"/>
      <c r="C132" s="244"/>
      <c r="D132" s="254"/>
      <c r="E132" s="259"/>
      <c r="F132" s="1346" t="s">
        <v>3037</v>
      </c>
      <c r="G132" s="1345" t="s">
        <v>3036</v>
      </c>
      <c r="H132" s="393" t="s">
        <v>550</v>
      </c>
      <c r="I132" s="378"/>
      <c r="K132" s="68"/>
    </row>
    <row r="133" spans="2:11">
      <c r="B133" s="251"/>
      <c r="C133" s="244"/>
      <c r="D133" s="254"/>
      <c r="E133" s="259"/>
      <c r="F133" s="1346" t="s">
        <v>3039</v>
      </c>
      <c r="G133" s="1345" t="s">
        <v>3038</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3040</v>
      </c>
      <c r="G135" s="1345"/>
      <c r="H135" s="393"/>
      <c r="I135" s="378"/>
      <c r="K135" s="68"/>
    </row>
    <row r="136" spans="2:11">
      <c r="B136" s="251"/>
      <c r="C136" s="244"/>
      <c r="D136" s="254"/>
      <c r="E136" s="259"/>
      <c r="F136" s="1348" t="s">
        <v>3058</v>
      </c>
      <c r="G136" s="1345" t="s">
        <v>3041</v>
      </c>
      <c r="H136" s="393" t="s">
        <v>3077</v>
      </c>
      <c r="I136" s="378"/>
      <c r="K136" s="68"/>
    </row>
    <row r="137" spans="2:11">
      <c r="B137" s="251"/>
      <c r="C137" s="244"/>
      <c r="D137" s="254"/>
      <c r="E137" s="259"/>
      <c r="F137" s="1348" t="s">
        <v>3059</v>
      </c>
      <c r="G137" s="1345" t="s">
        <v>3042</v>
      </c>
      <c r="H137" s="393" t="s">
        <v>3078</v>
      </c>
      <c r="I137" s="378"/>
      <c r="K137" s="68"/>
    </row>
    <row r="138" spans="2:11">
      <c r="B138" s="251"/>
      <c r="C138" s="244"/>
      <c r="D138" s="254"/>
      <c r="E138" s="259"/>
      <c r="F138" s="1348" t="s">
        <v>3060</v>
      </c>
      <c r="G138" s="1345" t="s">
        <v>3043</v>
      </c>
      <c r="H138" s="393" t="s">
        <v>3082</v>
      </c>
      <c r="I138" s="378"/>
      <c r="K138" s="68"/>
    </row>
    <row r="139" spans="2:11">
      <c r="B139" s="251"/>
      <c r="C139" s="244"/>
      <c r="D139" s="254"/>
      <c r="E139" s="259"/>
      <c r="F139" s="1348" t="s">
        <v>3061</v>
      </c>
      <c r="G139" s="1345" t="s">
        <v>3044</v>
      </c>
      <c r="H139" s="393" t="s">
        <v>3083</v>
      </c>
      <c r="I139" s="378"/>
      <c r="K139" s="68"/>
    </row>
    <row r="140" spans="2:11">
      <c r="B140" s="251"/>
      <c r="C140" s="244"/>
      <c r="D140" s="254"/>
      <c r="E140" s="259"/>
      <c r="F140" s="1348" t="s">
        <v>3062</v>
      </c>
      <c r="G140" s="1345" t="s">
        <v>3045</v>
      </c>
      <c r="H140" s="393" t="s">
        <v>3084</v>
      </c>
      <c r="I140" s="378"/>
      <c r="K140" s="68"/>
    </row>
    <row r="141" spans="2:11">
      <c r="B141" s="251"/>
      <c r="C141" s="244"/>
      <c r="D141" s="254"/>
      <c r="E141" s="259"/>
      <c r="F141" s="1348" t="s">
        <v>3037</v>
      </c>
      <c r="G141" s="1345" t="s">
        <v>3046</v>
      </c>
      <c r="H141" s="393" t="s">
        <v>3085</v>
      </c>
      <c r="I141" s="378"/>
      <c r="K141" s="68"/>
    </row>
    <row r="142" spans="2:11">
      <c r="B142" s="251"/>
      <c r="C142" s="244"/>
      <c r="D142" s="254"/>
      <c r="E142" s="259"/>
      <c r="F142" s="1348" t="s">
        <v>3063</v>
      </c>
      <c r="G142" s="1345" t="s">
        <v>3047</v>
      </c>
      <c r="H142" s="393" t="s">
        <v>3086</v>
      </c>
      <c r="I142" s="378"/>
      <c r="K142" s="68"/>
    </row>
    <row r="143" spans="2:11">
      <c r="B143" s="251"/>
      <c r="C143" s="244"/>
      <c r="D143" s="254"/>
      <c r="E143" s="259"/>
      <c r="F143" s="1348" t="s">
        <v>3064</v>
      </c>
      <c r="G143" s="1345" t="s">
        <v>3048</v>
      </c>
      <c r="H143" s="393" t="s">
        <v>3087</v>
      </c>
      <c r="I143" s="378"/>
      <c r="K143" s="68"/>
    </row>
    <row r="144" spans="2:11">
      <c r="B144" s="251"/>
      <c r="C144" s="244"/>
      <c r="D144" s="254"/>
      <c r="E144" s="259"/>
      <c r="F144" s="1348" t="s">
        <v>3065</v>
      </c>
      <c r="G144" s="1345" t="s">
        <v>3049</v>
      </c>
      <c r="H144" s="393" t="s">
        <v>3088</v>
      </c>
      <c r="I144" s="378"/>
      <c r="K144" s="68"/>
    </row>
    <row r="145" spans="2:11">
      <c r="B145" s="251"/>
      <c r="C145" s="244"/>
      <c r="D145" s="254"/>
      <c r="E145" s="259"/>
      <c r="F145" s="1348" t="s">
        <v>3066</v>
      </c>
      <c r="G145" s="1345" t="s">
        <v>3050</v>
      </c>
      <c r="H145" s="393" t="s">
        <v>3088</v>
      </c>
      <c r="I145" s="378"/>
      <c r="K145" s="68"/>
    </row>
    <row r="146" spans="2:11">
      <c r="B146" s="251"/>
      <c r="C146" s="244"/>
      <c r="D146" s="254"/>
      <c r="E146" s="259"/>
      <c r="F146" s="1348" t="s">
        <v>3067</v>
      </c>
      <c r="G146" s="1345" t="s">
        <v>3051</v>
      </c>
      <c r="H146" s="393" t="s">
        <v>3088</v>
      </c>
      <c r="I146" s="378"/>
      <c r="K146" s="68"/>
    </row>
    <row r="147" spans="2:11">
      <c r="B147" s="251"/>
      <c r="C147" s="244"/>
      <c r="D147" s="254"/>
      <c r="E147" s="259"/>
      <c r="F147" s="1348" t="s">
        <v>3068</v>
      </c>
      <c r="G147" s="1345" t="s">
        <v>3052</v>
      </c>
      <c r="H147" s="393" t="s">
        <v>3079</v>
      </c>
      <c r="I147" s="378"/>
      <c r="K147" s="68"/>
    </row>
    <row r="148" spans="2:11">
      <c r="B148" s="251"/>
      <c r="C148" s="244"/>
      <c r="D148" s="254"/>
      <c r="E148" s="259"/>
      <c r="F148" s="1348" t="s">
        <v>3069</v>
      </c>
      <c r="G148" s="1345" t="s">
        <v>3053</v>
      </c>
      <c r="H148" s="393" t="s">
        <v>3079</v>
      </c>
      <c r="I148" s="378"/>
      <c r="K148" s="68"/>
    </row>
    <row r="149" spans="2:11">
      <c r="B149" s="251"/>
      <c r="C149" s="244"/>
      <c r="D149" s="254"/>
      <c r="E149" s="259"/>
      <c r="F149" s="1348" t="s">
        <v>3070</v>
      </c>
      <c r="G149" s="1345" t="s">
        <v>3054</v>
      </c>
      <c r="H149" s="393" t="s">
        <v>3089</v>
      </c>
      <c r="I149" s="378"/>
      <c r="K149" s="68"/>
    </row>
    <row r="150" spans="2:11">
      <c r="B150" s="251"/>
      <c r="C150" s="244"/>
      <c r="D150" s="254"/>
      <c r="E150" s="259"/>
      <c r="F150" s="1348" t="s">
        <v>3071</v>
      </c>
      <c r="G150" s="1345" t="s">
        <v>3055</v>
      </c>
      <c r="H150" s="393" t="s">
        <v>3090</v>
      </c>
      <c r="I150" s="378"/>
      <c r="K150" s="68"/>
    </row>
    <row r="151" spans="2:11">
      <c r="B151" s="251"/>
      <c r="C151" s="244"/>
      <c r="D151" s="254"/>
      <c r="E151" s="259"/>
      <c r="F151" s="1348" t="s">
        <v>3072</v>
      </c>
      <c r="G151" s="1345" t="s">
        <v>3056</v>
      </c>
      <c r="H151" s="393" t="s">
        <v>3079</v>
      </c>
      <c r="I151" s="378"/>
      <c r="K151" s="68"/>
    </row>
    <row r="152" spans="2:11">
      <c r="B152" s="251"/>
      <c r="C152" s="244"/>
      <c r="D152" s="254"/>
      <c r="E152" s="259"/>
      <c r="F152" s="1348" t="s">
        <v>3073</v>
      </c>
      <c r="G152" s="1345" t="s">
        <v>3057</v>
      </c>
      <c r="H152" s="393" t="s">
        <v>3079</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3092</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3080</v>
      </c>
      <c r="G159" s="1345" t="s">
        <v>3081</v>
      </c>
      <c r="H159" s="393" t="s">
        <v>3095</v>
      </c>
      <c r="I159" s="378"/>
      <c r="K159" s="68"/>
    </row>
    <row r="160" spans="2:11">
      <c r="B160" s="251"/>
      <c r="C160" s="244"/>
      <c r="D160" s="254"/>
      <c r="E160" s="259"/>
      <c r="F160" s="1331"/>
      <c r="G160" s="1332"/>
      <c r="H160" s="393"/>
      <c r="I160" s="378"/>
      <c r="K160" s="68"/>
    </row>
    <row r="161" spans="2:11">
      <c r="B161" s="251"/>
      <c r="C161" s="248"/>
      <c r="D161" s="249"/>
      <c r="E161" s="259"/>
      <c r="F161" s="401"/>
      <c r="G161" s="101"/>
      <c r="H161" s="393"/>
      <c r="I161" s="378"/>
      <c r="K161" s="68"/>
    </row>
    <row r="162" spans="2:11">
      <c r="B162" s="255"/>
      <c r="C162" s="248"/>
      <c r="D162" s="256"/>
      <c r="E162" s="259"/>
      <c r="F162" s="402" t="s">
        <v>610</v>
      </c>
      <c r="G162" s="101"/>
      <c r="H162" s="393"/>
      <c r="I162" s="378"/>
      <c r="K162" s="68"/>
    </row>
    <row r="163" spans="2:11">
      <c r="B163" s="255"/>
      <c r="C163" s="248"/>
      <c r="D163" s="256"/>
      <c r="E163" s="259"/>
      <c r="F163" s="403"/>
      <c r="G163" s="101"/>
      <c r="H163" s="393"/>
      <c r="I163" s="378"/>
      <c r="K163" s="68"/>
    </row>
    <row r="164" spans="2:11">
      <c r="B164" s="251" t="s">
        <v>72</v>
      </c>
      <c r="C164" s="244"/>
      <c r="D164" s="252" t="s">
        <v>79</v>
      </c>
      <c r="E164" s="259"/>
      <c r="F164" s="100"/>
      <c r="G164" s="101"/>
      <c r="H164" s="393"/>
      <c r="I164" s="378"/>
      <c r="K164" s="68"/>
    </row>
    <row r="165" spans="2:11">
      <c r="B165" s="251"/>
      <c r="C165" s="244"/>
      <c r="D165" s="253" t="s">
        <v>618</v>
      </c>
      <c r="E165" s="259"/>
      <c r="F165" s="399" t="s">
        <v>619</v>
      </c>
      <c r="G165" s="101"/>
      <c r="H165" s="393"/>
      <c r="I165" s="378"/>
      <c r="K165" s="68"/>
    </row>
    <row r="166" spans="2:11" ht="17">
      <c r="B166" s="251"/>
      <c r="C166" s="244"/>
      <c r="D166" s="254"/>
      <c r="E166" s="259"/>
      <c r="F166" s="100" t="s">
        <v>358</v>
      </c>
      <c r="G166" s="410"/>
      <c r="H166" s="393"/>
      <c r="I166" s="378"/>
      <c r="K166" s="68"/>
    </row>
    <row r="167" spans="2:11">
      <c r="B167" s="251"/>
      <c r="C167" s="244"/>
      <c r="D167" s="254"/>
      <c r="E167" s="259"/>
      <c r="F167" s="100" t="s">
        <v>377</v>
      </c>
      <c r="G167" s="101" t="s">
        <v>364</v>
      </c>
      <c r="H167" s="393"/>
      <c r="I167" s="378"/>
      <c r="K167" s="68"/>
    </row>
    <row r="168" spans="2:11">
      <c r="B168" s="251"/>
      <c r="C168" s="244"/>
      <c r="D168" s="254"/>
      <c r="E168" s="259"/>
      <c r="F168" s="100" t="s">
        <v>378</v>
      </c>
      <c r="G168" s="101" t="s">
        <v>365</v>
      </c>
      <c r="H168" s="393">
        <v>110</v>
      </c>
      <c r="I168" s="378"/>
      <c r="K168" s="68"/>
    </row>
    <row r="169" spans="2:11">
      <c r="B169" s="251"/>
      <c r="C169" s="244"/>
      <c r="D169" s="254"/>
      <c r="E169" s="259"/>
      <c r="F169" s="350" t="s">
        <v>359</v>
      </c>
      <c r="G169" s="101"/>
      <c r="H169" s="393"/>
      <c r="I169" s="378"/>
      <c r="K169" s="68"/>
    </row>
    <row r="170" spans="2:11">
      <c r="B170" s="251"/>
      <c r="C170" s="244"/>
      <c r="D170" s="254"/>
      <c r="E170" s="259"/>
      <c r="F170" s="382" t="s">
        <v>360</v>
      </c>
      <c r="G170" s="101"/>
      <c r="H170" s="393"/>
      <c r="I170" s="378"/>
      <c r="K170" s="68"/>
    </row>
    <row r="171" spans="2:11">
      <c r="B171" s="251"/>
      <c r="C171" s="244"/>
      <c r="D171" s="254"/>
      <c r="E171" s="259"/>
      <c r="F171" s="283" t="s">
        <v>379</v>
      </c>
      <c r="G171" s="101" t="s">
        <v>366</v>
      </c>
      <c r="H171" s="393">
        <v>100</v>
      </c>
      <c r="I171" s="378"/>
      <c r="K171" s="68"/>
    </row>
    <row r="172" spans="2:11">
      <c r="B172" s="251"/>
      <c r="C172" s="244"/>
      <c r="D172" s="254"/>
      <c r="E172" s="259"/>
      <c r="F172" s="283" t="s">
        <v>361</v>
      </c>
      <c r="G172" s="101"/>
      <c r="H172" s="393"/>
      <c r="I172" s="378"/>
      <c r="K172" s="68"/>
    </row>
    <row r="173" spans="2:11">
      <c r="B173" s="251"/>
      <c r="C173" s="244"/>
      <c r="D173" s="254"/>
      <c r="E173" s="259"/>
      <c r="F173" s="400" t="s">
        <v>380</v>
      </c>
      <c r="G173" s="101" t="s">
        <v>367</v>
      </c>
      <c r="H173" s="393" t="s">
        <v>519</v>
      </c>
      <c r="I173" s="378"/>
      <c r="K173" s="68"/>
    </row>
    <row r="174" spans="2:11">
      <c r="B174" s="251"/>
      <c r="C174" s="244"/>
      <c r="D174" s="254"/>
      <c r="E174" s="259"/>
      <c r="F174" s="400" t="s">
        <v>381</v>
      </c>
      <c r="G174" s="101" t="s">
        <v>368</v>
      </c>
      <c r="H174" s="393" t="s">
        <v>519</v>
      </c>
      <c r="I174" s="378"/>
      <c r="K174" s="68"/>
    </row>
    <row r="175" spans="2:11">
      <c r="B175" s="251"/>
      <c r="C175" s="244"/>
      <c r="D175" s="254"/>
      <c r="E175" s="259"/>
      <c r="F175" s="1337" t="s">
        <v>3167</v>
      </c>
      <c r="G175" s="101" t="s">
        <v>369</v>
      </c>
      <c r="H175" s="393">
        <v>301</v>
      </c>
      <c r="I175" s="378"/>
      <c r="K175" s="68"/>
    </row>
    <row r="176" spans="2:11">
      <c r="B176" s="251"/>
      <c r="C176" s="244"/>
      <c r="D176" s="254"/>
      <c r="E176" s="259"/>
      <c r="F176" s="382" t="s">
        <v>362</v>
      </c>
      <c r="G176" s="101"/>
      <c r="H176" s="393"/>
      <c r="I176" s="378"/>
      <c r="K176" s="68"/>
    </row>
    <row r="177" spans="2:11">
      <c r="B177" s="251"/>
      <c r="C177" s="244"/>
      <c r="D177" s="254"/>
      <c r="E177" s="259"/>
      <c r="F177" s="283" t="s">
        <v>379</v>
      </c>
      <c r="G177" s="101" t="s">
        <v>366</v>
      </c>
      <c r="H177" s="393">
        <v>110</v>
      </c>
      <c r="I177" s="378"/>
      <c r="K177" s="68"/>
    </row>
    <row r="178" spans="2:11">
      <c r="B178" s="251"/>
      <c r="C178" s="244"/>
      <c r="D178" s="254"/>
      <c r="E178" s="259"/>
      <c r="F178" s="283" t="s">
        <v>620</v>
      </c>
      <c r="G178" s="101"/>
      <c r="H178" s="393"/>
      <c r="I178" s="378"/>
      <c r="K178" s="68"/>
    </row>
    <row r="179" spans="2:11">
      <c r="B179" s="251"/>
      <c r="C179" s="244"/>
      <c r="D179" s="254"/>
      <c r="E179" s="259"/>
      <c r="F179" s="400" t="s">
        <v>379</v>
      </c>
      <c r="G179" s="101" t="s">
        <v>370</v>
      </c>
      <c r="H179" s="393" t="s">
        <v>521</v>
      </c>
      <c r="I179" s="378"/>
      <c r="K179" s="68"/>
    </row>
    <row r="180" spans="2:11">
      <c r="B180" s="251"/>
      <c r="C180" s="244"/>
      <c r="D180" s="254"/>
      <c r="E180" s="259"/>
      <c r="F180" s="400" t="s">
        <v>383</v>
      </c>
      <c r="G180" s="101" t="s">
        <v>371</v>
      </c>
      <c r="H180" s="393" t="s">
        <v>523</v>
      </c>
      <c r="I180" s="378"/>
      <c r="K180" s="68"/>
    </row>
    <row r="181" spans="2:11">
      <c r="B181" s="251"/>
      <c r="C181" s="244"/>
      <c r="D181" s="254"/>
      <c r="E181" s="259"/>
      <c r="F181" s="400" t="s">
        <v>384</v>
      </c>
      <c r="G181" s="101" t="s">
        <v>372</v>
      </c>
      <c r="H181" s="393" t="s">
        <v>524</v>
      </c>
      <c r="I181" s="378"/>
      <c r="K181" s="68"/>
    </row>
    <row r="182" spans="2:11">
      <c r="B182" s="251"/>
      <c r="C182" s="244"/>
      <c r="D182" s="254"/>
      <c r="E182" s="259"/>
      <c r="F182" s="400" t="s">
        <v>385</v>
      </c>
      <c r="G182" s="101" t="s">
        <v>373</v>
      </c>
      <c r="H182" s="393" t="s">
        <v>526</v>
      </c>
      <c r="I182" s="378"/>
      <c r="K182" s="68"/>
    </row>
    <row r="183" spans="2:11">
      <c r="B183" s="251"/>
      <c r="C183" s="244"/>
      <c r="D183" s="254"/>
      <c r="E183" s="259"/>
      <c r="F183" s="400" t="s">
        <v>386</v>
      </c>
      <c r="G183" s="101" t="s">
        <v>621</v>
      </c>
      <c r="H183" s="393" t="s">
        <v>527</v>
      </c>
      <c r="I183" s="378"/>
      <c r="K183" s="68"/>
    </row>
    <row r="184" spans="2:11">
      <c r="B184" s="251"/>
      <c r="C184" s="244"/>
      <c r="D184" s="254"/>
      <c r="E184" s="259"/>
      <c r="F184" s="400" t="s">
        <v>622</v>
      </c>
      <c r="G184" s="101" t="s">
        <v>623</v>
      </c>
      <c r="H184" s="393" t="s">
        <v>556</v>
      </c>
      <c r="I184" s="378"/>
      <c r="K184" s="68"/>
    </row>
    <row r="185" spans="2:11">
      <c r="B185" s="251"/>
      <c r="C185" s="244"/>
      <c r="D185" s="254"/>
      <c r="E185" s="259"/>
      <c r="F185" s="400" t="s">
        <v>624</v>
      </c>
      <c r="G185" s="101" t="s">
        <v>625</v>
      </c>
      <c r="H185" s="393" t="s">
        <v>529</v>
      </c>
      <c r="I185" s="378"/>
      <c r="K185" s="68"/>
    </row>
    <row r="186" spans="2:11">
      <c r="B186" s="251"/>
      <c r="C186" s="244"/>
      <c r="D186" s="254"/>
      <c r="E186" s="259"/>
      <c r="F186" s="400" t="s">
        <v>626</v>
      </c>
      <c r="G186" s="101" t="s">
        <v>627</v>
      </c>
      <c r="H186" s="393" t="s">
        <v>529</v>
      </c>
      <c r="I186" s="378"/>
      <c r="K186" s="68"/>
    </row>
    <row r="187" spans="2:11">
      <c r="B187" s="251"/>
      <c r="C187" s="244"/>
      <c r="D187" s="254"/>
      <c r="E187" s="259"/>
      <c r="F187" s="109"/>
      <c r="G187" s="124"/>
      <c r="H187" s="393"/>
      <c r="I187" s="378"/>
      <c r="K187" s="68"/>
    </row>
    <row r="188" spans="2:11">
      <c r="B188" s="255"/>
      <c r="C188" s="248"/>
      <c r="D188" s="256"/>
      <c r="E188" s="259"/>
      <c r="F188" s="100"/>
      <c r="G188" s="101"/>
      <c r="H188" s="393"/>
      <c r="I188" s="378"/>
      <c r="K188" s="68"/>
    </row>
    <row r="189" spans="2:11">
      <c r="B189" s="257" t="s">
        <v>80</v>
      </c>
      <c r="C189" s="244"/>
      <c r="D189" s="253"/>
      <c r="E189" s="259"/>
      <c r="F189" s="109"/>
      <c r="G189" s="124"/>
      <c r="H189" s="394"/>
      <c r="I189" s="378"/>
      <c r="K189" s="68"/>
    </row>
    <row r="190" spans="2:11">
      <c r="B190" s="258" t="s">
        <v>81</v>
      </c>
      <c r="C190" s="244"/>
      <c r="D190" s="254"/>
      <c r="E190" s="259"/>
      <c r="F190" s="377" t="s">
        <v>391</v>
      </c>
      <c r="G190" s="124" t="s">
        <v>88</v>
      </c>
      <c r="H190" s="394">
        <v>0</v>
      </c>
      <c r="I190" s="378"/>
      <c r="K190" s="68"/>
    </row>
    <row r="191" spans="2:11">
      <c r="B191" s="251"/>
      <c r="C191" s="248"/>
      <c r="D191" s="249"/>
      <c r="E191" s="259"/>
      <c r="F191" s="100"/>
      <c r="G191" s="101"/>
      <c r="H191" s="393"/>
      <c r="I191" s="378"/>
      <c r="K191" s="68"/>
    </row>
    <row r="192" spans="2:11">
      <c r="B192" s="255"/>
      <c r="C192" s="248"/>
      <c r="D192" s="256"/>
      <c r="E192" s="259"/>
      <c r="F192" s="100"/>
      <c r="G192" s="101"/>
      <c r="H192" s="393"/>
      <c r="I192" s="378"/>
      <c r="K192" s="68"/>
    </row>
    <row r="193" spans="2:11">
      <c r="B193" s="255"/>
      <c r="C193" s="248"/>
      <c r="D193" s="256"/>
      <c r="E193" s="259"/>
      <c r="F193" s="100"/>
      <c r="G193" s="101"/>
      <c r="H193" s="393"/>
      <c r="I193" s="378"/>
      <c r="K193" s="68"/>
    </row>
    <row r="194" spans="2:11">
      <c r="B194" s="255"/>
      <c r="C194" s="248"/>
      <c r="D194" s="256"/>
      <c r="E194" s="259"/>
      <c r="F194" s="100"/>
      <c r="G194" s="101"/>
      <c r="H194" s="393"/>
      <c r="I194" s="378"/>
      <c r="K194" s="68"/>
    </row>
    <row r="195" spans="2:11">
      <c r="B195" s="255"/>
      <c r="C195" s="248"/>
      <c r="D195" s="256"/>
      <c r="E195" s="259"/>
      <c r="F195" s="402"/>
      <c r="G195" s="101"/>
      <c r="H195" s="393"/>
      <c r="I195" s="378"/>
      <c r="K195" s="68"/>
    </row>
    <row r="196" spans="2:11">
      <c r="B196" s="255"/>
      <c r="C196" s="248"/>
      <c r="D196" s="256"/>
      <c r="E196" s="259"/>
      <c r="F196" s="402" t="s">
        <v>1665</v>
      </c>
      <c r="G196" s="101"/>
      <c r="H196" s="393"/>
      <c r="I196" s="378"/>
      <c r="K196" s="68"/>
    </row>
    <row r="197" spans="2:11">
      <c r="B197" s="255"/>
      <c r="C197" s="248"/>
      <c r="D197" s="256"/>
      <c r="E197" s="259"/>
      <c r="F197" s="100"/>
      <c r="G197" s="101"/>
      <c r="H197" s="393"/>
      <c r="I197" s="378"/>
      <c r="K197" s="68"/>
    </row>
    <row r="198" spans="2:11">
      <c r="B198" s="255"/>
      <c r="C198" s="248"/>
      <c r="D198" s="256"/>
      <c r="E198" s="259"/>
      <c r="F198" s="100"/>
      <c r="G198" s="101"/>
      <c r="H198" s="393"/>
      <c r="I198" s="378"/>
      <c r="K198" s="68"/>
    </row>
    <row r="199" spans="2:11">
      <c r="B199" s="251" t="s">
        <v>72</v>
      </c>
      <c r="C199" s="244"/>
      <c r="D199" s="252" t="s">
        <v>1298</v>
      </c>
      <c r="E199" s="259"/>
      <c r="F199" s="100"/>
      <c r="G199" s="101"/>
      <c r="H199" s="393"/>
      <c r="I199" s="378"/>
      <c r="K199" s="68"/>
    </row>
    <row r="200" spans="2:11">
      <c r="B200" s="251"/>
      <c r="C200" s="244"/>
      <c r="D200" s="253" t="s">
        <v>1299</v>
      </c>
      <c r="E200" s="259"/>
      <c r="F200" s="399"/>
      <c r="G200" s="101"/>
      <c r="H200" s="393"/>
      <c r="I200" s="378"/>
      <c r="K200" s="68"/>
    </row>
    <row r="201" spans="2:11" ht="17">
      <c r="B201" s="251"/>
      <c r="C201" s="244"/>
      <c r="D201" s="254"/>
      <c r="E201" s="259"/>
      <c r="F201" s="100" t="s">
        <v>358</v>
      </c>
      <c r="G201" s="410"/>
      <c r="H201" s="393"/>
      <c r="I201" s="378"/>
      <c r="K201" s="68"/>
    </row>
    <row r="202" spans="2:11">
      <c r="B202" s="251"/>
      <c r="C202" s="244"/>
      <c r="D202" s="254"/>
      <c r="E202" s="259"/>
      <c r="F202" s="350" t="s">
        <v>1300</v>
      </c>
      <c r="G202" s="101" t="s">
        <v>1303</v>
      </c>
      <c r="H202" s="393"/>
      <c r="I202" s="378"/>
      <c r="K202" s="68"/>
    </row>
    <row r="203" spans="2:11">
      <c r="B203" s="251"/>
      <c r="C203" s="244"/>
      <c r="D203" s="254"/>
      <c r="E203" s="259"/>
      <c r="F203" s="350" t="s">
        <v>1301</v>
      </c>
      <c r="G203" s="101" t="s">
        <v>1305</v>
      </c>
      <c r="H203" s="393" t="s">
        <v>1644</v>
      </c>
      <c r="I203" s="378"/>
      <c r="K203" s="68"/>
    </row>
    <row r="204" spans="2:11">
      <c r="B204" s="251"/>
      <c r="C204" s="244"/>
      <c r="D204" s="254"/>
      <c r="E204" s="259"/>
      <c r="F204" s="350"/>
      <c r="G204" s="101"/>
      <c r="H204" s="393"/>
      <c r="I204" s="378"/>
      <c r="K204" s="68"/>
    </row>
    <row r="205" spans="2:11">
      <c r="B205" s="251"/>
      <c r="C205" s="244"/>
      <c r="D205" s="254"/>
      <c r="E205" s="259"/>
      <c r="F205" s="463"/>
      <c r="G205" s="101"/>
      <c r="H205" s="393"/>
      <c r="I205" s="378"/>
      <c r="K205" s="68"/>
    </row>
    <row r="206" spans="2:11">
      <c r="B206" s="251"/>
      <c r="C206" s="244"/>
      <c r="D206" s="254"/>
      <c r="E206" s="259"/>
      <c r="F206" s="463"/>
      <c r="G206" s="101"/>
      <c r="H206" s="393"/>
      <c r="I206" s="378"/>
      <c r="K206" s="68"/>
    </row>
    <row r="207" spans="2:11">
      <c r="B207" s="251"/>
      <c r="C207" s="244"/>
      <c r="D207" s="254"/>
      <c r="E207" s="259"/>
      <c r="F207" s="463" t="s">
        <v>1639</v>
      </c>
      <c r="G207" s="101"/>
      <c r="H207" s="393"/>
      <c r="I207" s="378"/>
      <c r="K207" s="68"/>
    </row>
    <row r="208" spans="2:11">
      <c r="B208" s="251"/>
      <c r="C208" s="244"/>
      <c r="D208" s="254"/>
      <c r="E208" s="259"/>
      <c r="F208" s="463" t="s">
        <v>1666</v>
      </c>
      <c r="G208" s="101"/>
      <c r="H208" s="393"/>
      <c r="I208" s="378"/>
      <c r="K208" s="68"/>
    </row>
    <row r="209" spans="2:11">
      <c r="B209" s="251"/>
      <c r="C209" s="244"/>
      <c r="D209" s="254"/>
      <c r="E209" s="259"/>
      <c r="F209" s="463" t="s">
        <v>1668</v>
      </c>
      <c r="G209" s="101"/>
      <c r="H209" s="393"/>
      <c r="I209" s="378"/>
      <c r="K209" s="68"/>
    </row>
    <row r="210" spans="2:11">
      <c r="B210" s="255"/>
      <c r="C210" s="248"/>
      <c r="D210" s="256"/>
      <c r="E210" s="259"/>
      <c r="F210" s="100"/>
      <c r="G210" s="101"/>
      <c r="H210" s="393"/>
      <c r="I210" s="378"/>
      <c r="K210" s="68"/>
    </row>
    <row r="211" spans="2:11">
      <c r="B211" s="255"/>
      <c r="C211" s="248"/>
      <c r="D211" s="256"/>
      <c r="E211" s="259"/>
      <c r="F211" s="100"/>
      <c r="G211" s="101"/>
      <c r="H211" s="393"/>
      <c r="I211" s="378"/>
      <c r="K211" s="68"/>
    </row>
    <row r="212" spans="2:11">
      <c r="B212" s="251" t="s">
        <v>72</v>
      </c>
      <c r="C212" s="244"/>
      <c r="D212" s="252" t="s">
        <v>1637</v>
      </c>
      <c r="E212" s="259"/>
      <c r="F212" s="100"/>
      <c r="G212" s="101"/>
      <c r="H212" s="393"/>
      <c r="I212" s="378"/>
      <c r="K212" s="68"/>
    </row>
    <row r="213" spans="2:11">
      <c r="B213" s="251"/>
      <c r="C213" s="244"/>
      <c r="D213" s="253" t="s">
        <v>1654</v>
      </c>
      <c r="E213" s="259"/>
      <c r="F213" s="399" t="s">
        <v>1653</v>
      </c>
      <c r="G213" s="101"/>
      <c r="H213" s="393"/>
      <c r="I213" s="378"/>
      <c r="K213" s="68"/>
    </row>
    <row r="214" spans="2:11">
      <c r="B214" s="251"/>
      <c r="C214" s="244"/>
      <c r="D214" s="254"/>
      <c r="E214" s="259"/>
      <c r="F214" s="278" t="s">
        <v>358</v>
      </c>
      <c r="G214" s="278"/>
      <c r="H214" s="393"/>
      <c r="I214" s="378"/>
      <c r="K214" s="68"/>
    </row>
    <row r="215" spans="2:11">
      <c r="B215" s="255"/>
      <c r="C215" s="248"/>
      <c r="D215" s="256"/>
      <c r="E215" s="259"/>
      <c r="F215" s="279" t="s">
        <v>403</v>
      </c>
      <c r="G215" s="278" t="s">
        <v>364</v>
      </c>
      <c r="H215" s="393"/>
      <c r="I215" s="378"/>
      <c r="K215" s="68"/>
    </row>
    <row r="216" spans="2:11">
      <c r="B216" s="255"/>
      <c r="C216" s="248"/>
      <c r="D216" s="256"/>
      <c r="E216" s="259"/>
      <c r="F216" s="279" t="s">
        <v>404</v>
      </c>
      <c r="G216" s="278" t="s">
        <v>365</v>
      </c>
      <c r="H216" s="393">
        <v>112</v>
      </c>
      <c r="I216" s="378"/>
      <c r="K216" s="68"/>
    </row>
    <row r="217" spans="2:11">
      <c r="B217" s="255"/>
      <c r="C217" s="248"/>
      <c r="D217" s="256"/>
      <c r="E217" s="259"/>
      <c r="F217" s="279" t="s">
        <v>1652</v>
      </c>
      <c r="G217" s="278"/>
      <c r="H217" s="393"/>
      <c r="I217" s="378"/>
      <c r="K217" s="68"/>
    </row>
    <row r="218" spans="2:11">
      <c r="B218" s="255"/>
      <c r="C218" s="248"/>
      <c r="D218" s="256"/>
      <c r="E218" s="259"/>
      <c r="F218" s="280" t="s">
        <v>360</v>
      </c>
      <c r="G218" s="278"/>
      <c r="H218" s="393"/>
      <c r="I218" s="378"/>
      <c r="K218" s="68"/>
    </row>
    <row r="219" spans="2:11">
      <c r="B219" s="255"/>
      <c r="C219" s="248"/>
      <c r="D219" s="256"/>
      <c r="E219" s="259"/>
      <c r="F219" s="281" t="s">
        <v>405</v>
      </c>
      <c r="G219" s="278" t="s">
        <v>366</v>
      </c>
      <c r="H219" s="393">
        <v>100</v>
      </c>
      <c r="I219" s="378"/>
      <c r="K219" s="68"/>
    </row>
    <row r="220" spans="2:11">
      <c r="B220" s="255"/>
      <c r="C220" s="248"/>
      <c r="D220" s="256"/>
      <c r="E220" s="259"/>
      <c r="F220" s="281" t="s">
        <v>361</v>
      </c>
      <c r="G220" s="278"/>
      <c r="H220" s="393"/>
      <c r="I220" s="378"/>
      <c r="K220" s="68"/>
    </row>
    <row r="221" spans="2:11">
      <c r="B221" s="255"/>
      <c r="C221" s="248"/>
      <c r="D221" s="256"/>
      <c r="E221" s="259"/>
      <c r="F221" s="288" t="s">
        <v>406</v>
      </c>
      <c r="G221" s="278" t="s">
        <v>367</v>
      </c>
      <c r="H221" s="393" t="s">
        <v>1638</v>
      </c>
      <c r="I221" s="378"/>
      <c r="K221" s="68"/>
    </row>
    <row r="222" spans="2:11">
      <c r="B222" s="255"/>
      <c r="C222" s="248"/>
      <c r="D222" s="256"/>
      <c r="E222" s="259"/>
      <c r="F222" s="288" t="s">
        <v>407</v>
      </c>
      <c r="G222" s="278" t="s">
        <v>368</v>
      </c>
      <c r="H222" s="393" t="s">
        <v>519</v>
      </c>
      <c r="I222" s="378"/>
      <c r="K222" s="68"/>
    </row>
    <row r="223" spans="2:11">
      <c r="B223" s="255"/>
      <c r="C223" s="248"/>
      <c r="D223" s="256"/>
      <c r="E223" s="259"/>
      <c r="F223" s="288" t="s">
        <v>408</v>
      </c>
      <c r="G223" s="278" t="s">
        <v>369</v>
      </c>
      <c r="H223" s="393">
        <v>301</v>
      </c>
      <c r="I223" s="378"/>
      <c r="K223" s="68"/>
    </row>
    <row r="224" spans="2:11">
      <c r="B224" s="255"/>
      <c r="C224" s="248"/>
      <c r="D224" s="256"/>
      <c r="E224" s="259"/>
      <c r="F224" s="100"/>
      <c r="G224" s="101"/>
      <c r="H224" s="393"/>
      <c r="I224" s="378"/>
      <c r="K224" s="68"/>
    </row>
    <row r="225" spans="2:11">
      <c r="B225" s="257" t="s">
        <v>80</v>
      </c>
      <c r="C225" s="244"/>
      <c r="D225" s="253"/>
      <c r="E225" s="259"/>
      <c r="F225" s="109"/>
      <c r="G225" s="124"/>
      <c r="H225" s="394"/>
      <c r="I225" s="378"/>
      <c r="K225" s="68"/>
    </row>
    <row r="226" spans="2:11">
      <c r="B226" s="258" t="s">
        <v>81</v>
      </c>
      <c r="C226" s="244"/>
      <c r="D226" s="254"/>
      <c r="E226" s="259"/>
      <c r="F226" s="377" t="s">
        <v>391</v>
      </c>
      <c r="G226" s="124" t="s">
        <v>88</v>
      </c>
      <c r="H226" s="394">
        <v>0</v>
      </c>
      <c r="I226" s="378"/>
      <c r="K226" s="68"/>
    </row>
    <row r="227" spans="2:11">
      <c r="B227" s="251"/>
      <c r="C227" s="248"/>
      <c r="D227" s="249"/>
      <c r="E227" s="259"/>
      <c r="F227" s="100"/>
      <c r="G227" s="101"/>
      <c r="H227" s="393"/>
      <c r="I227" s="378"/>
      <c r="K227" s="68"/>
    </row>
    <row r="228" spans="2:11">
      <c r="B228" s="251"/>
      <c r="C228" s="248"/>
      <c r="D228" s="249"/>
      <c r="E228" s="259"/>
      <c r="F228" s="100"/>
      <c r="G228" s="101"/>
      <c r="H228" s="393"/>
      <c r="I228" s="378"/>
      <c r="K228" s="68"/>
    </row>
    <row r="229" spans="2:11">
      <c r="B229" s="251"/>
      <c r="C229" s="248"/>
      <c r="D229" s="249"/>
      <c r="E229" s="259"/>
      <c r="F229" s="100"/>
      <c r="G229" s="101"/>
      <c r="H229" s="393"/>
      <c r="I229" s="378"/>
      <c r="K229" s="68"/>
    </row>
    <row r="230" spans="2:11">
      <c r="B230" s="251"/>
      <c r="C230" s="248"/>
      <c r="D230" s="249"/>
      <c r="E230" s="259"/>
      <c r="F230" s="100"/>
      <c r="G230" s="101"/>
      <c r="H230" s="393"/>
      <c r="I230" s="378"/>
      <c r="K230" s="68"/>
    </row>
    <row r="231" spans="2:11">
      <c r="B231" s="251"/>
      <c r="C231" s="248"/>
      <c r="D231" s="249"/>
      <c r="E231" s="259"/>
      <c r="F231" s="100"/>
      <c r="G231" s="101"/>
      <c r="H231" s="393"/>
      <c r="I231" s="378"/>
      <c r="K231" s="68"/>
    </row>
    <row r="232" spans="2:11">
      <c r="B232" s="255"/>
      <c r="C232" s="248"/>
      <c r="D232" s="256"/>
      <c r="E232" s="259"/>
      <c r="F232" s="100"/>
      <c r="G232" s="101"/>
      <c r="H232" s="393"/>
      <c r="I232" s="378"/>
      <c r="K232" s="68"/>
    </row>
    <row r="233" spans="2:11">
      <c r="B233" s="255"/>
      <c r="C233" s="248"/>
      <c r="D233" s="256"/>
      <c r="E233" s="259"/>
      <c r="F233" s="100"/>
      <c r="G233" s="101"/>
      <c r="H233" s="393"/>
      <c r="I233" s="378"/>
      <c r="K233" s="68"/>
    </row>
    <row r="234" spans="2:11">
      <c r="B234" s="255"/>
      <c r="C234" s="248"/>
      <c r="D234" s="256"/>
      <c r="E234" s="259"/>
      <c r="F234" s="100"/>
      <c r="G234" s="101"/>
      <c r="H234" s="393"/>
      <c r="I234" s="378"/>
      <c r="K234" s="68"/>
    </row>
    <row r="235" spans="2:11">
      <c r="B235" s="255"/>
      <c r="C235" s="248"/>
      <c r="D235" s="256"/>
      <c r="E235" s="259"/>
      <c r="F235" s="403"/>
      <c r="G235" s="101"/>
      <c r="H235" s="393"/>
      <c r="I235" s="378"/>
      <c r="K235" s="68"/>
    </row>
    <row r="236" spans="2:11">
      <c r="B236" s="251" t="s">
        <v>72</v>
      </c>
      <c r="C236" s="244"/>
      <c r="D236" s="252" t="s">
        <v>79</v>
      </c>
      <c r="E236" s="259"/>
      <c r="F236" s="100"/>
      <c r="G236" s="101"/>
      <c r="H236" s="393"/>
      <c r="I236" s="378"/>
      <c r="K236" s="68"/>
    </row>
    <row r="237" spans="2:11">
      <c r="B237" s="251"/>
      <c r="C237" s="244"/>
      <c r="D237" s="253" t="s">
        <v>642</v>
      </c>
      <c r="E237" s="259"/>
      <c r="F237" s="399" t="s">
        <v>643</v>
      </c>
      <c r="G237" s="101"/>
      <c r="H237" s="393"/>
      <c r="I237" s="378"/>
      <c r="K237" s="68"/>
    </row>
    <row r="238" spans="2:11" ht="17">
      <c r="B238" s="251"/>
      <c r="C238" s="244"/>
      <c r="D238" s="254"/>
      <c r="E238" s="259"/>
      <c r="F238" s="100" t="s">
        <v>358</v>
      </c>
      <c r="G238" s="410"/>
      <c r="H238" s="393"/>
      <c r="I238" s="378"/>
      <c r="K238" s="68"/>
    </row>
    <row r="239" spans="2:11">
      <c r="B239" s="251"/>
      <c r="C239" s="244"/>
      <c r="D239" s="254"/>
      <c r="E239" s="259"/>
      <c r="F239" s="100" t="s">
        <v>377</v>
      </c>
      <c r="G239" s="101" t="s">
        <v>364</v>
      </c>
      <c r="H239" s="393"/>
      <c r="I239" s="378"/>
      <c r="K239" s="68"/>
    </row>
    <row r="240" spans="2:11">
      <c r="B240" s="251"/>
      <c r="C240" s="244"/>
      <c r="D240" s="254"/>
      <c r="E240" s="259"/>
      <c r="F240" s="100" t="s">
        <v>378</v>
      </c>
      <c r="G240" s="101" t="s">
        <v>365</v>
      </c>
      <c r="H240" s="393">
        <v>301</v>
      </c>
      <c r="I240" s="378"/>
      <c r="K240" s="68"/>
    </row>
    <row r="241" spans="2:11">
      <c r="B241" s="251"/>
      <c r="C241" s="244"/>
      <c r="D241" s="254"/>
      <c r="E241" s="259"/>
      <c r="F241" s="350" t="s">
        <v>359</v>
      </c>
      <c r="G241" s="101"/>
      <c r="H241" s="393"/>
      <c r="I241" s="378"/>
      <c r="K241" s="68"/>
    </row>
    <row r="242" spans="2:11">
      <c r="B242" s="251"/>
      <c r="C242" s="244"/>
      <c r="D242" s="254"/>
      <c r="E242" s="259"/>
      <c r="F242" s="382" t="s">
        <v>360</v>
      </c>
      <c r="G242" s="101"/>
      <c r="H242" s="393"/>
      <c r="I242" s="378"/>
      <c r="K242" s="68"/>
    </row>
    <row r="243" spans="2:11">
      <c r="B243" s="251"/>
      <c r="C243" s="244"/>
      <c r="D243" s="254"/>
      <c r="E243" s="259"/>
      <c r="F243" s="283" t="s">
        <v>379</v>
      </c>
      <c r="G243" s="101" t="s">
        <v>366</v>
      </c>
      <c r="H243" s="393">
        <v>100</v>
      </c>
      <c r="I243" s="378"/>
      <c r="K243" s="68"/>
    </row>
    <row r="244" spans="2:11">
      <c r="B244" s="251"/>
      <c r="C244" s="244"/>
      <c r="D244" s="254"/>
      <c r="E244" s="259"/>
      <c r="F244" s="283" t="s">
        <v>361</v>
      </c>
      <c r="G244" s="101"/>
      <c r="H244" s="393"/>
      <c r="I244" s="378"/>
      <c r="K244" s="68"/>
    </row>
    <row r="245" spans="2:11">
      <c r="B245" s="251"/>
      <c r="C245" s="244"/>
      <c r="D245" s="254"/>
      <c r="E245" s="259"/>
      <c r="F245" s="400" t="s">
        <v>380</v>
      </c>
      <c r="G245" s="101" t="s">
        <v>367</v>
      </c>
      <c r="H245" s="393" t="s">
        <v>519</v>
      </c>
      <c r="I245" s="378"/>
      <c r="K245" s="68"/>
    </row>
    <row r="246" spans="2:11">
      <c r="B246" s="251"/>
      <c r="C246" s="244"/>
      <c r="D246" s="254"/>
      <c r="E246" s="259"/>
      <c r="F246" s="400" t="s">
        <v>381</v>
      </c>
      <c r="G246" s="101" t="s">
        <v>368</v>
      </c>
      <c r="H246" s="393" t="s">
        <v>519</v>
      </c>
      <c r="I246" s="378"/>
      <c r="K246" s="68"/>
    </row>
    <row r="247" spans="2:11">
      <c r="B247" s="251"/>
      <c r="C247" s="244"/>
      <c r="D247" s="254"/>
      <c r="E247" s="259"/>
      <c r="F247" s="1337" t="s">
        <v>3167</v>
      </c>
      <c r="G247" s="101" t="s">
        <v>369</v>
      </c>
      <c r="H247" s="393">
        <v>301</v>
      </c>
      <c r="I247" s="378"/>
      <c r="K247" s="68"/>
    </row>
    <row r="248" spans="2:11">
      <c r="B248" s="251"/>
      <c r="C248" s="244"/>
      <c r="D248" s="254"/>
      <c r="E248" s="259"/>
      <c r="F248" s="382" t="s">
        <v>362</v>
      </c>
      <c r="G248" s="101"/>
      <c r="H248" s="393"/>
      <c r="I248" s="378"/>
      <c r="K248" s="68"/>
    </row>
    <row r="249" spans="2:11">
      <c r="B249" s="251"/>
      <c r="C249" s="244"/>
      <c r="D249" s="254"/>
      <c r="E249" s="259"/>
      <c r="F249" s="283" t="s">
        <v>379</v>
      </c>
      <c r="G249" s="101" t="s">
        <v>366</v>
      </c>
      <c r="H249" s="393">
        <v>301</v>
      </c>
      <c r="I249" s="378"/>
      <c r="K249" s="68"/>
    </row>
    <row r="250" spans="2:11">
      <c r="B250" s="251"/>
      <c r="C250" s="244"/>
      <c r="D250" s="254"/>
      <c r="E250" s="259"/>
      <c r="F250" s="283" t="s">
        <v>644</v>
      </c>
      <c r="G250" s="101"/>
      <c r="H250" s="393"/>
      <c r="I250" s="378"/>
      <c r="K250" s="68"/>
    </row>
    <row r="251" spans="2:11">
      <c r="B251" s="251"/>
      <c r="C251" s="244"/>
      <c r="D251" s="254"/>
      <c r="E251" s="259"/>
      <c r="F251" s="400" t="s">
        <v>645</v>
      </c>
      <c r="G251" s="101" t="s">
        <v>623</v>
      </c>
      <c r="H251" s="393" t="s">
        <v>556</v>
      </c>
      <c r="I251" s="378"/>
      <c r="K251" s="68"/>
    </row>
    <row r="252" spans="2:11">
      <c r="B252" s="251"/>
      <c r="C252" s="244"/>
      <c r="D252" s="254"/>
      <c r="E252" s="259"/>
      <c r="F252" s="400" t="s">
        <v>646</v>
      </c>
      <c r="G252" s="101" t="s">
        <v>370</v>
      </c>
      <c r="H252" s="393" t="s">
        <v>521</v>
      </c>
      <c r="I252" s="378"/>
      <c r="K252" s="68"/>
    </row>
    <row r="253" spans="2:11">
      <c r="B253" s="251"/>
      <c r="C253" s="244"/>
      <c r="D253" s="254"/>
      <c r="E253" s="259"/>
      <c r="F253" s="400" t="s">
        <v>647</v>
      </c>
      <c r="G253" s="101" t="s">
        <v>371</v>
      </c>
      <c r="H253" s="393" t="s">
        <v>523</v>
      </c>
      <c r="I253" s="378"/>
      <c r="K253" s="68"/>
    </row>
    <row r="254" spans="2:11">
      <c r="B254" s="251"/>
      <c r="C254" s="244"/>
      <c r="D254" s="254"/>
      <c r="E254" s="259"/>
      <c r="F254" s="400" t="s">
        <v>648</v>
      </c>
      <c r="G254" s="101" t="s">
        <v>372</v>
      </c>
      <c r="H254" s="393" t="s">
        <v>524</v>
      </c>
      <c r="I254" s="378"/>
      <c r="K254" s="68"/>
    </row>
    <row r="255" spans="2:11">
      <c r="B255" s="251"/>
      <c r="C255" s="244"/>
      <c r="D255" s="254"/>
      <c r="E255" s="259"/>
      <c r="F255" s="400" t="s">
        <v>386</v>
      </c>
      <c r="G255" s="101" t="s">
        <v>374</v>
      </c>
      <c r="H255" s="393" t="s">
        <v>527</v>
      </c>
      <c r="I255" s="378"/>
      <c r="K255" s="68"/>
    </row>
    <row r="256" spans="2:11">
      <c r="B256" s="251"/>
      <c r="C256" s="244"/>
      <c r="D256" s="254"/>
      <c r="E256" s="259"/>
      <c r="F256" s="400" t="s">
        <v>649</v>
      </c>
      <c r="G256" s="101" t="s">
        <v>650</v>
      </c>
      <c r="H256" s="393" t="s">
        <v>556</v>
      </c>
      <c r="I256" s="378"/>
      <c r="K256" s="68"/>
    </row>
    <row r="257" spans="2:12">
      <c r="B257" s="255"/>
      <c r="C257" s="248"/>
      <c r="D257" s="256"/>
      <c r="E257" s="259"/>
      <c r="F257" s="100"/>
      <c r="G257" s="101"/>
      <c r="H257" s="393"/>
      <c r="I257" s="378"/>
      <c r="K257" s="68"/>
    </row>
    <row r="258" spans="2:12">
      <c r="B258" s="257" t="s">
        <v>80</v>
      </c>
      <c r="C258" s="244"/>
      <c r="D258" s="253"/>
      <c r="E258" s="259"/>
      <c r="F258" s="109"/>
      <c r="G258" s="124"/>
      <c r="H258" s="394"/>
      <c r="I258" s="378"/>
      <c r="K258" s="68"/>
    </row>
    <row r="259" spans="2:12">
      <c r="B259" s="258" t="s">
        <v>81</v>
      </c>
      <c r="C259" s="244"/>
      <c r="D259" s="254"/>
      <c r="E259" s="259"/>
      <c r="F259" s="377" t="s">
        <v>391</v>
      </c>
      <c r="G259" s="124" t="s">
        <v>88</v>
      </c>
      <c r="H259" s="394">
        <v>0</v>
      </c>
      <c r="I259" s="378"/>
      <c r="K259" s="68"/>
    </row>
    <row r="260" spans="2:12">
      <c r="B260" s="251"/>
      <c r="C260" s="248"/>
      <c r="D260" s="249"/>
      <c r="E260" s="259"/>
      <c r="F260" s="100"/>
      <c r="G260" s="101"/>
      <c r="H260" s="393"/>
      <c r="I260" s="378"/>
      <c r="K260" s="68"/>
    </row>
    <row r="261" spans="2:12">
      <c r="B261" s="255"/>
      <c r="C261" s="248"/>
      <c r="D261" s="256"/>
      <c r="E261" s="259"/>
      <c r="F261" s="100"/>
      <c r="G261" s="101"/>
      <c r="H261" s="393"/>
      <c r="I261" s="378"/>
      <c r="K261" s="68"/>
    </row>
    <row r="262" spans="2:12">
      <c r="B262" s="255"/>
      <c r="C262" s="248"/>
      <c r="D262" s="256"/>
      <c r="E262" s="259"/>
      <c r="F262" s="100"/>
      <c r="G262" s="101"/>
      <c r="H262" s="393"/>
      <c r="I262" s="378"/>
      <c r="K262" s="68"/>
    </row>
    <row r="263" spans="2:12">
      <c r="B263" s="255"/>
      <c r="C263" s="248"/>
      <c r="D263" s="256"/>
      <c r="E263" s="259"/>
      <c r="F263" s="100"/>
      <c r="G263" s="101"/>
      <c r="H263" s="396"/>
      <c r="I263" s="378"/>
      <c r="K263" s="68"/>
    </row>
    <row r="264" spans="2:12">
      <c r="B264" s="474"/>
      <c r="C264" s="470"/>
      <c r="D264" s="470"/>
      <c r="E264" s="469"/>
      <c r="F264" s="470"/>
      <c r="G264" s="471"/>
      <c r="H264" s="472"/>
      <c r="I264" s="626"/>
      <c r="J264" s="245"/>
      <c r="K264" s="268"/>
      <c r="L264" s="67"/>
    </row>
    <row r="274" spans="1:15" ht="17.5">
      <c r="A274" s="69" t="s">
        <v>3018</v>
      </c>
      <c r="B274" s="166"/>
      <c r="C274" s="221"/>
      <c r="D274" s="166"/>
      <c r="E274" s="221"/>
      <c r="F274" s="221"/>
      <c r="H274" s="227"/>
      <c r="I274" s="715"/>
      <c r="J274" s="221"/>
    </row>
    <row r="276" spans="1:15">
      <c r="B276" s="70" t="s">
        <v>67</v>
      </c>
      <c r="C276" s="71"/>
      <c r="D276" s="72"/>
      <c r="E276" s="71"/>
      <c r="F276" s="71"/>
      <c r="G276" s="73"/>
      <c r="H276" s="272" t="s">
        <v>64</v>
      </c>
      <c r="I276" s="89" t="s">
        <v>353</v>
      </c>
      <c r="K276" s="68"/>
    </row>
    <row r="277" spans="1:15">
      <c r="B277" s="75"/>
      <c r="C277" s="76"/>
      <c r="D277" s="77"/>
      <c r="E277" s="76"/>
      <c r="F277" s="76"/>
      <c r="G277" s="78"/>
      <c r="H277" s="230"/>
      <c r="I277" s="389"/>
      <c r="K277" s="68"/>
    </row>
    <row r="278" spans="1:15">
      <c r="B278" s="81"/>
      <c r="C278" s="82"/>
      <c r="D278" s="83"/>
      <c r="E278" s="82"/>
      <c r="F278" s="82"/>
      <c r="G278" s="84"/>
      <c r="H278" s="231"/>
      <c r="I278" s="390"/>
      <c r="K278" s="68"/>
    </row>
    <row r="279" spans="1:15">
      <c r="K279" s="68"/>
    </row>
    <row r="280" spans="1:15">
      <c r="B280" s="86" t="s">
        <v>354</v>
      </c>
      <c r="C280" s="87"/>
      <c r="D280" s="88" t="s">
        <v>68</v>
      </c>
      <c r="E280" s="232"/>
      <c r="F280" s="418" t="s">
        <v>70</v>
      </c>
      <c r="G280" s="419" t="s">
        <v>8</v>
      </c>
      <c r="H280" s="459" t="s">
        <v>71</v>
      </c>
      <c r="I280" s="89" t="s">
        <v>351</v>
      </c>
      <c r="J280" s="236"/>
      <c r="K280" s="237" t="s">
        <v>69</v>
      </c>
    </row>
    <row r="281" spans="1:15">
      <c r="B281" s="238"/>
      <c r="C281" s="239"/>
      <c r="D281" s="240"/>
      <c r="E281" s="391"/>
      <c r="F281" s="100"/>
      <c r="G281" s="101"/>
      <c r="H281" s="464"/>
      <c r="I281" s="458"/>
      <c r="K281" s="68"/>
    </row>
    <row r="282" spans="1:15" ht="13.75" customHeight="1">
      <c r="B282" s="1656" t="s">
        <v>1648</v>
      </c>
      <c r="C282" s="1657"/>
      <c r="D282" s="1658"/>
      <c r="E282" s="259"/>
      <c r="F282" s="100"/>
      <c r="G282" s="101"/>
      <c r="H282" s="464"/>
      <c r="I282" s="1736" t="s">
        <v>352</v>
      </c>
      <c r="K282" s="68"/>
    </row>
    <row r="283" spans="1:15">
      <c r="B283" s="1659"/>
      <c r="C283" s="1657"/>
      <c r="D283" s="1658"/>
      <c r="E283" s="259"/>
      <c r="F283" s="100"/>
      <c r="G283" s="101"/>
      <c r="H283" s="464"/>
      <c r="I283" s="1737"/>
      <c r="K283" s="68"/>
    </row>
    <row r="284" spans="1:15" ht="16">
      <c r="B284" s="247"/>
      <c r="C284" s="248"/>
      <c r="D284" s="249"/>
      <c r="E284" s="259"/>
      <c r="F284" s="100"/>
      <c r="G284" s="101"/>
      <c r="H284" s="464"/>
      <c r="I284" s="458"/>
      <c r="K284" s="68"/>
      <c r="O284" s="250"/>
    </row>
    <row r="285" spans="1:15" ht="13.75" customHeight="1">
      <c r="B285" s="1656" t="s">
        <v>514</v>
      </c>
      <c r="C285" s="1657"/>
      <c r="D285" s="1658"/>
      <c r="E285" s="259"/>
      <c r="F285" s="100"/>
      <c r="G285" s="101"/>
      <c r="H285" s="464"/>
      <c r="I285" s="458"/>
      <c r="K285" s="68"/>
      <c r="O285" s="250"/>
    </row>
    <row r="286" spans="1:15" ht="16">
      <c r="B286" s="1659"/>
      <c r="C286" s="1657"/>
      <c r="D286" s="1658"/>
      <c r="E286" s="259"/>
      <c r="F286" s="100"/>
      <c r="G286" s="101"/>
      <c r="H286" s="464"/>
      <c r="I286" s="458"/>
      <c r="K286" s="68"/>
      <c r="O286" s="250"/>
    </row>
    <row r="287" spans="1:15" ht="16">
      <c r="B287" s="247"/>
      <c r="C287" s="248"/>
      <c r="D287" s="249"/>
      <c r="E287" s="259"/>
      <c r="F287" s="100"/>
      <c r="G287" s="101"/>
      <c r="H287" s="464"/>
      <c r="I287" s="458"/>
      <c r="K287" s="68"/>
      <c r="O287" s="250"/>
    </row>
    <row r="288" spans="1:15">
      <c r="B288" s="251" t="s">
        <v>72</v>
      </c>
      <c r="C288" s="244"/>
      <c r="D288" s="252" t="s">
        <v>79</v>
      </c>
      <c r="E288" s="259"/>
      <c r="F288" s="1214"/>
      <c r="G288" s="1210"/>
      <c r="H288" s="1216"/>
      <c r="I288" s="458"/>
      <c r="K288" s="68"/>
    </row>
    <row r="289" spans="2:11">
      <c r="B289" s="251"/>
      <c r="C289" s="244"/>
      <c r="D289" s="253" t="s">
        <v>517</v>
      </c>
      <c r="E289" s="259"/>
      <c r="F289" s="1214" t="s">
        <v>2927</v>
      </c>
      <c r="G289" s="1210"/>
      <c r="H289" s="1216"/>
      <c r="I289" s="458"/>
      <c r="K289" s="68"/>
    </row>
    <row r="290" spans="2:11">
      <c r="B290" s="251"/>
      <c r="C290" s="244"/>
      <c r="D290" s="253"/>
      <c r="E290" s="259"/>
      <c r="F290" s="1209" t="s">
        <v>358</v>
      </c>
      <c r="G290" s="1210"/>
      <c r="H290" s="1216"/>
      <c r="I290" s="458"/>
      <c r="K290" s="68"/>
    </row>
    <row r="291" spans="2:11">
      <c r="B291" s="251"/>
      <c r="C291" s="244"/>
      <c r="D291" s="254"/>
      <c r="E291" s="259"/>
      <c r="F291" s="1212" t="s">
        <v>377</v>
      </c>
      <c r="G291" s="1210" t="s">
        <v>364</v>
      </c>
      <c r="H291" s="1216"/>
      <c r="I291" s="458"/>
      <c r="K291" s="68"/>
    </row>
    <row r="292" spans="2:11">
      <c r="B292" s="255"/>
      <c r="C292" s="248"/>
      <c r="D292" s="256"/>
      <c r="E292" s="259"/>
      <c r="F292" s="1212" t="s">
        <v>378</v>
      </c>
      <c r="G292" s="1210" t="s">
        <v>365</v>
      </c>
      <c r="H292" s="1216">
        <v>220</v>
      </c>
      <c r="I292" s="458"/>
      <c r="K292" s="68"/>
    </row>
    <row r="293" spans="2:11">
      <c r="B293" s="255"/>
      <c r="C293" s="248"/>
      <c r="D293" s="256"/>
      <c r="E293" s="259"/>
      <c r="F293" s="1212" t="s">
        <v>359</v>
      </c>
      <c r="G293" s="1210"/>
      <c r="H293" s="1216"/>
      <c r="I293" s="458"/>
      <c r="K293" s="68"/>
    </row>
    <row r="294" spans="2:11">
      <c r="B294" s="255"/>
      <c r="C294" s="248"/>
      <c r="D294" s="256"/>
      <c r="E294" s="259"/>
      <c r="F294" s="1213" t="s">
        <v>360</v>
      </c>
      <c r="G294" s="1210"/>
      <c r="H294" s="1216"/>
      <c r="I294" s="458"/>
      <c r="K294" s="68"/>
    </row>
    <row r="295" spans="2:11">
      <c r="B295" s="255"/>
      <c r="C295" s="248"/>
      <c r="D295" s="256"/>
      <c r="E295" s="259"/>
      <c r="F295" s="1211" t="s">
        <v>379</v>
      </c>
      <c r="G295" s="1210" t="s">
        <v>366</v>
      </c>
      <c r="H295" s="1216">
        <v>100</v>
      </c>
      <c r="I295" s="458"/>
      <c r="K295" s="68"/>
    </row>
    <row r="296" spans="2:11">
      <c r="B296" s="255"/>
      <c r="C296" s="248"/>
      <c r="D296" s="256"/>
      <c r="E296" s="259"/>
      <c r="F296" s="1211" t="s">
        <v>361</v>
      </c>
      <c r="G296" s="1210"/>
      <c r="H296" s="1216"/>
      <c r="I296" s="458"/>
      <c r="K296" s="68"/>
    </row>
    <row r="297" spans="2:11">
      <c r="B297" s="255"/>
      <c r="C297" s="248"/>
      <c r="D297" s="256"/>
      <c r="E297" s="259"/>
      <c r="F297" s="1215" t="s">
        <v>380</v>
      </c>
      <c r="G297" s="1210" t="s">
        <v>367</v>
      </c>
      <c r="H297" s="1216" t="s">
        <v>1715</v>
      </c>
      <c r="I297" s="458"/>
      <c r="K297" s="68"/>
    </row>
    <row r="298" spans="2:11">
      <c r="B298" s="255"/>
      <c r="C298" s="248"/>
      <c r="D298" s="256"/>
      <c r="E298" s="259"/>
      <c r="F298" s="1215" t="s">
        <v>381</v>
      </c>
      <c r="G298" s="1210" t="s">
        <v>368</v>
      </c>
      <c r="H298" s="1216" t="s">
        <v>1715</v>
      </c>
      <c r="I298" s="458"/>
      <c r="K298" s="68"/>
    </row>
    <row r="299" spans="2:11">
      <c r="B299" s="255"/>
      <c r="C299" s="248"/>
      <c r="D299" s="256"/>
      <c r="E299" s="259"/>
      <c r="F299" s="1337" t="s">
        <v>3167</v>
      </c>
      <c r="G299" s="1210" t="s">
        <v>369</v>
      </c>
      <c r="H299" s="1216">
        <v>301</v>
      </c>
      <c r="I299" s="458"/>
      <c r="K299" s="68"/>
    </row>
    <row r="300" spans="2:11">
      <c r="B300" s="255"/>
      <c r="C300" s="248"/>
      <c r="D300" s="256"/>
      <c r="E300" s="259"/>
      <c r="F300" s="1213" t="s">
        <v>362</v>
      </c>
      <c r="G300" s="1210"/>
      <c r="H300" s="1216"/>
      <c r="I300" s="458"/>
      <c r="K300" s="68"/>
    </row>
    <row r="301" spans="2:11">
      <c r="B301" s="255"/>
      <c r="C301" s="248"/>
      <c r="D301" s="256"/>
      <c r="E301" s="259"/>
      <c r="F301" s="1211" t="s">
        <v>379</v>
      </c>
      <c r="G301" s="1210" t="s">
        <v>366</v>
      </c>
      <c r="H301" s="1216">
        <v>220</v>
      </c>
      <c r="I301" s="458"/>
      <c r="K301" s="68"/>
    </row>
    <row r="302" spans="2:11">
      <c r="B302" s="255"/>
      <c r="C302" s="248"/>
      <c r="D302" s="256"/>
      <c r="E302" s="259"/>
      <c r="F302" s="1211" t="s">
        <v>411</v>
      </c>
      <c r="G302" s="1210"/>
      <c r="H302" s="1216"/>
      <c r="I302" s="458"/>
      <c r="K302" s="68"/>
    </row>
    <row r="303" spans="2:11">
      <c r="B303" s="255"/>
      <c r="C303" s="248"/>
      <c r="D303" s="256"/>
      <c r="E303" s="259"/>
      <c r="F303" s="1215" t="s">
        <v>379</v>
      </c>
      <c r="G303" s="1210" t="s">
        <v>370</v>
      </c>
      <c r="H303" s="1216" t="s">
        <v>2928</v>
      </c>
      <c r="I303" s="458"/>
      <c r="K303" s="68"/>
    </row>
    <row r="304" spans="2:11">
      <c r="B304" s="255"/>
      <c r="C304" s="248"/>
      <c r="D304" s="256"/>
      <c r="E304" s="259"/>
      <c r="F304" s="1215" t="s">
        <v>383</v>
      </c>
      <c r="G304" s="1210" t="s">
        <v>371</v>
      </c>
      <c r="H304" s="1216" t="s">
        <v>2925</v>
      </c>
      <c r="I304" s="458"/>
      <c r="K304" s="68"/>
    </row>
    <row r="305" spans="2:11">
      <c r="B305" s="255"/>
      <c r="C305" s="248"/>
      <c r="D305" s="256"/>
      <c r="E305" s="259"/>
      <c r="F305" s="1215" t="s">
        <v>384</v>
      </c>
      <c r="G305" s="1210" t="s">
        <v>372</v>
      </c>
      <c r="H305" s="1216" t="s">
        <v>2926</v>
      </c>
      <c r="I305" s="458"/>
      <c r="K305" s="68"/>
    </row>
    <row r="306" spans="2:11">
      <c r="B306" s="255"/>
      <c r="C306" s="248"/>
      <c r="D306" s="256"/>
      <c r="E306" s="259"/>
      <c r="F306" s="1215" t="s">
        <v>385</v>
      </c>
      <c r="G306" s="1210" t="s">
        <v>373</v>
      </c>
      <c r="H306" s="1216" t="s">
        <v>1717</v>
      </c>
      <c r="I306" s="458"/>
      <c r="K306" s="68"/>
    </row>
    <row r="307" spans="2:11">
      <c r="B307" s="255"/>
      <c r="C307" s="248"/>
      <c r="D307" s="256"/>
      <c r="E307" s="259"/>
      <c r="F307" s="1215" t="s">
        <v>386</v>
      </c>
      <c r="G307" s="1210" t="s">
        <v>374</v>
      </c>
      <c r="H307" s="1216" t="s">
        <v>1718</v>
      </c>
      <c r="I307" s="458"/>
      <c r="K307" s="68"/>
    </row>
    <row r="308" spans="2:11">
      <c r="B308" s="255"/>
      <c r="C308" s="248"/>
      <c r="D308" s="256"/>
      <c r="E308" s="259"/>
      <c r="F308" s="1215" t="s">
        <v>387</v>
      </c>
      <c r="G308" s="1210" t="s">
        <v>375</v>
      </c>
      <c r="H308" s="1216" t="s">
        <v>1719</v>
      </c>
      <c r="I308" s="458"/>
      <c r="K308" s="68"/>
    </row>
    <row r="309" spans="2:11">
      <c r="B309" s="255"/>
      <c r="C309" s="248"/>
      <c r="D309" s="256"/>
      <c r="E309" s="259"/>
      <c r="F309" s="1211"/>
      <c r="G309" s="1210"/>
      <c r="H309" s="1216"/>
      <c r="I309" s="458"/>
      <c r="K309" s="68"/>
    </row>
    <row r="310" spans="2:11">
      <c r="B310" s="255"/>
      <c r="C310" s="248"/>
      <c r="D310" s="256"/>
      <c r="E310" s="259"/>
      <c r="F310" s="109"/>
      <c r="G310" s="124"/>
      <c r="H310" s="464"/>
      <c r="I310" s="458"/>
      <c r="K310" s="68"/>
    </row>
    <row r="311" spans="2:11">
      <c r="B311" s="255"/>
      <c r="C311" s="248"/>
      <c r="D311" s="256"/>
      <c r="E311" s="259"/>
      <c r="F311" s="100"/>
      <c r="G311" s="101"/>
      <c r="H311" s="464"/>
      <c r="I311" s="458"/>
      <c r="K311" s="68"/>
    </row>
    <row r="312" spans="2:11">
      <c r="B312" s="257" t="s">
        <v>80</v>
      </c>
      <c r="C312" s="244"/>
      <c r="D312" s="253"/>
      <c r="E312" s="259"/>
      <c r="F312" s="109"/>
      <c r="G312" s="124"/>
      <c r="H312" s="465"/>
      <c r="I312" s="458"/>
      <c r="K312" s="68"/>
    </row>
    <row r="313" spans="2:11">
      <c r="B313" s="258" t="s">
        <v>81</v>
      </c>
      <c r="C313" s="244"/>
      <c r="D313" s="254"/>
      <c r="E313" s="259"/>
      <c r="F313" s="377"/>
      <c r="G313" s="124"/>
      <c r="H313" s="465"/>
      <c r="I313" s="458"/>
      <c r="K313" s="68"/>
    </row>
    <row r="314" spans="2:11">
      <c r="B314" s="251"/>
      <c r="C314" s="248"/>
      <c r="D314" s="249"/>
      <c r="E314" s="259"/>
      <c r="F314" s="377" t="s">
        <v>391</v>
      </c>
      <c r="G314" s="124" t="s">
        <v>88</v>
      </c>
      <c r="H314" s="465">
        <v>0</v>
      </c>
      <c r="I314" s="458"/>
      <c r="K314" s="68"/>
    </row>
    <row r="315" spans="2:11">
      <c r="B315" s="251"/>
      <c r="C315" s="248"/>
      <c r="D315" s="249"/>
      <c r="E315" s="259"/>
      <c r="F315" s="109"/>
      <c r="G315" s="124"/>
      <c r="H315" s="466"/>
      <c r="I315" s="458"/>
      <c r="K315" s="68"/>
    </row>
    <row r="316" spans="2:11" ht="13.75" customHeight="1">
      <c r="B316" s="251"/>
      <c r="C316" s="248"/>
      <c r="D316" s="249"/>
      <c r="E316" s="259"/>
      <c r="F316" s="100"/>
      <c r="G316" s="101"/>
      <c r="H316" s="464"/>
      <c r="I316" s="458"/>
      <c r="K316" s="68"/>
    </row>
    <row r="317" spans="2:11">
      <c r="B317" s="251"/>
      <c r="C317" s="248"/>
      <c r="D317" s="249"/>
      <c r="E317" s="259"/>
      <c r="F317" s="100"/>
      <c r="G317" s="101"/>
      <c r="H317" s="464"/>
      <c r="I317" s="458"/>
      <c r="K317" s="68"/>
    </row>
    <row r="318" spans="2:11">
      <c r="B318" s="255"/>
      <c r="C318" s="248"/>
      <c r="D318" s="256"/>
      <c r="E318" s="259"/>
      <c r="F318" s="321"/>
      <c r="G318" s="124"/>
      <c r="H318" s="464"/>
      <c r="I318" s="458"/>
      <c r="K318" s="68"/>
    </row>
    <row r="319" spans="2:11">
      <c r="B319" s="255"/>
      <c r="C319" s="248"/>
      <c r="D319" s="256"/>
      <c r="E319" s="259"/>
      <c r="F319" s="401"/>
      <c r="G319" s="101"/>
      <c r="H319" s="464"/>
      <c r="I319" s="458"/>
      <c r="K319" s="68"/>
    </row>
    <row r="320" spans="2:11">
      <c r="B320" s="255"/>
      <c r="C320" s="248"/>
      <c r="D320" s="256"/>
      <c r="E320" s="259"/>
      <c r="F320" s="401"/>
      <c r="G320" s="101"/>
      <c r="H320" s="464"/>
      <c r="I320" s="458"/>
      <c r="K320" s="68"/>
    </row>
    <row r="321" spans="2:11">
      <c r="B321" s="251" t="s">
        <v>72</v>
      </c>
      <c r="C321" s="244"/>
      <c r="D321" s="252" t="s">
        <v>79</v>
      </c>
      <c r="E321" s="259"/>
      <c r="F321" s="1222"/>
      <c r="G321" s="1218"/>
      <c r="H321" s="1224"/>
      <c r="I321" s="458"/>
      <c r="K321" s="68"/>
    </row>
    <row r="322" spans="2:11">
      <c r="B322" s="251"/>
      <c r="C322" s="244"/>
      <c r="D322" s="253" t="s">
        <v>536</v>
      </c>
      <c r="E322" s="259"/>
      <c r="F322" s="1222" t="s">
        <v>2929</v>
      </c>
      <c r="G322" s="1218"/>
      <c r="H322" s="1224"/>
      <c r="I322" s="458"/>
      <c r="K322" s="68"/>
    </row>
    <row r="323" spans="2:11">
      <c r="B323" s="255"/>
      <c r="C323" s="248"/>
      <c r="D323" s="256"/>
      <c r="E323" s="259"/>
      <c r="F323" s="1217" t="s">
        <v>358</v>
      </c>
      <c r="G323" s="1218"/>
      <c r="H323" s="1224"/>
      <c r="I323" s="458"/>
      <c r="K323" s="68"/>
    </row>
    <row r="324" spans="2:11">
      <c r="B324" s="251"/>
      <c r="C324" s="244"/>
      <c r="D324" s="254"/>
      <c r="E324" s="259"/>
      <c r="F324" s="1220" t="s">
        <v>377</v>
      </c>
      <c r="G324" s="1218" t="s">
        <v>364</v>
      </c>
      <c r="H324" s="1224"/>
      <c r="I324" s="458"/>
      <c r="K324" s="68"/>
    </row>
    <row r="325" spans="2:11">
      <c r="B325" s="255"/>
      <c r="C325" s="248"/>
      <c r="D325" s="256"/>
      <c r="E325" s="259"/>
      <c r="F325" s="1220" t="s">
        <v>378</v>
      </c>
      <c r="G325" s="1218" t="s">
        <v>365</v>
      </c>
      <c r="H325" s="1224">
        <v>220</v>
      </c>
      <c r="I325" s="458"/>
      <c r="K325" s="68"/>
    </row>
    <row r="326" spans="2:11">
      <c r="B326" s="255"/>
      <c r="C326" s="248"/>
      <c r="D326" s="256"/>
      <c r="E326" s="259"/>
      <c r="F326" s="1220" t="s">
        <v>359</v>
      </c>
      <c r="G326" s="1218"/>
      <c r="H326" s="1224"/>
      <c r="I326" s="458"/>
      <c r="K326" s="68"/>
    </row>
    <row r="327" spans="2:11">
      <c r="B327" s="255"/>
      <c r="C327" s="248"/>
      <c r="D327" s="256"/>
      <c r="E327" s="259"/>
      <c r="F327" s="1221" t="s">
        <v>360</v>
      </c>
      <c r="G327" s="1218"/>
      <c r="H327" s="1224"/>
      <c r="I327" s="458"/>
      <c r="K327" s="68"/>
    </row>
    <row r="328" spans="2:11">
      <c r="B328" s="255"/>
      <c r="C328" s="248"/>
      <c r="D328" s="256"/>
      <c r="E328" s="259"/>
      <c r="F328" s="1219" t="s">
        <v>379</v>
      </c>
      <c r="G328" s="1218" t="s">
        <v>366</v>
      </c>
      <c r="H328" s="1224">
        <v>100</v>
      </c>
      <c r="I328" s="458"/>
      <c r="K328" s="68"/>
    </row>
    <row r="329" spans="2:11">
      <c r="B329" s="255"/>
      <c r="C329" s="248"/>
      <c r="D329" s="256"/>
      <c r="E329" s="259"/>
      <c r="F329" s="1219" t="s">
        <v>361</v>
      </c>
      <c r="G329" s="1218"/>
      <c r="H329" s="1224"/>
      <c r="I329" s="458"/>
      <c r="K329" s="68"/>
    </row>
    <row r="330" spans="2:11">
      <c r="B330" s="255"/>
      <c r="C330" s="248"/>
      <c r="D330" s="256"/>
      <c r="E330" s="259"/>
      <c r="F330" s="1223" t="s">
        <v>380</v>
      </c>
      <c r="G330" s="1218" t="s">
        <v>367</v>
      </c>
      <c r="H330" s="1224" t="s">
        <v>1715</v>
      </c>
      <c r="I330" s="458"/>
      <c r="K330" s="68"/>
    </row>
    <row r="331" spans="2:11">
      <c r="B331" s="255"/>
      <c r="C331" s="248"/>
      <c r="D331" s="256"/>
      <c r="E331" s="259"/>
      <c r="F331" s="1223" t="s">
        <v>381</v>
      </c>
      <c r="G331" s="1218" t="s">
        <v>368</v>
      </c>
      <c r="H331" s="1224" t="s">
        <v>1715</v>
      </c>
      <c r="I331" s="458"/>
      <c r="K331" s="68"/>
    </row>
    <row r="332" spans="2:11">
      <c r="B332" s="255"/>
      <c r="C332" s="248"/>
      <c r="D332" s="256"/>
      <c r="E332" s="259"/>
      <c r="F332" s="1337" t="s">
        <v>3167</v>
      </c>
      <c r="G332" s="1218" t="s">
        <v>369</v>
      </c>
      <c r="H332" s="1224">
        <v>301</v>
      </c>
      <c r="I332" s="458"/>
      <c r="K332" s="68"/>
    </row>
    <row r="333" spans="2:11">
      <c r="B333" s="255"/>
      <c r="C333" s="248"/>
      <c r="D333" s="256"/>
      <c r="E333" s="259"/>
      <c r="F333" s="1221" t="s">
        <v>362</v>
      </c>
      <c r="G333" s="1218"/>
      <c r="H333" s="1224"/>
      <c r="I333" s="458"/>
      <c r="K333" s="68"/>
    </row>
    <row r="334" spans="2:11">
      <c r="B334" s="255"/>
      <c r="C334" s="248"/>
      <c r="D334" s="256"/>
      <c r="E334" s="259"/>
      <c r="F334" s="1219" t="s">
        <v>379</v>
      </c>
      <c r="G334" s="1218" t="s">
        <v>366</v>
      </c>
      <c r="H334" s="1224">
        <v>220</v>
      </c>
      <c r="I334" s="458"/>
      <c r="K334" s="68"/>
    </row>
    <row r="335" spans="2:11">
      <c r="B335" s="255"/>
      <c r="C335" s="248"/>
      <c r="D335" s="256"/>
      <c r="E335" s="259"/>
      <c r="F335" s="1219" t="s">
        <v>411</v>
      </c>
      <c r="G335" s="1218"/>
      <c r="H335" s="1224"/>
      <c r="I335" s="458"/>
      <c r="K335" s="68"/>
    </row>
    <row r="336" spans="2:11">
      <c r="B336" s="255"/>
      <c r="C336" s="248"/>
      <c r="D336" s="256"/>
      <c r="E336" s="259"/>
      <c r="F336" s="1223" t="s">
        <v>379</v>
      </c>
      <c r="G336" s="1218" t="s">
        <v>370</v>
      </c>
      <c r="H336" s="1224" t="s">
        <v>2928</v>
      </c>
      <c r="I336" s="458"/>
      <c r="K336" s="68"/>
    </row>
    <row r="337" spans="2:11">
      <c r="B337" s="255"/>
      <c r="C337" s="248"/>
      <c r="D337" s="256"/>
      <c r="E337" s="259"/>
      <c r="F337" s="1223" t="s">
        <v>383</v>
      </c>
      <c r="G337" s="1218" t="s">
        <v>371</v>
      </c>
      <c r="H337" s="1224" t="s">
        <v>2925</v>
      </c>
      <c r="I337" s="458"/>
      <c r="K337" s="68"/>
    </row>
    <row r="338" spans="2:11">
      <c r="B338" s="255"/>
      <c r="C338" s="248"/>
      <c r="D338" s="256"/>
      <c r="E338" s="259"/>
      <c r="F338" s="1223" t="s">
        <v>384</v>
      </c>
      <c r="G338" s="1218" t="s">
        <v>372</v>
      </c>
      <c r="H338" s="1224" t="s">
        <v>2926</v>
      </c>
      <c r="I338" s="458"/>
      <c r="K338" s="68"/>
    </row>
    <row r="339" spans="2:11">
      <c r="B339" s="255"/>
      <c r="C339" s="248"/>
      <c r="D339" s="256"/>
      <c r="E339" s="259"/>
      <c r="F339" s="1223" t="s">
        <v>385</v>
      </c>
      <c r="G339" s="1218" t="s">
        <v>373</v>
      </c>
      <c r="H339" s="1224" t="s">
        <v>1717</v>
      </c>
      <c r="I339" s="458"/>
      <c r="K339" s="68"/>
    </row>
    <row r="340" spans="2:11">
      <c r="B340" s="255"/>
      <c r="C340" s="248"/>
      <c r="D340" s="256"/>
      <c r="E340" s="259"/>
      <c r="F340" s="1223" t="s">
        <v>386</v>
      </c>
      <c r="G340" s="1218" t="s">
        <v>374</v>
      </c>
      <c r="H340" s="1224" t="s">
        <v>1718</v>
      </c>
      <c r="I340" s="458"/>
      <c r="K340" s="68"/>
    </row>
    <row r="341" spans="2:11">
      <c r="B341" s="255"/>
      <c r="C341" s="248"/>
      <c r="D341" s="256"/>
      <c r="E341" s="259"/>
      <c r="F341" s="1223" t="s">
        <v>387</v>
      </c>
      <c r="G341" s="1218" t="s">
        <v>375</v>
      </c>
      <c r="H341" s="1224" t="s">
        <v>1719</v>
      </c>
      <c r="I341" s="458"/>
      <c r="K341" s="68"/>
    </row>
    <row r="342" spans="2:11">
      <c r="B342" s="255"/>
      <c r="C342" s="248"/>
      <c r="D342" s="256"/>
      <c r="E342" s="259"/>
      <c r="F342" s="1219"/>
      <c r="G342" s="1218"/>
      <c r="H342" s="1224"/>
      <c r="I342" s="458"/>
      <c r="K342" s="68"/>
    </row>
    <row r="343" spans="2:11">
      <c r="B343" s="255"/>
      <c r="C343" s="248"/>
      <c r="D343" s="256"/>
      <c r="E343" s="259"/>
      <c r="F343" s="100"/>
      <c r="G343" s="101"/>
      <c r="H343" s="464"/>
      <c r="I343" s="458"/>
      <c r="K343" s="68"/>
    </row>
    <row r="344" spans="2:11">
      <c r="B344" s="257" t="s">
        <v>80</v>
      </c>
      <c r="C344" s="244"/>
      <c r="D344" s="253"/>
      <c r="E344" s="259"/>
      <c r="F344" s="109"/>
      <c r="G344" s="124"/>
      <c r="H344" s="465"/>
      <c r="I344" s="458"/>
      <c r="K344" s="68"/>
    </row>
    <row r="345" spans="2:11">
      <c r="B345" s="260" t="s">
        <v>81</v>
      </c>
      <c r="C345" s="244"/>
      <c r="D345" s="254"/>
      <c r="E345" s="259"/>
      <c r="F345" s="377" t="s">
        <v>391</v>
      </c>
      <c r="G345" s="124" t="s">
        <v>88</v>
      </c>
      <c r="H345" s="465">
        <v>0</v>
      </c>
      <c r="I345" s="458"/>
      <c r="K345" s="68"/>
    </row>
    <row r="346" spans="2:11">
      <c r="B346" s="251"/>
      <c r="C346" s="248"/>
      <c r="D346" s="249"/>
      <c r="E346" s="259"/>
      <c r="F346" s="109"/>
      <c r="G346" s="124"/>
      <c r="H346" s="466"/>
      <c r="I346" s="458"/>
      <c r="K346" s="68"/>
    </row>
    <row r="347" spans="2:11">
      <c r="B347" s="251"/>
      <c r="C347" s="248"/>
      <c r="D347" s="249"/>
      <c r="E347" s="259"/>
      <c r="F347" s="109"/>
      <c r="G347" s="124"/>
      <c r="H347" s="466"/>
      <c r="I347" s="458"/>
      <c r="K347" s="68"/>
    </row>
    <row r="348" spans="2:11">
      <c r="B348" s="251"/>
      <c r="C348" s="248"/>
      <c r="D348" s="249"/>
      <c r="E348" s="259"/>
      <c r="F348" s="109"/>
      <c r="G348" s="124"/>
      <c r="H348" s="466"/>
      <c r="I348" s="458"/>
      <c r="K348" s="68"/>
    </row>
    <row r="349" spans="2:11">
      <c r="B349" s="251"/>
      <c r="C349" s="248"/>
      <c r="D349" s="249"/>
      <c r="E349" s="259"/>
      <c r="F349" s="109"/>
      <c r="G349" s="124"/>
      <c r="H349" s="466"/>
      <c r="I349" s="458"/>
      <c r="K349" s="68"/>
    </row>
    <row r="350" spans="2:11">
      <c r="B350" s="251"/>
      <c r="C350" s="248"/>
      <c r="D350" s="249"/>
      <c r="E350" s="259"/>
      <c r="F350" s="109"/>
      <c r="G350" s="124"/>
      <c r="H350" s="466"/>
      <c r="I350" s="458"/>
      <c r="K350" s="68"/>
    </row>
    <row r="351" spans="2:11">
      <c r="B351" s="251"/>
      <c r="C351" s="248"/>
      <c r="D351" s="249"/>
      <c r="E351" s="259"/>
      <c r="F351" s="109"/>
      <c r="G351" s="124"/>
      <c r="H351" s="466"/>
      <c r="I351" s="458"/>
      <c r="K351" s="68"/>
    </row>
    <row r="352" spans="2:11" ht="13.75" customHeight="1">
      <c r="B352" s="251"/>
      <c r="C352" s="248"/>
      <c r="D352" s="249"/>
      <c r="E352" s="259"/>
      <c r="F352" s="100"/>
      <c r="G352" s="101"/>
      <c r="H352" s="464"/>
      <c r="I352" s="458"/>
      <c r="K352" s="68"/>
    </row>
    <row r="353" spans="2:11">
      <c r="B353" s="251"/>
      <c r="C353" s="248"/>
      <c r="D353" s="249"/>
      <c r="E353" s="259"/>
      <c r="F353" s="401"/>
      <c r="G353" s="101"/>
      <c r="H353" s="464"/>
      <c r="I353" s="458"/>
      <c r="K353" s="68"/>
    </row>
    <row r="354" spans="2:11">
      <c r="B354" s="255"/>
      <c r="C354" s="248"/>
      <c r="D354" s="256"/>
      <c r="E354" s="259"/>
      <c r="F354" s="100"/>
      <c r="G354" s="101"/>
      <c r="H354" s="464"/>
      <c r="I354" s="458"/>
      <c r="K354" s="68"/>
    </row>
    <row r="355" spans="2:11">
      <c r="B355" s="251" t="s">
        <v>72</v>
      </c>
      <c r="C355" s="244"/>
      <c r="D355" s="252" t="s">
        <v>79</v>
      </c>
      <c r="E355" s="259"/>
      <c r="F355" s="1230"/>
      <c r="G355" s="1226"/>
      <c r="H355" s="1232"/>
      <c r="I355" s="458"/>
      <c r="K355" s="68"/>
    </row>
    <row r="356" spans="2:11">
      <c r="B356" s="251"/>
      <c r="C356" s="244"/>
      <c r="D356" s="253" t="s">
        <v>94</v>
      </c>
      <c r="E356" s="259"/>
      <c r="F356" s="1230" t="s">
        <v>2941</v>
      </c>
      <c r="G356" s="1226"/>
      <c r="H356" s="1232"/>
      <c r="I356" s="458"/>
      <c r="K356" s="68"/>
    </row>
    <row r="357" spans="2:11">
      <c r="B357" s="251"/>
      <c r="C357" s="244"/>
      <c r="D357" s="254"/>
      <c r="E357" s="259"/>
      <c r="F357" s="1225" t="s">
        <v>358</v>
      </c>
      <c r="G357" s="1226"/>
      <c r="H357" s="1232"/>
      <c r="I357" s="458"/>
      <c r="K357" s="68"/>
    </row>
    <row r="358" spans="2:11">
      <c r="B358" s="251"/>
      <c r="C358" s="244"/>
      <c r="D358" s="254"/>
      <c r="E358" s="259"/>
      <c r="F358" s="1228" t="s">
        <v>377</v>
      </c>
      <c r="G358" s="1226" t="s">
        <v>364</v>
      </c>
      <c r="H358" s="1232"/>
      <c r="I358" s="458"/>
      <c r="K358" s="68"/>
    </row>
    <row r="359" spans="2:11">
      <c r="B359" s="255"/>
      <c r="C359" s="248"/>
      <c r="D359" s="256"/>
      <c r="E359" s="259"/>
      <c r="F359" s="1228" t="s">
        <v>378</v>
      </c>
      <c r="G359" s="1226" t="s">
        <v>365</v>
      </c>
      <c r="H359" s="1232">
        <v>222</v>
      </c>
      <c r="I359" s="458"/>
      <c r="K359" s="68"/>
    </row>
    <row r="360" spans="2:11">
      <c r="B360" s="255"/>
      <c r="C360" s="248"/>
      <c r="D360" s="256"/>
      <c r="E360" s="259"/>
      <c r="F360" s="1228" t="s">
        <v>359</v>
      </c>
      <c r="G360" s="1226"/>
      <c r="H360" s="1232"/>
      <c r="I360" s="458"/>
      <c r="K360" s="68"/>
    </row>
    <row r="361" spans="2:11">
      <c r="B361" s="255"/>
      <c r="C361" s="248"/>
      <c r="D361" s="256"/>
      <c r="E361" s="259"/>
      <c r="F361" s="1229" t="s">
        <v>360</v>
      </c>
      <c r="G361" s="1226"/>
      <c r="H361" s="1232"/>
      <c r="I361" s="458"/>
      <c r="K361" s="68"/>
    </row>
    <row r="362" spans="2:11">
      <c r="B362" s="255"/>
      <c r="C362" s="248"/>
      <c r="D362" s="256"/>
      <c r="E362" s="259"/>
      <c r="F362" s="1227" t="s">
        <v>379</v>
      </c>
      <c r="G362" s="1226" t="s">
        <v>366</v>
      </c>
      <c r="H362" s="1232">
        <v>100</v>
      </c>
      <c r="I362" s="458"/>
      <c r="K362" s="68"/>
    </row>
    <row r="363" spans="2:11">
      <c r="B363" s="255"/>
      <c r="C363" s="248"/>
      <c r="D363" s="256"/>
      <c r="E363" s="259"/>
      <c r="F363" s="1227" t="s">
        <v>361</v>
      </c>
      <c r="G363" s="1226"/>
      <c r="H363" s="1232"/>
      <c r="I363" s="458"/>
      <c r="K363" s="68"/>
    </row>
    <row r="364" spans="2:11">
      <c r="B364" s="255"/>
      <c r="C364" s="248"/>
      <c r="D364" s="256"/>
      <c r="E364" s="259"/>
      <c r="F364" s="1231" t="s">
        <v>380</v>
      </c>
      <c r="G364" s="1226" t="s">
        <v>367</v>
      </c>
      <c r="H364" s="1232" t="s">
        <v>1715</v>
      </c>
      <c r="I364" s="458"/>
      <c r="K364" s="68"/>
    </row>
    <row r="365" spans="2:11">
      <c r="B365" s="255"/>
      <c r="C365" s="248"/>
      <c r="D365" s="256"/>
      <c r="E365" s="259"/>
      <c r="F365" s="1231" t="s">
        <v>381</v>
      </c>
      <c r="G365" s="1226" t="s">
        <v>368</v>
      </c>
      <c r="H365" s="1232" t="s">
        <v>1715</v>
      </c>
      <c r="I365" s="458"/>
      <c r="K365" s="68"/>
    </row>
    <row r="366" spans="2:11">
      <c r="B366" s="255"/>
      <c r="C366" s="248"/>
      <c r="D366" s="256"/>
      <c r="E366" s="259"/>
      <c r="F366" s="1337" t="s">
        <v>3167</v>
      </c>
      <c r="G366" s="1226" t="s">
        <v>369</v>
      </c>
      <c r="H366" s="1232">
        <v>301</v>
      </c>
      <c r="I366" s="458"/>
      <c r="K366" s="68"/>
    </row>
    <row r="367" spans="2:11">
      <c r="B367" s="255"/>
      <c r="C367" s="248"/>
      <c r="D367" s="256"/>
      <c r="E367" s="259"/>
      <c r="F367" s="1229" t="s">
        <v>362</v>
      </c>
      <c r="G367" s="1226"/>
      <c r="H367" s="1232"/>
      <c r="I367" s="458"/>
      <c r="K367" s="68"/>
    </row>
    <row r="368" spans="2:11">
      <c r="B368" s="255"/>
      <c r="C368" s="248"/>
      <c r="D368" s="256"/>
      <c r="E368" s="259"/>
      <c r="F368" s="1227" t="s">
        <v>379</v>
      </c>
      <c r="G368" s="1226" t="s">
        <v>366</v>
      </c>
      <c r="H368" s="1232">
        <v>220</v>
      </c>
      <c r="I368" s="458"/>
      <c r="K368" s="68"/>
    </row>
    <row r="369" spans="2:11">
      <c r="B369" s="255"/>
      <c r="C369" s="248"/>
      <c r="D369" s="256"/>
      <c r="E369" s="259"/>
      <c r="F369" s="1227" t="s">
        <v>363</v>
      </c>
      <c r="G369" s="1226"/>
      <c r="H369" s="1232"/>
      <c r="I369" s="458"/>
      <c r="K369" s="68"/>
    </row>
    <row r="370" spans="2:11">
      <c r="B370" s="255"/>
      <c r="C370" s="248"/>
      <c r="D370" s="256"/>
      <c r="E370" s="259"/>
      <c r="F370" s="1231" t="s">
        <v>379</v>
      </c>
      <c r="G370" s="1226" t="s">
        <v>370</v>
      </c>
      <c r="H370" s="1232" t="s">
        <v>2928</v>
      </c>
      <c r="I370" s="458"/>
      <c r="K370" s="68"/>
    </row>
    <row r="371" spans="2:11">
      <c r="B371" s="255"/>
      <c r="C371" s="248"/>
      <c r="D371" s="256"/>
      <c r="E371" s="259"/>
      <c r="F371" s="1231" t="s">
        <v>383</v>
      </c>
      <c r="G371" s="1226" t="s">
        <v>371</v>
      </c>
      <c r="H371" s="1232" t="s">
        <v>2925</v>
      </c>
      <c r="I371" s="458"/>
      <c r="K371" s="68"/>
    </row>
    <row r="372" spans="2:11">
      <c r="B372" s="255"/>
      <c r="C372" s="248"/>
      <c r="D372" s="256"/>
      <c r="E372" s="259"/>
      <c r="F372" s="1231" t="s">
        <v>384</v>
      </c>
      <c r="G372" s="1226" t="s">
        <v>372</v>
      </c>
      <c r="H372" s="1232" t="s">
        <v>2926</v>
      </c>
      <c r="I372" s="458"/>
      <c r="K372" s="68"/>
    </row>
    <row r="373" spans="2:11">
      <c r="B373" s="255"/>
      <c r="C373" s="248"/>
      <c r="D373" s="256"/>
      <c r="E373" s="259"/>
      <c r="F373" s="1231" t="s">
        <v>385</v>
      </c>
      <c r="G373" s="1226" t="s">
        <v>373</v>
      </c>
      <c r="H373" s="1232" t="s">
        <v>1717</v>
      </c>
      <c r="I373" s="458"/>
      <c r="K373" s="68"/>
    </row>
    <row r="374" spans="2:11">
      <c r="B374" s="255"/>
      <c r="C374" s="248"/>
      <c r="D374" s="256"/>
      <c r="E374" s="259"/>
      <c r="F374" s="1231" t="s">
        <v>386</v>
      </c>
      <c r="G374" s="1226" t="s">
        <v>374</v>
      </c>
      <c r="H374" s="1232" t="s">
        <v>1718</v>
      </c>
      <c r="I374" s="458"/>
      <c r="K374" s="68"/>
    </row>
    <row r="375" spans="2:11">
      <c r="B375" s="255"/>
      <c r="C375" s="248"/>
      <c r="D375" s="256"/>
      <c r="E375" s="259"/>
      <c r="F375" s="1231" t="s">
        <v>387</v>
      </c>
      <c r="G375" s="1226" t="s">
        <v>375</v>
      </c>
      <c r="H375" s="1232" t="s">
        <v>1719</v>
      </c>
      <c r="I375" s="458"/>
      <c r="K375" s="68"/>
    </row>
    <row r="376" spans="2:11">
      <c r="B376" s="255"/>
      <c r="C376" s="248"/>
      <c r="D376" s="256"/>
      <c r="E376" s="259"/>
      <c r="F376" s="1231" t="s">
        <v>1451</v>
      </c>
      <c r="G376" s="1226"/>
      <c r="H376" s="1232" t="s">
        <v>1719</v>
      </c>
      <c r="I376" s="458"/>
      <c r="K376" s="68"/>
    </row>
    <row r="377" spans="2:11">
      <c r="B377" s="255"/>
      <c r="C377" s="248"/>
      <c r="D377" s="256"/>
      <c r="E377" s="259"/>
      <c r="F377" s="1235" t="s">
        <v>360</v>
      </c>
      <c r="G377" s="1234"/>
      <c r="H377" s="1232"/>
      <c r="I377" s="458"/>
      <c r="K377" s="68"/>
    </row>
    <row r="378" spans="2:11">
      <c r="B378" s="255"/>
      <c r="C378" s="248"/>
      <c r="D378" s="256"/>
      <c r="E378" s="259"/>
      <c r="F378" s="1238" t="s">
        <v>409</v>
      </c>
      <c r="G378" s="1226" t="s">
        <v>109</v>
      </c>
      <c r="H378" s="1232" t="s">
        <v>2942</v>
      </c>
      <c r="I378" s="458"/>
      <c r="K378" s="68"/>
    </row>
    <row r="379" spans="2:11">
      <c r="B379" s="257" t="s">
        <v>80</v>
      </c>
      <c r="C379" s="244"/>
      <c r="D379" s="253"/>
      <c r="E379" s="259"/>
      <c r="F379" s="1236" t="s">
        <v>413</v>
      </c>
      <c r="G379" s="1234" t="s">
        <v>447</v>
      </c>
      <c r="H379" s="1233" t="s">
        <v>2943</v>
      </c>
      <c r="I379" s="458"/>
      <c r="K379" s="68"/>
    </row>
    <row r="380" spans="2:11">
      <c r="B380" s="261" t="s">
        <v>81</v>
      </c>
      <c r="C380" s="244"/>
      <c r="D380" s="254"/>
      <c r="E380" s="259"/>
      <c r="F380" s="1237"/>
      <c r="G380" s="1234"/>
      <c r="H380" s="1233"/>
      <c r="I380" s="458"/>
      <c r="K380" s="68"/>
    </row>
    <row r="381" spans="2:11">
      <c r="B381" s="251"/>
      <c r="C381" s="248"/>
      <c r="D381" s="249"/>
      <c r="E381" s="259"/>
      <c r="F381" s="377" t="s">
        <v>391</v>
      </c>
      <c r="G381" s="124" t="s">
        <v>88</v>
      </c>
      <c r="H381" s="465">
        <v>0</v>
      </c>
      <c r="I381" s="458"/>
      <c r="K381" s="68"/>
    </row>
    <row r="382" spans="2:11">
      <c r="B382" s="251"/>
      <c r="C382" s="248"/>
      <c r="D382" s="249"/>
      <c r="E382" s="259"/>
      <c r="F382" s="100"/>
      <c r="G382" s="101"/>
      <c r="H382" s="464"/>
      <c r="I382" s="458"/>
      <c r="K382" s="68"/>
    </row>
    <row r="383" spans="2:11">
      <c r="B383" s="251"/>
      <c r="C383" s="248"/>
      <c r="D383" s="249"/>
      <c r="E383" s="259"/>
      <c r="F383" s="100"/>
      <c r="G383" s="101"/>
      <c r="H383" s="464"/>
      <c r="I383" s="458"/>
      <c r="K383" s="68"/>
    </row>
    <row r="384" spans="2:11">
      <c r="B384" s="255"/>
      <c r="C384" s="248"/>
      <c r="D384" s="256"/>
      <c r="E384" s="259"/>
      <c r="F384" s="100"/>
      <c r="G384" s="101"/>
      <c r="H384" s="464"/>
      <c r="I384" s="458"/>
      <c r="K384" s="68"/>
    </row>
    <row r="385" spans="2:11">
      <c r="B385" s="255"/>
      <c r="C385" s="248"/>
      <c r="D385" s="256"/>
      <c r="E385" s="259"/>
      <c r="F385" s="100"/>
      <c r="G385" s="101"/>
      <c r="H385" s="464"/>
      <c r="I385" s="458"/>
      <c r="K385" s="68"/>
    </row>
    <row r="386" spans="2:11">
      <c r="B386" s="255"/>
      <c r="C386" s="248"/>
      <c r="D386" s="256"/>
      <c r="E386" s="259"/>
      <c r="F386" s="100"/>
      <c r="G386" s="101"/>
      <c r="H386" s="464"/>
      <c r="I386" s="458"/>
      <c r="K386" s="68"/>
    </row>
    <row r="387" spans="2:11">
      <c r="B387" s="255"/>
      <c r="C387" s="248"/>
      <c r="D387" s="256"/>
      <c r="E387" s="259"/>
      <c r="F387" s="1331"/>
      <c r="G387" s="1332"/>
      <c r="H387" s="393"/>
      <c r="I387" s="458"/>
      <c r="K387" s="68"/>
    </row>
    <row r="388" spans="2:11">
      <c r="B388" s="257" t="s">
        <v>2920</v>
      </c>
      <c r="C388" s="244"/>
      <c r="D388" s="253"/>
      <c r="E388" s="259"/>
      <c r="F388" s="1331"/>
      <c r="G388" s="1332"/>
      <c r="H388" s="393"/>
      <c r="I388" s="458"/>
      <c r="K388" s="68"/>
    </row>
    <row r="389" spans="2:11">
      <c r="B389" s="258" t="s">
        <v>3093</v>
      </c>
      <c r="C389" s="244"/>
      <c r="D389" s="254"/>
      <c r="E389" s="259"/>
      <c r="F389" s="1331"/>
      <c r="G389" s="1345"/>
      <c r="H389" s="393"/>
      <c r="I389" s="458"/>
      <c r="K389" s="68"/>
    </row>
    <row r="390" spans="2:11">
      <c r="B390" s="251"/>
      <c r="C390" s="244"/>
      <c r="D390" s="254"/>
      <c r="E390" s="259"/>
      <c r="F390" s="1345" t="s">
        <v>543</v>
      </c>
      <c r="G390" s="1345"/>
      <c r="H390" s="393"/>
      <c r="I390" s="458"/>
      <c r="K390" s="68"/>
    </row>
    <row r="391" spans="2:11">
      <c r="B391" s="251"/>
      <c r="C391" s="244"/>
      <c r="D391" s="254"/>
      <c r="E391" s="259"/>
      <c r="F391" s="1346" t="s">
        <v>405</v>
      </c>
      <c r="G391" s="1345" t="s">
        <v>370</v>
      </c>
      <c r="H391" s="393" t="s">
        <v>3075</v>
      </c>
      <c r="I391" s="458"/>
      <c r="K391" s="68"/>
    </row>
    <row r="392" spans="2:11">
      <c r="B392" s="251"/>
      <c r="C392" s="244"/>
      <c r="D392" s="254"/>
      <c r="E392" s="259"/>
      <c r="F392" s="1346" t="s">
        <v>485</v>
      </c>
      <c r="G392" s="1345" t="s">
        <v>371</v>
      </c>
      <c r="H392" s="393" t="s">
        <v>3007</v>
      </c>
      <c r="I392" s="458"/>
      <c r="K392" s="68"/>
    </row>
    <row r="393" spans="2:11">
      <c r="B393" s="251"/>
      <c r="C393" s="244"/>
      <c r="D393" s="254"/>
      <c r="E393" s="259"/>
      <c r="F393" s="1346" t="s">
        <v>486</v>
      </c>
      <c r="G393" s="1345" t="s">
        <v>544</v>
      </c>
      <c r="H393" s="393" t="s">
        <v>3074</v>
      </c>
      <c r="I393" s="458"/>
      <c r="K393" s="68"/>
    </row>
    <row r="394" spans="2:11">
      <c r="B394" s="251"/>
      <c r="C394" s="244"/>
      <c r="D394" s="254"/>
      <c r="E394" s="259"/>
      <c r="F394" s="1346" t="s">
        <v>453</v>
      </c>
      <c r="G394" s="1345" t="s">
        <v>374</v>
      </c>
      <c r="H394" s="393" t="s">
        <v>527</v>
      </c>
      <c r="I394" s="458"/>
      <c r="K394" s="68"/>
    </row>
    <row r="395" spans="2:11">
      <c r="B395" s="251"/>
      <c r="C395" s="244"/>
      <c r="D395" s="254"/>
      <c r="E395" s="259"/>
      <c r="F395" s="1346" t="s">
        <v>3035</v>
      </c>
      <c r="G395" s="1345" t="s">
        <v>3034</v>
      </c>
      <c r="H395" s="393" t="s">
        <v>3076</v>
      </c>
      <c r="I395" s="458"/>
      <c r="K395" s="68"/>
    </row>
    <row r="396" spans="2:11">
      <c r="B396" s="251"/>
      <c r="C396" s="244"/>
      <c r="D396" s="254"/>
      <c r="E396" s="259"/>
      <c r="F396" s="1346" t="s">
        <v>3037</v>
      </c>
      <c r="G396" s="1345" t="s">
        <v>3036</v>
      </c>
      <c r="H396" s="393" t="s">
        <v>550</v>
      </c>
      <c r="I396" s="458"/>
      <c r="K396" s="68"/>
    </row>
    <row r="397" spans="2:11">
      <c r="B397" s="251"/>
      <c r="C397" s="244"/>
      <c r="D397" s="254"/>
      <c r="E397" s="259"/>
      <c r="F397" s="1346" t="s">
        <v>3039</v>
      </c>
      <c r="G397" s="1345" t="s">
        <v>3038</v>
      </c>
      <c r="H397" s="393" t="s">
        <v>553</v>
      </c>
      <c r="I397" s="458"/>
      <c r="K397" s="68"/>
    </row>
    <row r="398" spans="2:11">
      <c r="B398" s="251"/>
      <c r="C398" s="244"/>
      <c r="D398" s="254"/>
      <c r="E398" s="259"/>
      <c r="F398" s="1346" t="s">
        <v>554</v>
      </c>
      <c r="G398" s="1345"/>
      <c r="H398" s="393"/>
      <c r="I398" s="458"/>
      <c r="K398" s="68"/>
    </row>
    <row r="399" spans="2:11">
      <c r="B399" s="251"/>
      <c r="C399" s="244"/>
      <c r="D399" s="254"/>
      <c r="E399" s="259"/>
      <c r="F399" s="1347" t="s">
        <v>3040</v>
      </c>
      <c r="G399" s="1345"/>
      <c r="H399" s="393"/>
      <c r="I399" s="458"/>
      <c r="K399" s="68"/>
    </row>
    <row r="400" spans="2:11">
      <c r="B400" s="251"/>
      <c r="C400" s="244"/>
      <c r="D400" s="254"/>
      <c r="E400" s="259"/>
      <c r="F400" s="1348" t="s">
        <v>3058</v>
      </c>
      <c r="G400" s="1345" t="s">
        <v>3041</v>
      </c>
      <c r="H400" s="393" t="s">
        <v>3077</v>
      </c>
      <c r="I400" s="458"/>
      <c r="K400" s="68"/>
    </row>
    <row r="401" spans="2:11">
      <c r="B401" s="251"/>
      <c r="C401" s="244"/>
      <c r="D401" s="254"/>
      <c r="E401" s="259"/>
      <c r="F401" s="1348" t="s">
        <v>3059</v>
      </c>
      <c r="G401" s="1345" t="s">
        <v>3042</v>
      </c>
      <c r="H401" s="393" t="s">
        <v>3078</v>
      </c>
      <c r="I401" s="458"/>
      <c r="K401" s="68"/>
    </row>
    <row r="402" spans="2:11">
      <c r="B402" s="251"/>
      <c r="C402" s="244"/>
      <c r="D402" s="254"/>
      <c r="E402" s="259"/>
      <c r="F402" s="1348" t="s">
        <v>3060</v>
      </c>
      <c r="G402" s="1345" t="s">
        <v>3043</v>
      </c>
      <c r="H402" s="393" t="s">
        <v>3082</v>
      </c>
      <c r="I402" s="458"/>
      <c r="K402" s="68"/>
    </row>
    <row r="403" spans="2:11">
      <c r="B403" s="251"/>
      <c r="C403" s="244"/>
      <c r="D403" s="254"/>
      <c r="E403" s="259"/>
      <c r="F403" s="1348" t="s">
        <v>3061</v>
      </c>
      <c r="G403" s="1345" t="s">
        <v>3044</v>
      </c>
      <c r="H403" s="393" t="s">
        <v>3083</v>
      </c>
      <c r="I403" s="458"/>
      <c r="K403" s="68"/>
    </row>
    <row r="404" spans="2:11">
      <c r="B404" s="251"/>
      <c r="C404" s="244"/>
      <c r="D404" s="254"/>
      <c r="E404" s="259"/>
      <c r="F404" s="1348" t="s">
        <v>3062</v>
      </c>
      <c r="G404" s="1345" t="s">
        <v>3045</v>
      </c>
      <c r="H404" s="393" t="s">
        <v>3084</v>
      </c>
      <c r="I404" s="458"/>
      <c r="K404" s="68"/>
    </row>
    <row r="405" spans="2:11">
      <c r="B405" s="251"/>
      <c r="C405" s="244"/>
      <c r="D405" s="254"/>
      <c r="E405" s="259"/>
      <c r="F405" s="1348" t="s">
        <v>3037</v>
      </c>
      <c r="G405" s="1345" t="s">
        <v>3046</v>
      </c>
      <c r="H405" s="393" t="s">
        <v>3085</v>
      </c>
      <c r="I405" s="458"/>
      <c r="K405" s="68"/>
    </row>
    <row r="406" spans="2:11">
      <c r="B406" s="251"/>
      <c r="C406" s="244"/>
      <c r="D406" s="254"/>
      <c r="E406" s="259"/>
      <c r="F406" s="1348" t="s">
        <v>3063</v>
      </c>
      <c r="G406" s="1345" t="s">
        <v>3047</v>
      </c>
      <c r="H406" s="393" t="s">
        <v>3086</v>
      </c>
      <c r="I406" s="458"/>
      <c r="K406" s="68"/>
    </row>
    <row r="407" spans="2:11">
      <c r="B407" s="251"/>
      <c r="C407" s="244"/>
      <c r="D407" s="254"/>
      <c r="E407" s="259"/>
      <c r="F407" s="1348" t="s">
        <v>3064</v>
      </c>
      <c r="G407" s="1345" t="s">
        <v>3048</v>
      </c>
      <c r="H407" s="393" t="s">
        <v>3087</v>
      </c>
      <c r="I407" s="458"/>
      <c r="K407" s="68"/>
    </row>
    <row r="408" spans="2:11">
      <c r="B408" s="251"/>
      <c r="C408" s="244"/>
      <c r="D408" s="254"/>
      <c r="E408" s="259"/>
      <c r="F408" s="1348" t="s">
        <v>3065</v>
      </c>
      <c r="G408" s="1345" t="s">
        <v>3049</v>
      </c>
      <c r="H408" s="393" t="s">
        <v>3088</v>
      </c>
      <c r="I408" s="458"/>
      <c r="K408" s="68"/>
    </row>
    <row r="409" spans="2:11">
      <c r="B409" s="251"/>
      <c r="C409" s="244"/>
      <c r="D409" s="254"/>
      <c r="E409" s="259"/>
      <c r="F409" s="1348" t="s">
        <v>3066</v>
      </c>
      <c r="G409" s="1345" t="s">
        <v>3050</v>
      </c>
      <c r="H409" s="393" t="s">
        <v>3088</v>
      </c>
      <c r="I409" s="458"/>
      <c r="K409" s="68"/>
    </row>
    <row r="410" spans="2:11">
      <c r="B410" s="251"/>
      <c r="C410" s="244"/>
      <c r="D410" s="254"/>
      <c r="E410" s="259"/>
      <c r="F410" s="1348" t="s">
        <v>3067</v>
      </c>
      <c r="G410" s="1345" t="s">
        <v>3051</v>
      </c>
      <c r="H410" s="393" t="s">
        <v>3088</v>
      </c>
      <c r="I410" s="458"/>
      <c r="K410" s="68"/>
    </row>
    <row r="411" spans="2:11">
      <c r="B411" s="251"/>
      <c r="C411" s="244"/>
      <c r="D411" s="254"/>
      <c r="E411" s="259"/>
      <c r="F411" s="1348" t="s">
        <v>3068</v>
      </c>
      <c r="G411" s="1345" t="s">
        <v>3052</v>
      </c>
      <c r="H411" s="393" t="s">
        <v>3079</v>
      </c>
      <c r="I411" s="458"/>
      <c r="K411" s="68"/>
    </row>
    <row r="412" spans="2:11">
      <c r="B412" s="251"/>
      <c r="C412" s="244"/>
      <c r="D412" s="254"/>
      <c r="E412" s="259"/>
      <c r="F412" s="1348" t="s">
        <v>3069</v>
      </c>
      <c r="G412" s="1345" t="s">
        <v>3053</v>
      </c>
      <c r="H412" s="393" t="s">
        <v>3079</v>
      </c>
      <c r="I412" s="458"/>
      <c r="K412" s="68"/>
    </row>
    <row r="413" spans="2:11">
      <c r="B413" s="251"/>
      <c r="C413" s="244"/>
      <c r="D413" s="254"/>
      <c r="E413" s="259"/>
      <c r="F413" s="1348" t="s">
        <v>3070</v>
      </c>
      <c r="G413" s="1345" t="s">
        <v>3054</v>
      </c>
      <c r="H413" s="393" t="s">
        <v>3089</v>
      </c>
      <c r="I413" s="458"/>
      <c r="K413" s="68"/>
    </row>
    <row r="414" spans="2:11">
      <c r="B414" s="251"/>
      <c r="C414" s="244"/>
      <c r="D414" s="254"/>
      <c r="E414" s="259"/>
      <c r="F414" s="1348" t="s">
        <v>3071</v>
      </c>
      <c r="G414" s="1345" t="s">
        <v>3055</v>
      </c>
      <c r="H414" s="393" t="s">
        <v>3090</v>
      </c>
      <c r="I414" s="458"/>
      <c r="K414" s="68"/>
    </row>
    <row r="415" spans="2:11">
      <c r="B415" s="251"/>
      <c r="C415" s="244"/>
      <c r="D415" s="254"/>
      <c r="E415" s="259"/>
      <c r="F415" s="1348" t="s">
        <v>3072</v>
      </c>
      <c r="G415" s="1345" t="s">
        <v>3056</v>
      </c>
      <c r="H415" s="393" t="s">
        <v>3079</v>
      </c>
      <c r="I415" s="458"/>
      <c r="K415" s="68"/>
    </row>
    <row r="416" spans="2:11">
      <c r="B416" s="251"/>
      <c r="C416" s="244"/>
      <c r="D416" s="254"/>
      <c r="E416" s="259"/>
      <c r="F416" s="1348" t="s">
        <v>3073</v>
      </c>
      <c r="G416" s="1345" t="s">
        <v>3057</v>
      </c>
      <c r="H416" s="393" t="s">
        <v>3079</v>
      </c>
      <c r="I416" s="458"/>
      <c r="K416" s="68"/>
    </row>
    <row r="417" spans="2:11">
      <c r="B417" s="251"/>
      <c r="C417" s="244"/>
      <c r="D417" s="254"/>
      <c r="E417" s="259"/>
      <c r="F417" s="1348"/>
      <c r="G417" s="1345"/>
      <c r="H417" s="393"/>
      <c r="I417" s="458"/>
      <c r="K417" s="68"/>
    </row>
    <row r="418" spans="2:11">
      <c r="B418" s="251"/>
      <c r="C418" s="244"/>
      <c r="D418" s="254"/>
      <c r="E418" s="259"/>
      <c r="F418" s="1331"/>
      <c r="G418" s="1332"/>
      <c r="H418" s="393"/>
      <c r="I418" s="458"/>
      <c r="K418" s="68"/>
    </row>
    <row r="419" spans="2:11">
      <c r="B419" s="251"/>
      <c r="C419" s="244"/>
      <c r="D419" s="254"/>
      <c r="E419" s="259"/>
      <c r="F419" s="401" t="s">
        <v>610</v>
      </c>
      <c r="G419" s="1332"/>
      <c r="H419" s="393"/>
      <c r="I419" s="458"/>
      <c r="K419" s="68"/>
    </row>
    <row r="420" spans="2:11">
      <c r="B420" s="251"/>
      <c r="C420" s="244"/>
      <c r="D420" s="696"/>
      <c r="E420" s="259"/>
      <c r="F420" s="1350"/>
      <c r="G420" s="1332"/>
      <c r="H420" s="393"/>
      <c r="I420" s="458"/>
      <c r="K420" s="68"/>
    </row>
    <row r="421" spans="2:11">
      <c r="B421" s="251" t="s">
        <v>72</v>
      </c>
      <c r="C421" s="244"/>
      <c r="D421" s="252" t="s">
        <v>3092</v>
      </c>
      <c r="E421" s="259"/>
      <c r="F421" s="1331"/>
      <c r="G421" s="1332"/>
      <c r="H421" s="393"/>
      <c r="I421" s="458"/>
      <c r="K421" s="68"/>
    </row>
    <row r="422" spans="2:11">
      <c r="B422" s="251"/>
      <c r="C422" s="244"/>
      <c r="D422" s="253" t="s">
        <v>612</v>
      </c>
      <c r="E422" s="259"/>
      <c r="F422" s="1331"/>
      <c r="G422" s="1332"/>
      <c r="H422" s="393"/>
      <c r="I422" s="458"/>
      <c r="K422" s="68"/>
    </row>
    <row r="423" spans="2:11">
      <c r="B423" s="251"/>
      <c r="C423" s="244"/>
      <c r="D423" s="254"/>
      <c r="E423" s="259"/>
      <c r="F423" s="1349" t="s">
        <v>3080</v>
      </c>
      <c r="G423" s="1345" t="s">
        <v>3081</v>
      </c>
      <c r="H423" s="393" t="s">
        <v>3095</v>
      </c>
      <c r="I423" s="458"/>
      <c r="K423" s="68"/>
    </row>
    <row r="424" spans="2:11">
      <c r="B424" s="251"/>
      <c r="C424" s="244"/>
      <c r="D424" s="254"/>
      <c r="E424" s="259"/>
      <c r="F424" s="1331"/>
      <c r="G424" s="1332"/>
      <c r="H424" s="393"/>
      <c r="I424" s="458"/>
      <c r="K424" s="68"/>
    </row>
    <row r="425" spans="2:11">
      <c r="B425" s="251"/>
      <c r="C425" s="248"/>
      <c r="D425" s="249"/>
      <c r="E425" s="259"/>
      <c r="F425" s="401"/>
      <c r="G425" s="101"/>
      <c r="H425" s="464"/>
      <c r="I425" s="458"/>
      <c r="K425" s="68"/>
    </row>
    <row r="426" spans="2:11">
      <c r="B426" s="255"/>
      <c r="C426" s="248"/>
      <c r="D426" s="256"/>
      <c r="E426" s="259"/>
      <c r="F426" s="402" t="s">
        <v>610</v>
      </c>
      <c r="G426" s="101"/>
      <c r="H426" s="464"/>
      <c r="I426" s="458"/>
      <c r="K426" s="68"/>
    </row>
    <row r="427" spans="2:11">
      <c r="B427" s="255"/>
      <c r="C427" s="248"/>
      <c r="D427" s="256"/>
      <c r="E427" s="259"/>
      <c r="F427" s="403"/>
      <c r="G427" s="101"/>
      <c r="H427" s="464"/>
      <c r="I427" s="458"/>
      <c r="K427" s="68"/>
    </row>
    <row r="428" spans="2:11">
      <c r="B428" s="251" t="s">
        <v>72</v>
      </c>
      <c r="C428" s="244"/>
      <c r="D428" s="252" t="s">
        <v>79</v>
      </c>
      <c r="E428" s="259"/>
      <c r="F428" s="100"/>
      <c r="G428" s="101"/>
      <c r="H428" s="464"/>
      <c r="I428" s="458"/>
      <c r="K428" s="68"/>
    </row>
    <row r="429" spans="2:11">
      <c r="B429" s="251"/>
      <c r="C429" s="244"/>
      <c r="D429" s="253" t="s">
        <v>618</v>
      </c>
      <c r="E429" s="259"/>
      <c r="F429" s="399" t="s">
        <v>619</v>
      </c>
      <c r="G429" s="101"/>
      <c r="H429" s="464"/>
      <c r="I429" s="458"/>
      <c r="K429" s="68"/>
    </row>
    <row r="430" spans="2:11" ht="17">
      <c r="B430" s="251"/>
      <c r="C430" s="244"/>
      <c r="D430" s="254"/>
      <c r="E430" s="259"/>
      <c r="F430" s="100" t="s">
        <v>358</v>
      </c>
      <c r="G430" s="410"/>
      <c r="H430" s="464"/>
      <c r="I430" s="458"/>
      <c r="K430" s="68"/>
    </row>
    <row r="431" spans="2:11">
      <c r="B431" s="251"/>
      <c r="C431" s="244"/>
      <c r="D431" s="254"/>
      <c r="E431" s="259"/>
      <c r="F431" s="100" t="s">
        <v>377</v>
      </c>
      <c r="G431" s="101" t="s">
        <v>364</v>
      </c>
      <c r="H431" s="464"/>
      <c r="I431" s="458"/>
      <c r="K431" s="68"/>
    </row>
    <row r="432" spans="2:11">
      <c r="B432" s="251"/>
      <c r="C432" s="244"/>
      <c r="D432" s="254"/>
      <c r="E432" s="259"/>
      <c r="F432" s="100" t="s">
        <v>378</v>
      </c>
      <c r="G432" s="101" t="s">
        <v>365</v>
      </c>
      <c r="H432" s="464">
        <v>110</v>
      </c>
      <c r="I432" s="458"/>
      <c r="K432" s="68"/>
    </row>
    <row r="433" spans="2:11">
      <c r="B433" s="251"/>
      <c r="C433" s="244"/>
      <c r="D433" s="254"/>
      <c r="E433" s="259"/>
      <c r="F433" s="350" t="s">
        <v>359</v>
      </c>
      <c r="G433" s="101"/>
      <c r="H433" s="464"/>
      <c r="I433" s="458"/>
      <c r="K433" s="68"/>
    </row>
    <row r="434" spans="2:11">
      <c r="B434" s="251"/>
      <c r="C434" s="244"/>
      <c r="D434" s="254"/>
      <c r="E434" s="259"/>
      <c r="F434" s="382" t="s">
        <v>360</v>
      </c>
      <c r="G434" s="101"/>
      <c r="H434" s="464"/>
      <c r="I434" s="458"/>
      <c r="K434" s="68"/>
    </row>
    <row r="435" spans="2:11">
      <c r="B435" s="251"/>
      <c r="C435" s="244"/>
      <c r="D435" s="254"/>
      <c r="E435" s="259"/>
      <c r="F435" s="283" t="s">
        <v>379</v>
      </c>
      <c r="G435" s="101" t="s">
        <v>366</v>
      </c>
      <c r="H435" s="464">
        <v>100</v>
      </c>
      <c r="I435" s="458"/>
      <c r="K435" s="68"/>
    </row>
    <row r="436" spans="2:11">
      <c r="B436" s="251"/>
      <c r="C436" s="244"/>
      <c r="D436" s="254"/>
      <c r="E436" s="259"/>
      <c r="F436" s="283" t="s">
        <v>361</v>
      </c>
      <c r="G436" s="101"/>
      <c r="H436" s="464"/>
      <c r="I436" s="458"/>
      <c r="K436" s="68"/>
    </row>
    <row r="437" spans="2:11">
      <c r="B437" s="251"/>
      <c r="C437" s="244"/>
      <c r="D437" s="254"/>
      <c r="E437" s="259"/>
      <c r="F437" s="400" t="s">
        <v>380</v>
      </c>
      <c r="G437" s="101" t="s">
        <v>367</v>
      </c>
      <c r="H437" s="464" t="s">
        <v>519</v>
      </c>
      <c r="I437" s="458"/>
      <c r="K437" s="68"/>
    </row>
    <row r="438" spans="2:11">
      <c r="B438" s="251"/>
      <c r="C438" s="244"/>
      <c r="D438" s="254"/>
      <c r="E438" s="259"/>
      <c r="F438" s="400" t="s">
        <v>381</v>
      </c>
      <c r="G438" s="101" t="s">
        <v>368</v>
      </c>
      <c r="H438" s="464" t="s">
        <v>519</v>
      </c>
      <c r="I438" s="458"/>
      <c r="K438" s="68"/>
    </row>
    <row r="439" spans="2:11">
      <c r="B439" s="251"/>
      <c r="C439" s="244"/>
      <c r="D439" s="254"/>
      <c r="E439" s="259"/>
      <c r="F439" s="1337" t="s">
        <v>3167</v>
      </c>
      <c r="G439" s="101" t="s">
        <v>369</v>
      </c>
      <c r="H439" s="464">
        <v>301</v>
      </c>
      <c r="I439" s="458"/>
      <c r="K439" s="68"/>
    </row>
    <row r="440" spans="2:11">
      <c r="B440" s="251"/>
      <c r="C440" s="244"/>
      <c r="D440" s="254"/>
      <c r="E440" s="259"/>
      <c r="F440" s="382" t="s">
        <v>362</v>
      </c>
      <c r="G440" s="101"/>
      <c r="H440" s="464"/>
      <c r="I440" s="458"/>
      <c r="K440" s="68"/>
    </row>
    <row r="441" spans="2:11">
      <c r="B441" s="251"/>
      <c r="C441" s="244"/>
      <c r="D441" s="254"/>
      <c r="E441" s="259"/>
      <c r="F441" s="283" t="s">
        <v>379</v>
      </c>
      <c r="G441" s="101" t="s">
        <v>366</v>
      </c>
      <c r="H441" s="464">
        <v>110</v>
      </c>
      <c r="I441" s="458"/>
      <c r="K441" s="68"/>
    </row>
    <row r="442" spans="2:11">
      <c r="B442" s="251"/>
      <c r="C442" s="244"/>
      <c r="D442" s="254"/>
      <c r="E442" s="259"/>
      <c r="F442" s="283" t="s">
        <v>620</v>
      </c>
      <c r="G442" s="101"/>
      <c r="H442" s="464"/>
      <c r="I442" s="458"/>
      <c r="K442" s="68"/>
    </row>
    <row r="443" spans="2:11">
      <c r="B443" s="251"/>
      <c r="C443" s="244"/>
      <c r="D443" s="254"/>
      <c r="E443" s="259"/>
      <c r="F443" s="400" t="s">
        <v>379</v>
      </c>
      <c r="G443" s="101" t="s">
        <v>370</v>
      </c>
      <c r="H443" s="464" t="s">
        <v>521</v>
      </c>
      <c r="I443" s="458"/>
      <c r="K443" s="68"/>
    </row>
    <row r="444" spans="2:11">
      <c r="B444" s="251"/>
      <c r="C444" s="244"/>
      <c r="D444" s="254"/>
      <c r="E444" s="259"/>
      <c r="F444" s="400" t="s">
        <v>383</v>
      </c>
      <c r="G444" s="101" t="s">
        <v>371</v>
      </c>
      <c r="H444" s="464" t="s">
        <v>523</v>
      </c>
      <c r="I444" s="458"/>
      <c r="K444" s="68"/>
    </row>
    <row r="445" spans="2:11">
      <c r="B445" s="251"/>
      <c r="C445" s="244"/>
      <c r="D445" s="254"/>
      <c r="E445" s="259"/>
      <c r="F445" s="400" t="s">
        <v>384</v>
      </c>
      <c r="G445" s="101" t="s">
        <v>372</v>
      </c>
      <c r="H445" s="464" t="s">
        <v>524</v>
      </c>
      <c r="I445" s="458"/>
      <c r="K445" s="68"/>
    </row>
    <row r="446" spans="2:11">
      <c r="B446" s="251"/>
      <c r="C446" s="244"/>
      <c r="D446" s="254"/>
      <c r="E446" s="259"/>
      <c r="F446" s="400" t="s">
        <v>385</v>
      </c>
      <c r="G446" s="101" t="s">
        <v>373</v>
      </c>
      <c r="H446" s="464" t="s">
        <v>526</v>
      </c>
      <c r="I446" s="458"/>
      <c r="K446" s="68"/>
    </row>
    <row r="447" spans="2:11">
      <c r="B447" s="251"/>
      <c r="C447" s="244"/>
      <c r="D447" s="254"/>
      <c r="E447" s="259"/>
      <c r="F447" s="400" t="s">
        <v>386</v>
      </c>
      <c r="G447" s="101" t="s">
        <v>621</v>
      </c>
      <c r="H447" s="464" t="s">
        <v>527</v>
      </c>
      <c r="I447" s="458"/>
      <c r="K447" s="68"/>
    </row>
    <row r="448" spans="2:11">
      <c r="B448" s="251"/>
      <c r="C448" s="244"/>
      <c r="D448" s="254"/>
      <c r="E448" s="259"/>
      <c r="F448" s="400" t="s">
        <v>622</v>
      </c>
      <c r="G448" s="101" t="s">
        <v>623</v>
      </c>
      <c r="H448" s="464" t="s">
        <v>556</v>
      </c>
      <c r="I448" s="458"/>
      <c r="K448" s="68"/>
    </row>
    <row r="449" spans="2:11">
      <c r="B449" s="251"/>
      <c r="C449" s="244"/>
      <c r="D449" s="254"/>
      <c r="E449" s="259"/>
      <c r="F449" s="400" t="s">
        <v>624</v>
      </c>
      <c r="G449" s="101" t="s">
        <v>625</v>
      </c>
      <c r="H449" s="464" t="s">
        <v>529</v>
      </c>
      <c r="I449" s="458"/>
      <c r="K449" s="68"/>
    </row>
    <row r="450" spans="2:11">
      <c r="B450" s="251"/>
      <c r="C450" s="244"/>
      <c r="D450" s="254"/>
      <c r="E450" s="259"/>
      <c r="F450" s="400" t="s">
        <v>626</v>
      </c>
      <c r="G450" s="101" t="s">
        <v>627</v>
      </c>
      <c r="H450" s="464" t="s">
        <v>529</v>
      </c>
      <c r="I450" s="458"/>
      <c r="K450" s="68"/>
    </row>
    <row r="451" spans="2:11">
      <c r="B451" s="251"/>
      <c r="C451" s="244"/>
      <c r="D451" s="254"/>
      <c r="E451" s="259"/>
      <c r="F451" s="109"/>
      <c r="G451" s="124"/>
      <c r="H451" s="464"/>
      <c r="I451" s="458"/>
      <c r="K451" s="68"/>
    </row>
    <row r="452" spans="2:11">
      <c r="B452" s="255"/>
      <c r="C452" s="248"/>
      <c r="D452" s="256"/>
      <c r="E452" s="259"/>
      <c r="F452" s="100"/>
      <c r="G452" s="101"/>
      <c r="H452" s="464"/>
      <c r="I452" s="458"/>
      <c r="K452" s="68"/>
    </row>
    <row r="453" spans="2:11">
      <c r="B453" s="257" t="s">
        <v>80</v>
      </c>
      <c r="C453" s="244"/>
      <c r="D453" s="253"/>
      <c r="E453" s="259"/>
      <c r="F453" s="109"/>
      <c r="G453" s="124"/>
      <c r="H453" s="465"/>
      <c r="I453" s="458"/>
      <c r="K453" s="68"/>
    </row>
    <row r="454" spans="2:11">
      <c r="B454" s="258" t="s">
        <v>81</v>
      </c>
      <c r="C454" s="244"/>
      <c r="D454" s="254"/>
      <c r="E454" s="259"/>
      <c r="F454" s="377" t="s">
        <v>391</v>
      </c>
      <c r="G454" s="124" t="s">
        <v>88</v>
      </c>
      <c r="H454" s="465">
        <v>0</v>
      </c>
      <c r="I454" s="458"/>
      <c r="K454" s="68"/>
    </row>
    <row r="455" spans="2:11">
      <c r="B455" s="251"/>
      <c r="C455" s="248"/>
      <c r="D455" s="249"/>
      <c r="E455" s="259"/>
      <c r="F455" s="100"/>
      <c r="G455" s="101"/>
      <c r="H455" s="464"/>
      <c r="I455" s="458"/>
      <c r="K455" s="68"/>
    </row>
    <row r="456" spans="2:11">
      <c r="B456" s="255"/>
      <c r="C456" s="248"/>
      <c r="D456" s="256"/>
      <c r="E456" s="259"/>
      <c r="F456" s="100"/>
      <c r="G456" s="101"/>
      <c r="H456" s="464"/>
      <c r="I456" s="458"/>
      <c r="K456" s="68"/>
    </row>
    <row r="457" spans="2:11">
      <c r="B457" s="255"/>
      <c r="C457" s="248"/>
      <c r="D457" s="256"/>
      <c r="E457" s="259"/>
      <c r="F457" s="100"/>
      <c r="G457" s="101"/>
      <c r="H457" s="464"/>
      <c r="I457" s="458"/>
      <c r="K457" s="68"/>
    </row>
    <row r="458" spans="2:11">
      <c r="B458" s="255"/>
      <c r="C458" s="248"/>
      <c r="D458" s="256"/>
      <c r="E458" s="259"/>
      <c r="F458" s="100"/>
      <c r="G458" s="101"/>
      <c r="H458" s="464"/>
      <c r="I458" s="458"/>
      <c r="K458" s="68"/>
    </row>
    <row r="459" spans="2:11">
      <c r="B459" s="255"/>
      <c r="C459" s="248"/>
      <c r="D459" s="256"/>
      <c r="E459" s="259"/>
      <c r="F459" s="100"/>
      <c r="G459" s="101"/>
      <c r="H459" s="464"/>
      <c r="I459" s="458"/>
      <c r="K459" s="68"/>
    </row>
    <row r="460" spans="2:11">
      <c r="B460" s="255"/>
      <c r="C460" s="248"/>
      <c r="D460" s="256"/>
      <c r="E460" s="259"/>
      <c r="F460" s="405" t="s">
        <v>1665</v>
      </c>
      <c r="G460" s="101"/>
      <c r="H460" s="464"/>
      <c r="I460" s="458"/>
      <c r="K460" s="68"/>
    </row>
    <row r="461" spans="2:11">
      <c r="B461" s="255"/>
      <c r="C461" s="248"/>
      <c r="D461" s="256"/>
      <c r="E461" s="259"/>
      <c r="F461" s="100"/>
      <c r="G461" s="101"/>
      <c r="H461" s="464"/>
      <c r="I461" s="458"/>
      <c r="K461" s="68"/>
    </row>
    <row r="462" spans="2:11">
      <c r="B462" s="255"/>
      <c r="C462" s="248"/>
      <c r="D462" s="256"/>
      <c r="E462" s="259"/>
      <c r="F462" s="100"/>
      <c r="G462" s="101"/>
      <c r="H462" s="464"/>
      <c r="I462" s="458"/>
      <c r="K462" s="68"/>
    </row>
    <row r="463" spans="2:11">
      <c r="B463" s="251" t="s">
        <v>72</v>
      </c>
      <c r="C463" s="244"/>
      <c r="D463" s="252" t="s">
        <v>1298</v>
      </c>
      <c r="E463" s="259"/>
      <c r="F463" s="100"/>
      <c r="G463" s="101"/>
      <c r="H463" s="464"/>
      <c r="I463" s="458"/>
      <c r="K463" s="68"/>
    </row>
    <row r="464" spans="2:11">
      <c r="B464" s="251"/>
      <c r="C464" s="244"/>
      <c r="D464" s="253" t="s">
        <v>1299</v>
      </c>
      <c r="E464" s="259"/>
      <c r="F464" s="399"/>
      <c r="G464" s="101"/>
      <c r="H464" s="464"/>
      <c r="I464" s="458"/>
      <c r="K464" s="68"/>
    </row>
    <row r="465" spans="2:11" ht="17">
      <c r="B465" s="251"/>
      <c r="C465" s="244"/>
      <c r="D465" s="254"/>
      <c r="E465" s="259"/>
      <c r="F465" s="100" t="s">
        <v>358</v>
      </c>
      <c r="G465" s="410"/>
      <c r="H465" s="464"/>
      <c r="I465" s="458"/>
      <c r="K465" s="68"/>
    </row>
    <row r="466" spans="2:11">
      <c r="B466" s="251"/>
      <c r="C466" s="244"/>
      <c r="D466" s="254"/>
      <c r="E466" s="259"/>
      <c r="F466" s="350" t="s">
        <v>1300</v>
      </c>
      <c r="G466" s="101" t="s">
        <v>1303</v>
      </c>
      <c r="H466" s="464"/>
      <c r="I466" s="458"/>
      <c r="K466" s="68"/>
    </row>
    <row r="467" spans="2:11">
      <c r="B467" s="251"/>
      <c r="C467" s="244"/>
      <c r="D467" s="254"/>
      <c r="E467" s="259"/>
      <c r="F467" s="350" t="s">
        <v>1301</v>
      </c>
      <c r="G467" s="101" t="s">
        <v>1305</v>
      </c>
      <c r="H467" s="464" t="s">
        <v>1644</v>
      </c>
      <c r="I467" s="458"/>
      <c r="K467" s="68"/>
    </row>
    <row r="468" spans="2:11">
      <c r="B468" s="251"/>
      <c r="C468" s="244"/>
      <c r="D468" s="254"/>
      <c r="E468" s="259"/>
      <c r="F468" s="350"/>
      <c r="G468" s="101"/>
      <c r="H468" s="464"/>
      <c r="I468" s="458"/>
      <c r="K468" s="68"/>
    </row>
    <row r="469" spans="2:11">
      <c r="B469" s="251"/>
      <c r="C469" s="244"/>
      <c r="D469" s="254"/>
      <c r="E469" s="259"/>
      <c r="F469" s="463"/>
      <c r="G469" s="101"/>
      <c r="H469" s="464"/>
      <c r="I469" s="458"/>
      <c r="K469" s="68"/>
    </row>
    <row r="470" spans="2:11">
      <c r="B470" s="251"/>
      <c r="C470" s="244"/>
      <c r="D470" s="254"/>
      <c r="E470" s="259"/>
      <c r="F470" s="463"/>
      <c r="G470" s="101"/>
      <c r="H470" s="464"/>
      <c r="I470" s="458"/>
      <c r="K470" s="68"/>
    </row>
    <row r="471" spans="2:11">
      <c r="B471" s="251"/>
      <c r="C471" s="244"/>
      <c r="D471" s="254"/>
      <c r="E471" s="259"/>
      <c r="F471" s="463" t="s">
        <v>1639</v>
      </c>
      <c r="G471" s="101"/>
      <c r="H471" s="464"/>
      <c r="I471" s="458"/>
      <c r="K471" s="68"/>
    </row>
    <row r="472" spans="2:11">
      <c r="B472" s="251"/>
      <c r="C472" s="244"/>
      <c r="D472" s="254"/>
      <c r="E472" s="259"/>
      <c r="F472" s="463" t="s">
        <v>1647</v>
      </c>
      <c r="G472" s="101"/>
      <c r="H472" s="464"/>
      <c r="I472" s="458"/>
      <c r="K472" s="68"/>
    </row>
    <row r="473" spans="2:11">
      <c r="B473" s="251"/>
      <c r="C473" s="244"/>
      <c r="D473" s="254"/>
      <c r="E473" s="259"/>
      <c r="F473" s="350"/>
      <c r="G473" s="101"/>
      <c r="H473" s="464"/>
      <c r="I473" s="458"/>
      <c r="K473" s="68"/>
    </row>
    <row r="474" spans="2:11">
      <c r="B474" s="255"/>
      <c r="C474" s="248"/>
      <c r="D474" s="256"/>
      <c r="E474" s="259"/>
      <c r="F474" s="100"/>
      <c r="G474" s="101"/>
      <c r="H474" s="464"/>
      <c r="I474" s="458"/>
      <c r="K474" s="68"/>
    </row>
    <row r="475" spans="2:11">
      <c r="B475" s="255"/>
      <c r="C475" s="248"/>
      <c r="D475" s="256"/>
      <c r="E475" s="259"/>
      <c r="F475" s="100"/>
      <c r="G475" s="101"/>
      <c r="H475" s="464"/>
      <c r="I475" s="458"/>
      <c r="K475" s="68"/>
    </row>
    <row r="476" spans="2:11">
      <c r="B476" s="251" t="s">
        <v>72</v>
      </c>
      <c r="C476" s="244"/>
      <c r="D476" s="252" t="s">
        <v>1637</v>
      </c>
      <c r="E476" s="259"/>
      <c r="F476" s="100"/>
      <c r="G476" s="101"/>
      <c r="H476" s="464"/>
      <c r="I476" s="458"/>
      <c r="K476" s="68"/>
    </row>
    <row r="477" spans="2:11">
      <c r="B477" s="251"/>
      <c r="C477" s="244"/>
      <c r="D477" s="253" t="s">
        <v>1655</v>
      </c>
      <c r="E477" s="259"/>
      <c r="F477" s="399" t="s">
        <v>1656</v>
      </c>
      <c r="G477" s="101"/>
      <c r="H477" s="464"/>
      <c r="I477" s="458"/>
      <c r="K477" s="68"/>
    </row>
    <row r="478" spans="2:11">
      <c r="B478" s="251"/>
      <c r="C478" s="244"/>
      <c r="D478" s="254"/>
      <c r="E478" s="259"/>
      <c r="F478" s="278" t="s">
        <v>358</v>
      </c>
      <c r="G478" s="278"/>
      <c r="H478" s="464"/>
      <c r="I478" s="458"/>
      <c r="K478" s="68"/>
    </row>
    <row r="479" spans="2:11">
      <c r="B479" s="255"/>
      <c r="C479" s="248"/>
      <c r="D479" s="256"/>
      <c r="E479" s="259"/>
      <c r="F479" s="279" t="s">
        <v>403</v>
      </c>
      <c r="G479" s="278" t="s">
        <v>364</v>
      </c>
      <c r="H479" s="464"/>
      <c r="I479" s="458"/>
      <c r="K479" s="68"/>
    </row>
    <row r="480" spans="2:11">
      <c r="B480" s="255"/>
      <c r="C480" s="248"/>
      <c r="D480" s="256"/>
      <c r="E480" s="259"/>
      <c r="F480" s="279" t="s">
        <v>404</v>
      </c>
      <c r="G480" s="278" t="s">
        <v>365</v>
      </c>
      <c r="H480" s="464">
        <v>111</v>
      </c>
      <c r="I480" s="458"/>
      <c r="K480" s="68"/>
    </row>
    <row r="481" spans="2:11">
      <c r="B481" s="255"/>
      <c r="C481" s="248"/>
      <c r="D481" s="256"/>
      <c r="E481" s="259"/>
      <c r="F481" s="279" t="s">
        <v>359</v>
      </c>
      <c r="G481" s="278"/>
      <c r="H481" s="464"/>
      <c r="I481" s="458"/>
      <c r="K481" s="68"/>
    </row>
    <row r="482" spans="2:11">
      <c r="B482" s="255"/>
      <c r="C482" s="248"/>
      <c r="D482" s="256"/>
      <c r="E482" s="259"/>
      <c r="F482" s="280" t="s">
        <v>360</v>
      </c>
      <c r="G482" s="278"/>
      <c r="H482" s="464"/>
      <c r="I482" s="458"/>
      <c r="K482" s="68"/>
    </row>
    <row r="483" spans="2:11">
      <c r="B483" s="255"/>
      <c r="C483" s="248"/>
      <c r="D483" s="256"/>
      <c r="E483" s="259"/>
      <c r="F483" s="281" t="s">
        <v>405</v>
      </c>
      <c r="G483" s="278" t="s">
        <v>366</v>
      </c>
      <c r="H483" s="464">
        <v>100</v>
      </c>
      <c r="I483" s="458"/>
      <c r="K483" s="68"/>
    </row>
    <row r="484" spans="2:11">
      <c r="B484" s="255"/>
      <c r="C484" s="248"/>
      <c r="D484" s="256"/>
      <c r="E484" s="259"/>
      <c r="F484" s="281" t="s">
        <v>361</v>
      </c>
      <c r="G484" s="278"/>
      <c r="H484" s="464"/>
      <c r="I484" s="458"/>
      <c r="K484" s="68"/>
    </row>
    <row r="485" spans="2:11">
      <c r="B485" s="255"/>
      <c r="C485" s="248"/>
      <c r="D485" s="256"/>
      <c r="E485" s="259"/>
      <c r="F485" s="288" t="s">
        <v>406</v>
      </c>
      <c r="G485" s="278" t="s">
        <v>367</v>
      </c>
      <c r="H485" s="464" t="s">
        <v>1646</v>
      </c>
      <c r="I485" s="458"/>
      <c r="K485" s="68"/>
    </row>
    <row r="486" spans="2:11">
      <c r="B486" s="255"/>
      <c r="C486" s="248"/>
      <c r="D486" s="256"/>
      <c r="E486" s="259"/>
      <c r="F486" s="288" t="s">
        <v>407</v>
      </c>
      <c r="G486" s="278" t="s">
        <v>368</v>
      </c>
      <c r="H486" s="464" t="s">
        <v>519</v>
      </c>
      <c r="I486" s="458"/>
      <c r="K486" s="68"/>
    </row>
    <row r="487" spans="2:11">
      <c r="B487" s="255"/>
      <c r="C487" s="248"/>
      <c r="D487" s="256"/>
      <c r="E487" s="259"/>
      <c r="F487" s="288" t="s">
        <v>408</v>
      </c>
      <c r="G487" s="278" t="s">
        <v>369</v>
      </c>
      <c r="H487" s="464">
        <v>301</v>
      </c>
      <c r="I487" s="458"/>
      <c r="K487" s="68"/>
    </row>
    <row r="488" spans="2:11">
      <c r="B488" s="255"/>
      <c r="C488" s="248"/>
      <c r="D488" s="256"/>
      <c r="E488" s="259"/>
      <c r="F488" s="100"/>
      <c r="G488" s="101"/>
      <c r="H488" s="464"/>
      <c r="I488" s="458"/>
      <c r="K488" s="68"/>
    </row>
    <row r="489" spans="2:11">
      <c r="B489" s="257" t="s">
        <v>80</v>
      </c>
      <c r="C489" s="244"/>
      <c r="D489" s="253"/>
      <c r="E489" s="259"/>
      <c r="F489" s="109"/>
      <c r="G489" s="124"/>
      <c r="H489" s="465"/>
      <c r="I489" s="458"/>
      <c r="K489" s="68"/>
    </row>
    <row r="490" spans="2:11">
      <c r="B490" s="258" t="s">
        <v>81</v>
      </c>
      <c r="C490" s="244"/>
      <c r="D490" s="254"/>
      <c r="E490" s="259"/>
      <c r="F490" s="377" t="s">
        <v>391</v>
      </c>
      <c r="G490" s="124" t="s">
        <v>88</v>
      </c>
      <c r="H490" s="465">
        <v>0</v>
      </c>
      <c r="I490" s="458"/>
      <c r="K490" s="68"/>
    </row>
    <row r="491" spans="2:11">
      <c r="B491" s="251"/>
      <c r="C491" s="248"/>
      <c r="D491" s="249"/>
      <c r="E491" s="259"/>
      <c r="F491" s="100"/>
      <c r="G491" s="101"/>
      <c r="H491" s="464"/>
      <c r="I491" s="458"/>
      <c r="K491" s="68"/>
    </row>
    <row r="492" spans="2:11">
      <c r="B492" s="251"/>
      <c r="C492" s="248"/>
      <c r="D492" s="249"/>
      <c r="E492" s="259"/>
      <c r="F492" s="100"/>
      <c r="G492" s="101"/>
      <c r="H492" s="464"/>
      <c r="I492" s="458"/>
      <c r="K492" s="68"/>
    </row>
    <row r="493" spans="2:11">
      <c r="B493" s="251"/>
      <c r="C493" s="248"/>
      <c r="D493" s="249"/>
      <c r="E493" s="259"/>
      <c r="F493" s="100"/>
      <c r="G493" s="101"/>
      <c r="H493" s="464"/>
      <c r="I493" s="458"/>
      <c r="K493" s="68"/>
    </row>
    <row r="494" spans="2:11">
      <c r="B494" s="251"/>
      <c r="C494" s="248"/>
      <c r="D494" s="249"/>
      <c r="E494" s="259"/>
      <c r="F494" s="100"/>
      <c r="G494" s="101"/>
      <c r="H494" s="464"/>
      <c r="I494" s="458"/>
      <c r="K494" s="68"/>
    </row>
    <row r="495" spans="2:11">
      <c r="B495" s="251"/>
      <c r="C495" s="248"/>
      <c r="D495" s="249"/>
      <c r="E495" s="259"/>
      <c r="F495" s="100"/>
      <c r="G495" s="101"/>
      <c r="H495" s="464"/>
      <c r="I495" s="458"/>
      <c r="K495" s="68"/>
    </row>
    <row r="496" spans="2:11">
      <c r="B496" s="255"/>
      <c r="C496" s="248"/>
      <c r="D496" s="256"/>
      <c r="E496" s="259"/>
      <c r="F496" s="100"/>
      <c r="G496" s="101"/>
      <c r="H496" s="464"/>
      <c r="I496" s="458"/>
      <c r="K496" s="68"/>
    </row>
    <row r="497" spans="1:12">
      <c r="B497" s="255"/>
      <c r="C497" s="248"/>
      <c r="D497" s="256"/>
      <c r="E497" s="259"/>
      <c r="F497" s="100"/>
      <c r="G497" s="101"/>
      <c r="H497" s="464"/>
      <c r="I497" s="458"/>
      <c r="K497" s="68"/>
    </row>
    <row r="498" spans="1:12">
      <c r="B498" s="255"/>
      <c r="C498" s="248"/>
      <c r="D498" s="256"/>
      <c r="E498" s="259"/>
      <c r="F498" s="100"/>
      <c r="G498" s="101"/>
      <c r="H498" s="464"/>
      <c r="I498" s="458"/>
      <c r="K498" s="68"/>
    </row>
    <row r="499" spans="1:12">
      <c r="B499" s="474"/>
      <c r="C499" s="470"/>
      <c r="D499" s="470"/>
      <c r="E499" s="469"/>
      <c r="F499" s="470"/>
      <c r="G499" s="471"/>
      <c r="H499" s="472"/>
      <c r="I499" s="626"/>
      <c r="J499" s="245"/>
      <c r="K499" s="268"/>
      <c r="L499" s="67"/>
    </row>
    <row r="509" spans="1:12" ht="17.5">
      <c r="A509" s="69" t="s">
        <v>3019</v>
      </c>
      <c r="B509" s="166"/>
      <c r="C509" s="221"/>
      <c r="D509" s="166"/>
      <c r="E509" s="221"/>
      <c r="F509" s="221"/>
      <c r="H509" s="227"/>
      <c r="I509" s="715"/>
      <c r="J509" s="221"/>
    </row>
    <row r="511" spans="1:12">
      <c r="B511" s="70" t="s">
        <v>67</v>
      </c>
      <c r="C511" s="71"/>
      <c r="D511" s="72"/>
      <c r="E511" s="71"/>
      <c r="F511" s="71"/>
      <c r="G511" s="73"/>
      <c r="H511" s="272" t="s">
        <v>64</v>
      </c>
      <c r="I511" s="89" t="s">
        <v>353</v>
      </c>
      <c r="K511" s="68"/>
    </row>
    <row r="512" spans="1:12">
      <c r="B512" s="75"/>
      <c r="C512" s="76"/>
      <c r="D512" s="77"/>
      <c r="E512" s="76"/>
      <c r="F512" s="76"/>
      <c r="G512" s="78"/>
      <c r="H512" s="230"/>
      <c r="I512" s="389"/>
      <c r="K512" s="68"/>
    </row>
    <row r="513" spans="2:15">
      <c r="B513" s="81"/>
      <c r="C513" s="82"/>
      <c r="D513" s="83"/>
      <c r="E513" s="82"/>
      <c r="F513" s="82"/>
      <c r="G513" s="84"/>
      <c r="H513" s="231"/>
      <c r="I513" s="390"/>
      <c r="K513" s="68"/>
    </row>
    <row r="514" spans="2:15">
      <c r="K514" s="68"/>
    </row>
    <row r="515" spans="2:15">
      <c r="B515" s="86" t="s">
        <v>354</v>
      </c>
      <c r="C515" s="87"/>
      <c r="D515" s="88" t="s">
        <v>68</v>
      </c>
      <c r="E515" s="232"/>
      <c r="F515" s="418" t="s">
        <v>70</v>
      </c>
      <c r="G515" s="419" t="s">
        <v>8</v>
      </c>
      <c r="H515" s="459" t="s">
        <v>71</v>
      </c>
      <c r="I515" s="89" t="s">
        <v>351</v>
      </c>
      <c r="J515" s="236"/>
      <c r="K515" s="237" t="s">
        <v>69</v>
      </c>
    </row>
    <row r="516" spans="2:15">
      <c r="B516" s="238"/>
      <c r="C516" s="239"/>
      <c r="D516" s="240"/>
      <c r="E516" s="391"/>
      <c r="F516" s="100"/>
      <c r="G516" s="101"/>
      <c r="H516" s="464"/>
      <c r="I516" s="458"/>
      <c r="K516" s="68"/>
    </row>
    <row r="517" spans="2:15">
      <c r="B517" s="1656" t="s">
        <v>1648</v>
      </c>
      <c r="C517" s="1657"/>
      <c r="D517" s="1658"/>
      <c r="E517" s="259"/>
      <c r="F517" s="100"/>
      <c r="G517" s="101"/>
      <c r="H517" s="464"/>
      <c r="I517" s="1736" t="s">
        <v>352</v>
      </c>
      <c r="K517" s="68"/>
    </row>
    <row r="518" spans="2:15">
      <c r="B518" s="1659"/>
      <c r="C518" s="1657"/>
      <c r="D518" s="1658"/>
      <c r="E518" s="259"/>
      <c r="F518" s="100"/>
      <c r="G518" s="101"/>
      <c r="H518" s="464"/>
      <c r="I518" s="1737"/>
      <c r="K518" s="68"/>
    </row>
    <row r="519" spans="2:15" ht="16">
      <c r="B519" s="247"/>
      <c r="C519" s="248"/>
      <c r="D519" s="249"/>
      <c r="E519" s="259"/>
      <c r="F519" s="100"/>
      <c r="G519" s="101"/>
      <c r="H519" s="464"/>
      <c r="I519" s="458"/>
      <c r="K519" s="68"/>
      <c r="O519" s="250"/>
    </row>
    <row r="520" spans="2:15" ht="13.75" customHeight="1">
      <c r="B520" s="1656" t="s">
        <v>514</v>
      </c>
      <c r="C520" s="1657"/>
      <c r="D520" s="1658"/>
      <c r="E520" s="259"/>
      <c r="F520" s="100"/>
      <c r="G520" s="101"/>
      <c r="H520" s="464"/>
      <c r="I520" s="458"/>
      <c r="K520" s="68"/>
      <c r="O520" s="250"/>
    </row>
    <row r="521" spans="2:15" ht="16">
      <c r="B521" s="1659"/>
      <c r="C521" s="1657"/>
      <c r="D521" s="1658"/>
      <c r="E521" s="259"/>
      <c r="F521" s="100"/>
      <c r="G521" s="101"/>
      <c r="H521" s="464"/>
      <c r="I521" s="458"/>
      <c r="K521" s="68"/>
      <c r="O521" s="250"/>
    </row>
    <row r="522" spans="2:15" ht="16">
      <c r="B522" s="247"/>
      <c r="C522" s="248"/>
      <c r="D522" s="249"/>
      <c r="E522" s="259"/>
      <c r="F522" s="100"/>
      <c r="G522" s="101"/>
      <c r="H522" s="464"/>
      <c r="I522" s="458"/>
      <c r="K522" s="68"/>
      <c r="O522" s="250"/>
    </row>
    <row r="523" spans="2:15">
      <c r="B523" s="251" t="s">
        <v>72</v>
      </c>
      <c r="C523" s="244"/>
      <c r="D523" s="252" t="s">
        <v>79</v>
      </c>
      <c r="E523" s="259"/>
      <c r="F523" s="1244"/>
      <c r="G523" s="1240"/>
      <c r="H523" s="1246"/>
      <c r="I523" s="458"/>
      <c r="K523" s="68"/>
    </row>
    <row r="524" spans="2:15">
      <c r="B524" s="251"/>
      <c r="C524" s="244"/>
      <c r="D524" s="253" t="s">
        <v>517</v>
      </c>
      <c r="E524" s="259"/>
      <c r="F524" s="1244" t="s">
        <v>2927</v>
      </c>
      <c r="G524" s="1240"/>
      <c r="H524" s="1246"/>
      <c r="I524" s="458"/>
      <c r="K524" s="68"/>
    </row>
    <row r="525" spans="2:15">
      <c r="B525" s="251"/>
      <c r="C525" s="244"/>
      <c r="D525" s="253"/>
      <c r="E525" s="259"/>
      <c r="F525" s="1239" t="s">
        <v>358</v>
      </c>
      <c r="G525" s="1240"/>
      <c r="H525" s="1246"/>
      <c r="I525" s="458"/>
      <c r="K525" s="68"/>
    </row>
    <row r="526" spans="2:15">
      <c r="B526" s="251"/>
      <c r="C526" s="244"/>
      <c r="D526" s="254"/>
      <c r="E526" s="259"/>
      <c r="F526" s="1242" t="s">
        <v>377</v>
      </c>
      <c r="G526" s="1240" t="s">
        <v>364</v>
      </c>
      <c r="H526" s="1246"/>
      <c r="I526" s="458"/>
      <c r="K526" s="68"/>
    </row>
    <row r="527" spans="2:15">
      <c r="B527" s="255"/>
      <c r="C527" s="248"/>
      <c r="D527" s="256"/>
      <c r="E527" s="259"/>
      <c r="F527" s="1242" t="s">
        <v>378</v>
      </c>
      <c r="G527" s="1240" t="s">
        <v>365</v>
      </c>
      <c r="H527" s="1246">
        <v>220</v>
      </c>
      <c r="I527" s="458"/>
      <c r="K527" s="68"/>
    </row>
    <row r="528" spans="2:15">
      <c r="B528" s="255"/>
      <c r="C528" s="248"/>
      <c r="D528" s="256"/>
      <c r="E528" s="259"/>
      <c r="F528" s="1242" t="s">
        <v>359</v>
      </c>
      <c r="G528" s="1240"/>
      <c r="H528" s="1246"/>
      <c r="I528" s="458"/>
      <c r="K528" s="68"/>
    </row>
    <row r="529" spans="2:11">
      <c r="B529" s="255"/>
      <c r="C529" s="248"/>
      <c r="D529" s="256"/>
      <c r="E529" s="259"/>
      <c r="F529" s="1243" t="s">
        <v>360</v>
      </c>
      <c r="G529" s="1240"/>
      <c r="H529" s="1246"/>
      <c r="I529" s="458"/>
      <c r="K529" s="68"/>
    </row>
    <row r="530" spans="2:11">
      <c r="B530" s="255"/>
      <c r="C530" s="248"/>
      <c r="D530" s="256"/>
      <c r="E530" s="259"/>
      <c r="F530" s="1241" t="s">
        <v>379</v>
      </c>
      <c r="G530" s="1240" t="s">
        <v>366</v>
      </c>
      <c r="H530" s="1246">
        <v>100</v>
      </c>
      <c r="I530" s="458"/>
      <c r="K530" s="68"/>
    </row>
    <row r="531" spans="2:11">
      <c r="B531" s="255"/>
      <c r="C531" s="248"/>
      <c r="D531" s="256"/>
      <c r="E531" s="259"/>
      <c r="F531" s="1241" t="s">
        <v>361</v>
      </c>
      <c r="G531" s="1240"/>
      <c r="H531" s="1246"/>
      <c r="I531" s="458"/>
      <c r="K531" s="68"/>
    </row>
    <row r="532" spans="2:11">
      <c r="B532" s="255"/>
      <c r="C532" s="248"/>
      <c r="D532" s="256"/>
      <c r="E532" s="259"/>
      <c r="F532" s="1245" t="s">
        <v>380</v>
      </c>
      <c r="G532" s="1240" t="s">
        <v>367</v>
      </c>
      <c r="H532" s="1246" t="s">
        <v>1715</v>
      </c>
      <c r="I532" s="458"/>
      <c r="K532" s="68"/>
    </row>
    <row r="533" spans="2:11">
      <c r="B533" s="255"/>
      <c r="C533" s="248"/>
      <c r="D533" s="256"/>
      <c r="E533" s="259"/>
      <c r="F533" s="1245" t="s">
        <v>381</v>
      </c>
      <c r="G533" s="1240" t="s">
        <v>368</v>
      </c>
      <c r="H533" s="1246" t="s">
        <v>1715</v>
      </c>
      <c r="I533" s="458"/>
      <c r="K533" s="68"/>
    </row>
    <row r="534" spans="2:11">
      <c r="B534" s="255"/>
      <c r="C534" s="248"/>
      <c r="D534" s="256"/>
      <c r="E534" s="259"/>
      <c r="F534" s="1337" t="s">
        <v>3167</v>
      </c>
      <c r="G534" s="1240" t="s">
        <v>369</v>
      </c>
      <c r="H534" s="1246">
        <v>301</v>
      </c>
      <c r="I534" s="458"/>
      <c r="K534" s="68"/>
    </row>
    <row r="535" spans="2:11">
      <c r="B535" s="255"/>
      <c r="C535" s="248"/>
      <c r="D535" s="256"/>
      <c r="E535" s="259"/>
      <c r="F535" s="1243" t="s">
        <v>362</v>
      </c>
      <c r="G535" s="1240"/>
      <c r="H535" s="1246"/>
      <c r="I535" s="458"/>
      <c r="K535" s="68"/>
    </row>
    <row r="536" spans="2:11">
      <c r="B536" s="255"/>
      <c r="C536" s="248"/>
      <c r="D536" s="256"/>
      <c r="E536" s="259"/>
      <c r="F536" s="1241" t="s">
        <v>379</v>
      </c>
      <c r="G536" s="1240" t="s">
        <v>366</v>
      </c>
      <c r="H536" s="1246">
        <v>220</v>
      </c>
      <c r="I536" s="458"/>
      <c r="K536" s="68"/>
    </row>
    <row r="537" spans="2:11">
      <c r="B537" s="255"/>
      <c r="C537" s="248"/>
      <c r="D537" s="256"/>
      <c r="E537" s="259"/>
      <c r="F537" s="1241" t="s">
        <v>411</v>
      </c>
      <c r="G537" s="1240"/>
      <c r="H537" s="1246"/>
      <c r="I537" s="458"/>
      <c r="K537" s="68"/>
    </row>
    <row r="538" spans="2:11">
      <c r="B538" s="255"/>
      <c r="C538" s="248"/>
      <c r="D538" s="256"/>
      <c r="E538" s="259"/>
      <c r="F538" s="1245" t="s">
        <v>379</v>
      </c>
      <c r="G538" s="1240" t="s">
        <v>370</v>
      </c>
      <c r="H538" s="1246" t="s">
        <v>2928</v>
      </c>
      <c r="I538" s="458"/>
      <c r="K538" s="68"/>
    </row>
    <row r="539" spans="2:11">
      <c r="B539" s="255"/>
      <c r="C539" s="248"/>
      <c r="D539" s="256"/>
      <c r="E539" s="259"/>
      <c r="F539" s="1245" t="s">
        <v>383</v>
      </c>
      <c r="G539" s="1240" t="s">
        <v>371</v>
      </c>
      <c r="H539" s="1246" t="s">
        <v>2925</v>
      </c>
      <c r="I539" s="458"/>
      <c r="K539" s="68"/>
    </row>
    <row r="540" spans="2:11">
      <c r="B540" s="255"/>
      <c r="C540" s="248"/>
      <c r="D540" s="256"/>
      <c r="E540" s="259"/>
      <c r="F540" s="1245" t="s">
        <v>384</v>
      </c>
      <c r="G540" s="1240" t="s">
        <v>372</v>
      </c>
      <c r="H540" s="1246" t="s">
        <v>2926</v>
      </c>
      <c r="I540" s="458"/>
      <c r="K540" s="68"/>
    </row>
    <row r="541" spans="2:11">
      <c r="B541" s="255"/>
      <c r="C541" s="248"/>
      <c r="D541" s="256"/>
      <c r="E541" s="259"/>
      <c r="F541" s="1245" t="s">
        <v>385</v>
      </c>
      <c r="G541" s="1240" t="s">
        <v>373</v>
      </c>
      <c r="H541" s="1246" t="s">
        <v>1717</v>
      </c>
      <c r="I541" s="458"/>
      <c r="K541" s="68"/>
    </row>
    <row r="542" spans="2:11">
      <c r="B542" s="255"/>
      <c r="C542" s="248"/>
      <c r="D542" s="256"/>
      <c r="E542" s="259"/>
      <c r="F542" s="1245" t="s">
        <v>386</v>
      </c>
      <c r="G542" s="1240" t="s">
        <v>374</v>
      </c>
      <c r="H542" s="1246" t="s">
        <v>1718</v>
      </c>
      <c r="I542" s="458"/>
      <c r="K542" s="68"/>
    </row>
    <row r="543" spans="2:11">
      <c r="B543" s="255"/>
      <c r="C543" s="248"/>
      <c r="D543" s="256"/>
      <c r="E543" s="259"/>
      <c r="F543" s="1245" t="s">
        <v>387</v>
      </c>
      <c r="G543" s="1240" t="s">
        <v>375</v>
      </c>
      <c r="H543" s="1246" t="s">
        <v>1719</v>
      </c>
      <c r="I543" s="458"/>
      <c r="K543" s="68"/>
    </row>
    <row r="544" spans="2:11">
      <c r="B544" s="255"/>
      <c r="C544" s="248"/>
      <c r="D544" s="256"/>
      <c r="E544" s="259"/>
      <c r="F544" s="1241"/>
      <c r="G544" s="1240"/>
      <c r="H544" s="1246"/>
      <c r="I544" s="458"/>
      <c r="K544" s="68"/>
    </row>
    <row r="545" spans="2:11">
      <c r="B545" s="255"/>
      <c r="C545" s="248"/>
      <c r="D545" s="256"/>
      <c r="E545" s="259"/>
      <c r="F545" s="109"/>
      <c r="G545" s="124"/>
      <c r="H545" s="464"/>
      <c r="I545" s="458"/>
      <c r="K545" s="68"/>
    </row>
    <row r="546" spans="2:11">
      <c r="B546" s="255"/>
      <c r="C546" s="248"/>
      <c r="D546" s="256"/>
      <c r="E546" s="259"/>
      <c r="F546" s="100"/>
      <c r="G546" s="101"/>
      <c r="H546" s="464"/>
      <c r="I546" s="458"/>
      <c r="K546" s="68"/>
    </row>
    <row r="547" spans="2:11">
      <c r="B547" s="257" t="s">
        <v>80</v>
      </c>
      <c r="C547" s="244"/>
      <c r="D547" s="253"/>
      <c r="E547" s="259"/>
      <c r="F547" s="109"/>
      <c r="G547" s="124"/>
      <c r="H547" s="465"/>
      <c r="I547" s="458"/>
      <c r="K547" s="68"/>
    </row>
    <row r="548" spans="2:11">
      <c r="B548" s="258" t="s">
        <v>81</v>
      </c>
      <c r="C548" s="244"/>
      <c r="D548" s="254"/>
      <c r="E548" s="259"/>
      <c r="F548" s="377"/>
      <c r="G548" s="124"/>
      <c r="H548" s="465"/>
      <c r="I548" s="458"/>
      <c r="K548" s="68"/>
    </row>
    <row r="549" spans="2:11">
      <c r="B549" s="251"/>
      <c r="C549" s="248"/>
      <c r="D549" s="249"/>
      <c r="E549" s="259"/>
      <c r="F549" s="377" t="s">
        <v>391</v>
      </c>
      <c r="G549" s="124" t="s">
        <v>88</v>
      </c>
      <c r="H549" s="465">
        <v>0</v>
      </c>
      <c r="I549" s="458"/>
      <c r="K549" s="68"/>
    </row>
    <row r="550" spans="2:11">
      <c r="B550" s="251"/>
      <c r="C550" s="248"/>
      <c r="D550" s="249"/>
      <c r="E550" s="259"/>
      <c r="F550" s="109"/>
      <c r="G550" s="124"/>
      <c r="H550" s="466"/>
      <c r="I550" s="458"/>
      <c r="K550" s="68"/>
    </row>
    <row r="551" spans="2:11" ht="13.75" customHeight="1">
      <c r="B551" s="251"/>
      <c r="C551" s="248"/>
      <c r="D551" s="249"/>
      <c r="E551" s="259"/>
      <c r="F551" s="100"/>
      <c r="G551" s="101"/>
      <c r="H551" s="464"/>
      <c r="I551" s="458"/>
      <c r="K551" s="68"/>
    </row>
    <row r="552" spans="2:11">
      <c r="B552" s="251"/>
      <c r="C552" s="248"/>
      <c r="D552" s="249"/>
      <c r="E552" s="259"/>
      <c r="F552" s="100"/>
      <c r="G552" s="101"/>
      <c r="H552" s="464"/>
      <c r="I552" s="458"/>
      <c r="K552" s="68"/>
    </row>
    <row r="553" spans="2:11">
      <c r="B553" s="255"/>
      <c r="C553" s="248"/>
      <c r="D553" s="256"/>
      <c r="E553" s="259"/>
      <c r="F553" s="321"/>
      <c r="G553" s="124"/>
      <c r="H553" s="464"/>
      <c r="I553" s="458"/>
      <c r="K553" s="68"/>
    </row>
    <row r="554" spans="2:11">
      <c r="B554" s="255"/>
      <c r="C554" s="248"/>
      <c r="D554" s="256"/>
      <c r="E554" s="259"/>
      <c r="F554" s="401"/>
      <c r="G554" s="101"/>
      <c r="H554" s="464"/>
      <c r="I554" s="458"/>
      <c r="K554" s="68"/>
    </row>
    <row r="555" spans="2:11">
      <c r="B555" s="255"/>
      <c r="C555" s="248"/>
      <c r="D555" s="256"/>
      <c r="E555" s="259"/>
      <c r="F555" s="401"/>
      <c r="G555" s="101"/>
      <c r="H555" s="464"/>
      <c r="I555" s="458"/>
      <c r="K555" s="68"/>
    </row>
    <row r="556" spans="2:11">
      <c r="B556" s="251" t="s">
        <v>72</v>
      </c>
      <c r="C556" s="244"/>
      <c r="D556" s="252" t="s">
        <v>79</v>
      </c>
      <c r="E556" s="259"/>
      <c r="F556" s="1252"/>
      <c r="G556" s="1248"/>
      <c r="H556" s="1254"/>
      <c r="I556" s="458"/>
      <c r="K556" s="68"/>
    </row>
    <row r="557" spans="2:11">
      <c r="B557" s="251"/>
      <c r="C557" s="244"/>
      <c r="D557" s="253" t="s">
        <v>536</v>
      </c>
      <c r="E557" s="259"/>
      <c r="F557" s="1252" t="s">
        <v>2929</v>
      </c>
      <c r="G557" s="1248"/>
      <c r="H557" s="1254"/>
      <c r="I557" s="458"/>
      <c r="K557" s="68"/>
    </row>
    <row r="558" spans="2:11">
      <c r="B558" s="255"/>
      <c r="C558" s="248"/>
      <c r="D558" s="256"/>
      <c r="E558" s="259"/>
      <c r="F558" s="1247" t="s">
        <v>358</v>
      </c>
      <c r="G558" s="1248"/>
      <c r="H558" s="1254"/>
      <c r="I558" s="458"/>
      <c r="K558" s="68"/>
    </row>
    <row r="559" spans="2:11">
      <c r="B559" s="251"/>
      <c r="C559" s="244"/>
      <c r="D559" s="254"/>
      <c r="E559" s="259"/>
      <c r="F559" s="1250" t="s">
        <v>377</v>
      </c>
      <c r="G559" s="1248" t="s">
        <v>364</v>
      </c>
      <c r="H559" s="1254"/>
      <c r="I559" s="458"/>
      <c r="K559" s="68"/>
    </row>
    <row r="560" spans="2:11">
      <c r="B560" s="255"/>
      <c r="C560" s="248"/>
      <c r="D560" s="256"/>
      <c r="E560" s="259"/>
      <c r="F560" s="1250" t="s">
        <v>378</v>
      </c>
      <c r="G560" s="1248" t="s">
        <v>365</v>
      </c>
      <c r="H560" s="1254">
        <v>220</v>
      </c>
      <c r="I560" s="458"/>
      <c r="K560" s="68"/>
    </row>
    <row r="561" spans="2:11">
      <c r="B561" s="255"/>
      <c r="C561" s="248"/>
      <c r="D561" s="256"/>
      <c r="E561" s="259"/>
      <c r="F561" s="1250" t="s">
        <v>359</v>
      </c>
      <c r="G561" s="1248"/>
      <c r="H561" s="1254"/>
      <c r="I561" s="458"/>
      <c r="K561" s="68"/>
    </row>
    <row r="562" spans="2:11">
      <c r="B562" s="255"/>
      <c r="C562" s="248"/>
      <c r="D562" s="256"/>
      <c r="E562" s="259"/>
      <c r="F562" s="1251" t="s">
        <v>360</v>
      </c>
      <c r="G562" s="1248"/>
      <c r="H562" s="1254"/>
      <c r="I562" s="458"/>
      <c r="K562" s="68"/>
    </row>
    <row r="563" spans="2:11">
      <c r="B563" s="255"/>
      <c r="C563" s="248"/>
      <c r="D563" s="256"/>
      <c r="E563" s="259"/>
      <c r="F563" s="1249" t="s">
        <v>379</v>
      </c>
      <c r="G563" s="1248" t="s">
        <v>366</v>
      </c>
      <c r="H563" s="1254">
        <v>100</v>
      </c>
      <c r="I563" s="458"/>
      <c r="K563" s="68"/>
    </row>
    <row r="564" spans="2:11">
      <c r="B564" s="255"/>
      <c r="C564" s="248"/>
      <c r="D564" s="256"/>
      <c r="E564" s="259"/>
      <c r="F564" s="1249" t="s">
        <v>361</v>
      </c>
      <c r="G564" s="1248"/>
      <c r="H564" s="1254"/>
      <c r="I564" s="458"/>
      <c r="K564" s="68"/>
    </row>
    <row r="565" spans="2:11">
      <c r="B565" s="255"/>
      <c r="C565" s="248"/>
      <c r="D565" s="256"/>
      <c r="E565" s="259"/>
      <c r="F565" s="1253" t="s">
        <v>380</v>
      </c>
      <c r="G565" s="1248" t="s">
        <v>367</v>
      </c>
      <c r="H565" s="1254" t="s">
        <v>1715</v>
      </c>
      <c r="I565" s="458"/>
      <c r="K565" s="68"/>
    </row>
    <row r="566" spans="2:11">
      <c r="B566" s="255"/>
      <c r="C566" s="248"/>
      <c r="D566" s="256"/>
      <c r="E566" s="259"/>
      <c r="F566" s="1253" t="s">
        <v>381</v>
      </c>
      <c r="G566" s="1248" t="s">
        <v>368</v>
      </c>
      <c r="H566" s="1254" t="s">
        <v>1715</v>
      </c>
      <c r="I566" s="458"/>
      <c r="K566" s="68"/>
    </row>
    <row r="567" spans="2:11">
      <c r="B567" s="255"/>
      <c r="C567" s="248"/>
      <c r="D567" s="256"/>
      <c r="E567" s="259"/>
      <c r="F567" s="1337" t="s">
        <v>3167</v>
      </c>
      <c r="G567" s="1248" t="s">
        <v>369</v>
      </c>
      <c r="H567" s="1254">
        <v>301</v>
      </c>
      <c r="I567" s="458"/>
      <c r="K567" s="68"/>
    </row>
    <row r="568" spans="2:11">
      <c r="B568" s="255"/>
      <c r="C568" s="248"/>
      <c r="D568" s="256"/>
      <c r="E568" s="259"/>
      <c r="F568" s="1251" t="s">
        <v>362</v>
      </c>
      <c r="G568" s="1248"/>
      <c r="H568" s="1254"/>
      <c r="I568" s="458"/>
      <c r="K568" s="68"/>
    </row>
    <row r="569" spans="2:11">
      <c r="B569" s="255"/>
      <c r="C569" s="248"/>
      <c r="D569" s="256"/>
      <c r="E569" s="259"/>
      <c r="F569" s="1249" t="s">
        <v>379</v>
      </c>
      <c r="G569" s="1248" t="s">
        <v>366</v>
      </c>
      <c r="H569" s="1254">
        <v>220</v>
      </c>
      <c r="I569" s="458"/>
      <c r="K569" s="68"/>
    </row>
    <row r="570" spans="2:11">
      <c r="B570" s="255"/>
      <c r="C570" s="248"/>
      <c r="D570" s="256"/>
      <c r="E570" s="259"/>
      <c r="F570" s="1249" t="s">
        <v>411</v>
      </c>
      <c r="G570" s="1248"/>
      <c r="H570" s="1254"/>
      <c r="I570" s="458"/>
      <c r="K570" s="68"/>
    </row>
    <row r="571" spans="2:11">
      <c r="B571" s="255"/>
      <c r="C571" s="248"/>
      <c r="D571" s="256"/>
      <c r="E571" s="259"/>
      <c r="F571" s="1253" t="s">
        <v>379</v>
      </c>
      <c r="G571" s="1248" t="s">
        <v>370</v>
      </c>
      <c r="H571" s="1254" t="s">
        <v>2928</v>
      </c>
      <c r="I571" s="458"/>
      <c r="K571" s="68"/>
    </row>
    <row r="572" spans="2:11">
      <c r="B572" s="255"/>
      <c r="C572" s="248"/>
      <c r="D572" s="256"/>
      <c r="E572" s="259"/>
      <c r="F572" s="1253" t="s">
        <v>383</v>
      </c>
      <c r="G572" s="1248" t="s">
        <v>371</v>
      </c>
      <c r="H572" s="1254" t="s">
        <v>2925</v>
      </c>
      <c r="I572" s="458"/>
      <c r="K572" s="68"/>
    </row>
    <row r="573" spans="2:11">
      <c r="B573" s="255"/>
      <c r="C573" s="248"/>
      <c r="D573" s="256"/>
      <c r="E573" s="259"/>
      <c r="F573" s="1253" t="s">
        <v>384</v>
      </c>
      <c r="G573" s="1248" t="s">
        <v>372</v>
      </c>
      <c r="H573" s="1254" t="s">
        <v>2926</v>
      </c>
      <c r="I573" s="458"/>
      <c r="K573" s="68"/>
    </row>
    <row r="574" spans="2:11">
      <c r="B574" s="255"/>
      <c r="C574" s="248"/>
      <c r="D574" s="256"/>
      <c r="E574" s="259"/>
      <c r="F574" s="1253" t="s">
        <v>385</v>
      </c>
      <c r="G574" s="1248" t="s">
        <v>373</v>
      </c>
      <c r="H574" s="1254" t="s">
        <v>1717</v>
      </c>
      <c r="I574" s="458"/>
      <c r="K574" s="68"/>
    </row>
    <row r="575" spans="2:11">
      <c r="B575" s="255"/>
      <c r="C575" s="248"/>
      <c r="D575" s="256"/>
      <c r="E575" s="259"/>
      <c r="F575" s="1253" t="s">
        <v>386</v>
      </c>
      <c r="G575" s="1248" t="s">
        <v>374</v>
      </c>
      <c r="H575" s="1254" t="s">
        <v>1718</v>
      </c>
      <c r="I575" s="458"/>
      <c r="K575" s="68"/>
    </row>
    <row r="576" spans="2:11">
      <c r="B576" s="255"/>
      <c r="C576" s="248"/>
      <c r="D576" s="256"/>
      <c r="E576" s="259"/>
      <c r="F576" s="1253" t="s">
        <v>387</v>
      </c>
      <c r="G576" s="1248" t="s">
        <v>375</v>
      </c>
      <c r="H576" s="1254" t="s">
        <v>1719</v>
      </c>
      <c r="I576" s="458"/>
      <c r="K576" s="68"/>
    </row>
    <row r="577" spans="2:11">
      <c r="B577" s="255"/>
      <c r="C577" s="248"/>
      <c r="D577" s="256"/>
      <c r="E577" s="259"/>
      <c r="F577" s="1249"/>
      <c r="G577" s="1248"/>
      <c r="H577" s="1254"/>
      <c r="I577" s="458"/>
      <c r="K577" s="68"/>
    </row>
    <row r="578" spans="2:11">
      <c r="B578" s="255"/>
      <c r="C578" s="248"/>
      <c r="D578" s="256"/>
      <c r="E578" s="259"/>
      <c r="F578" s="100"/>
      <c r="G578" s="101"/>
      <c r="H578" s="464"/>
      <c r="I578" s="458"/>
      <c r="K578" s="68"/>
    </row>
    <row r="579" spans="2:11">
      <c r="B579" s="257" t="s">
        <v>80</v>
      </c>
      <c r="C579" s="244"/>
      <c r="D579" s="253"/>
      <c r="E579" s="259"/>
      <c r="F579" s="109"/>
      <c r="G579" s="124"/>
      <c r="H579" s="465"/>
      <c r="I579" s="458"/>
      <c r="K579" s="68"/>
    </row>
    <row r="580" spans="2:11">
      <c r="B580" s="260" t="s">
        <v>81</v>
      </c>
      <c r="C580" s="244"/>
      <c r="D580" s="254"/>
      <c r="E580" s="259"/>
      <c r="F580" s="377" t="s">
        <v>391</v>
      </c>
      <c r="G580" s="124" t="s">
        <v>88</v>
      </c>
      <c r="H580" s="465">
        <v>0</v>
      </c>
      <c r="I580" s="458"/>
      <c r="K580" s="68"/>
    </row>
    <row r="581" spans="2:11">
      <c r="B581" s="251"/>
      <c r="C581" s="248"/>
      <c r="D581" s="249"/>
      <c r="E581" s="259"/>
      <c r="F581" s="109"/>
      <c r="G581" s="124"/>
      <c r="H581" s="466"/>
      <c r="I581" s="458"/>
      <c r="K581" s="68"/>
    </row>
    <row r="582" spans="2:11">
      <c r="B582" s="251"/>
      <c r="C582" s="248"/>
      <c r="D582" s="249"/>
      <c r="E582" s="259"/>
      <c r="F582" s="109"/>
      <c r="G582" s="124"/>
      <c r="H582" s="466"/>
      <c r="I582" s="458"/>
      <c r="K582" s="68"/>
    </row>
    <row r="583" spans="2:11">
      <c r="B583" s="251"/>
      <c r="C583" s="248"/>
      <c r="D583" s="249"/>
      <c r="E583" s="259"/>
      <c r="F583" s="109"/>
      <c r="G583" s="124"/>
      <c r="H583" s="466"/>
      <c r="I583" s="458"/>
      <c r="K583" s="68"/>
    </row>
    <row r="584" spans="2:11">
      <c r="B584" s="251"/>
      <c r="C584" s="248"/>
      <c r="D584" s="249"/>
      <c r="E584" s="259"/>
      <c r="F584" s="109"/>
      <c r="G584" s="124"/>
      <c r="H584" s="466"/>
      <c r="I584" s="458"/>
      <c r="K584" s="68"/>
    </row>
    <row r="585" spans="2:11">
      <c r="B585" s="251"/>
      <c r="C585" s="248"/>
      <c r="D585" s="249"/>
      <c r="E585" s="259"/>
      <c r="F585" s="109"/>
      <c r="G585" s="124"/>
      <c r="H585" s="466"/>
      <c r="I585" s="458"/>
      <c r="K585" s="68"/>
    </row>
    <row r="586" spans="2:11">
      <c r="B586" s="251"/>
      <c r="C586" s="248"/>
      <c r="D586" s="249"/>
      <c r="E586" s="259"/>
      <c r="F586" s="109"/>
      <c r="G586" s="124"/>
      <c r="H586" s="466"/>
      <c r="I586" s="458"/>
      <c r="K586" s="68"/>
    </row>
    <row r="587" spans="2:11" ht="13.75" customHeight="1">
      <c r="B587" s="251"/>
      <c r="C587" s="248"/>
      <c r="D587" s="249"/>
      <c r="E587" s="259"/>
      <c r="F587" s="100"/>
      <c r="G587" s="101"/>
      <c r="H587" s="464"/>
      <c r="I587" s="458"/>
      <c r="K587" s="68"/>
    </row>
    <row r="588" spans="2:11">
      <c r="B588" s="251"/>
      <c r="C588" s="248"/>
      <c r="D588" s="249"/>
      <c r="E588" s="259"/>
      <c r="F588" s="401"/>
      <c r="G588" s="101"/>
      <c r="H588" s="464"/>
      <c r="I588" s="458"/>
      <c r="K588" s="68"/>
    </row>
    <row r="589" spans="2:11">
      <c r="B589" s="255"/>
      <c r="C589" s="248"/>
      <c r="D589" s="256"/>
      <c r="E589" s="259"/>
      <c r="F589" s="100"/>
      <c r="G589" s="101"/>
      <c r="H589" s="464"/>
      <c r="I589" s="458"/>
      <c r="K589" s="68"/>
    </row>
    <row r="590" spans="2:11">
      <c r="B590" s="251" t="s">
        <v>72</v>
      </c>
      <c r="C590" s="244"/>
      <c r="D590" s="252" t="s">
        <v>79</v>
      </c>
      <c r="E590" s="259"/>
      <c r="F590" s="1260"/>
      <c r="G590" s="1256"/>
      <c r="H590" s="1262"/>
      <c r="I590" s="458"/>
      <c r="K590" s="68"/>
    </row>
    <row r="591" spans="2:11">
      <c r="B591" s="251"/>
      <c r="C591" s="244"/>
      <c r="D591" s="253" t="s">
        <v>94</v>
      </c>
      <c r="E591" s="259"/>
      <c r="F591" s="1260" t="s">
        <v>2941</v>
      </c>
      <c r="G591" s="1256"/>
      <c r="H591" s="1262"/>
      <c r="I591" s="458"/>
      <c r="K591" s="68"/>
    </row>
    <row r="592" spans="2:11">
      <c r="B592" s="251"/>
      <c r="C592" s="244"/>
      <c r="D592" s="254"/>
      <c r="E592" s="259"/>
      <c r="F592" s="1255" t="s">
        <v>358</v>
      </c>
      <c r="G592" s="1256"/>
      <c r="H592" s="1262"/>
      <c r="I592" s="458"/>
      <c r="K592" s="68"/>
    </row>
    <row r="593" spans="2:11">
      <c r="B593" s="251"/>
      <c r="C593" s="244"/>
      <c r="D593" s="254"/>
      <c r="E593" s="259"/>
      <c r="F593" s="1258" t="s">
        <v>377</v>
      </c>
      <c r="G593" s="1256" t="s">
        <v>364</v>
      </c>
      <c r="H593" s="1262"/>
      <c r="I593" s="458"/>
      <c r="K593" s="68"/>
    </row>
    <row r="594" spans="2:11">
      <c r="B594" s="255"/>
      <c r="C594" s="248"/>
      <c r="D594" s="256"/>
      <c r="E594" s="259"/>
      <c r="F594" s="1258" t="s">
        <v>378</v>
      </c>
      <c r="G594" s="1256" t="s">
        <v>365</v>
      </c>
      <c r="H594" s="1262">
        <v>222</v>
      </c>
      <c r="I594" s="458"/>
      <c r="K594" s="68"/>
    </row>
    <row r="595" spans="2:11">
      <c r="B595" s="255"/>
      <c r="C595" s="248"/>
      <c r="D595" s="256"/>
      <c r="E595" s="259"/>
      <c r="F595" s="1258" t="s">
        <v>359</v>
      </c>
      <c r="G595" s="1256"/>
      <c r="H595" s="1262"/>
      <c r="I595" s="458"/>
      <c r="K595" s="68"/>
    </row>
    <row r="596" spans="2:11">
      <c r="B596" s="255"/>
      <c r="C596" s="248"/>
      <c r="D596" s="256"/>
      <c r="E596" s="259"/>
      <c r="F596" s="1259" t="s">
        <v>360</v>
      </c>
      <c r="G596" s="1256"/>
      <c r="H596" s="1262"/>
      <c r="I596" s="458"/>
      <c r="K596" s="68"/>
    </row>
    <row r="597" spans="2:11">
      <c r="B597" s="255"/>
      <c r="C597" s="248"/>
      <c r="D597" s="256"/>
      <c r="E597" s="259"/>
      <c r="F597" s="1257" t="s">
        <v>379</v>
      </c>
      <c r="G597" s="1256" t="s">
        <v>366</v>
      </c>
      <c r="H597" s="1262">
        <v>100</v>
      </c>
      <c r="I597" s="458"/>
      <c r="K597" s="68"/>
    </row>
    <row r="598" spans="2:11">
      <c r="B598" s="255"/>
      <c r="C598" s="248"/>
      <c r="D598" s="256"/>
      <c r="E598" s="259"/>
      <c r="F598" s="1257" t="s">
        <v>361</v>
      </c>
      <c r="G598" s="1256"/>
      <c r="H598" s="1262"/>
      <c r="I598" s="458"/>
      <c r="K598" s="68"/>
    </row>
    <row r="599" spans="2:11">
      <c r="B599" s="255"/>
      <c r="C599" s="248"/>
      <c r="D599" s="256"/>
      <c r="E599" s="259"/>
      <c r="F599" s="1261" t="s">
        <v>380</v>
      </c>
      <c r="G599" s="1256" t="s">
        <v>367</v>
      </c>
      <c r="H599" s="1262" t="s">
        <v>1715</v>
      </c>
      <c r="I599" s="458"/>
      <c r="K599" s="68"/>
    </row>
    <row r="600" spans="2:11">
      <c r="B600" s="255"/>
      <c r="C600" s="248"/>
      <c r="D600" s="256"/>
      <c r="E600" s="259"/>
      <c r="F600" s="1261" t="s">
        <v>381</v>
      </c>
      <c r="G600" s="1256" t="s">
        <v>368</v>
      </c>
      <c r="H600" s="1262" t="s">
        <v>1715</v>
      </c>
      <c r="I600" s="458"/>
      <c r="K600" s="68"/>
    </row>
    <row r="601" spans="2:11">
      <c r="B601" s="255"/>
      <c r="C601" s="248"/>
      <c r="D601" s="256"/>
      <c r="E601" s="259"/>
      <c r="F601" s="1337" t="s">
        <v>3167</v>
      </c>
      <c r="G601" s="1256" t="s">
        <v>369</v>
      </c>
      <c r="H601" s="1262">
        <v>301</v>
      </c>
      <c r="I601" s="458"/>
      <c r="K601" s="68"/>
    </row>
    <row r="602" spans="2:11">
      <c r="B602" s="255"/>
      <c r="C602" s="248"/>
      <c r="D602" s="256"/>
      <c r="E602" s="259"/>
      <c r="F602" s="1259" t="s">
        <v>362</v>
      </c>
      <c r="G602" s="1256"/>
      <c r="H602" s="1262"/>
      <c r="I602" s="458"/>
      <c r="K602" s="68"/>
    </row>
    <row r="603" spans="2:11">
      <c r="B603" s="255"/>
      <c r="C603" s="248"/>
      <c r="D603" s="256"/>
      <c r="E603" s="259"/>
      <c r="F603" s="1257" t="s">
        <v>379</v>
      </c>
      <c r="G603" s="1256" t="s">
        <v>366</v>
      </c>
      <c r="H603" s="1262">
        <v>220</v>
      </c>
      <c r="I603" s="458"/>
      <c r="K603" s="68"/>
    </row>
    <row r="604" spans="2:11">
      <c r="B604" s="255"/>
      <c r="C604" s="248"/>
      <c r="D604" s="256"/>
      <c r="E604" s="259"/>
      <c r="F604" s="1257" t="s">
        <v>363</v>
      </c>
      <c r="G604" s="1256"/>
      <c r="H604" s="1262"/>
      <c r="I604" s="458"/>
      <c r="K604" s="68"/>
    </row>
    <row r="605" spans="2:11">
      <c r="B605" s="255"/>
      <c r="C605" s="248"/>
      <c r="D605" s="256"/>
      <c r="E605" s="259"/>
      <c r="F605" s="1261" t="s">
        <v>379</v>
      </c>
      <c r="G605" s="1256" t="s">
        <v>370</v>
      </c>
      <c r="H605" s="1262" t="s">
        <v>2928</v>
      </c>
      <c r="I605" s="458"/>
      <c r="K605" s="68"/>
    </row>
    <row r="606" spans="2:11">
      <c r="B606" s="255"/>
      <c r="C606" s="248"/>
      <c r="D606" s="256"/>
      <c r="E606" s="259"/>
      <c r="F606" s="1261" t="s">
        <v>383</v>
      </c>
      <c r="G606" s="1256" t="s">
        <v>371</v>
      </c>
      <c r="H606" s="1262" t="s">
        <v>2925</v>
      </c>
      <c r="I606" s="458"/>
      <c r="K606" s="68"/>
    </row>
    <row r="607" spans="2:11">
      <c r="B607" s="255"/>
      <c r="C607" s="248"/>
      <c r="D607" s="256"/>
      <c r="E607" s="259"/>
      <c r="F607" s="1261" t="s">
        <v>384</v>
      </c>
      <c r="G607" s="1256" t="s">
        <v>372</v>
      </c>
      <c r="H607" s="1262" t="s">
        <v>2926</v>
      </c>
      <c r="I607" s="458"/>
      <c r="K607" s="68"/>
    </row>
    <row r="608" spans="2:11">
      <c r="B608" s="255"/>
      <c r="C608" s="248"/>
      <c r="D608" s="256"/>
      <c r="E608" s="259"/>
      <c r="F608" s="1261" t="s">
        <v>385</v>
      </c>
      <c r="G608" s="1256" t="s">
        <v>373</v>
      </c>
      <c r="H608" s="1262" t="s">
        <v>1717</v>
      </c>
      <c r="I608" s="458"/>
      <c r="K608" s="68"/>
    </row>
    <row r="609" spans="2:11">
      <c r="B609" s="255"/>
      <c r="C609" s="248"/>
      <c r="D609" s="256"/>
      <c r="E609" s="259"/>
      <c r="F609" s="1261" t="s">
        <v>386</v>
      </c>
      <c r="G609" s="1256" t="s">
        <v>374</v>
      </c>
      <c r="H609" s="1262" t="s">
        <v>1718</v>
      </c>
      <c r="I609" s="458"/>
      <c r="K609" s="68"/>
    </row>
    <row r="610" spans="2:11">
      <c r="B610" s="255"/>
      <c r="C610" s="248"/>
      <c r="D610" s="256"/>
      <c r="E610" s="259"/>
      <c r="F610" s="1261" t="s">
        <v>387</v>
      </c>
      <c r="G610" s="1256" t="s">
        <v>375</v>
      </c>
      <c r="H610" s="1262" t="s">
        <v>1719</v>
      </c>
      <c r="I610" s="458"/>
      <c r="K610" s="68"/>
    </row>
    <row r="611" spans="2:11">
      <c r="B611" s="255"/>
      <c r="C611" s="248"/>
      <c r="D611" s="256"/>
      <c r="E611" s="259"/>
      <c r="F611" s="1261" t="s">
        <v>1451</v>
      </c>
      <c r="G611" s="1256"/>
      <c r="H611" s="1262" t="s">
        <v>1719</v>
      </c>
      <c r="I611" s="458"/>
      <c r="K611" s="68"/>
    </row>
    <row r="612" spans="2:11">
      <c r="B612" s="255"/>
      <c r="C612" s="248"/>
      <c r="D612" s="256"/>
      <c r="E612" s="259"/>
      <c r="F612" s="1265" t="s">
        <v>360</v>
      </c>
      <c r="G612" s="1264"/>
      <c r="H612" s="1262"/>
      <c r="I612" s="458"/>
      <c r="K612" s="68"/>
    </row>
    <row r="613" spans="2:11">
      <c r="B613" s="255"/>
      <c r="C613" s="248"/>
      <c r="D613" s="256"/>
      <c r="E613" s="259"/>
      <c r="F613" s="1268" t="s">
        <v>409</v>
      </c>
      <c r="G613" s="1256" t="s">
        <v>109</v>
      </c>
      <c r="H613" s="1262" t="s">
        <v>2942</v>
      </c>
      <c r="I613" s="458"/>
      <c r="K613" s="68"/>
    </row>
    <row r="614" spans="2:11">
      <c r="B614" s="257" t="s">
        <v>80</v>
      </c>
      <c r="C614" s="244"/>
      <c r="D614" s="253"/>
      <c r="E614" s="259"/>
      <c r="F614" s="1266" t="s">
        <v>413</v>
      </c>
      <c r="G614" s="1264" t="s">
        <v>447</v>
      </c>
      <c r="H614" s="1263" t="s">
        <v>2943</v>
      </c>
      <c r="I614" s="458"/>
      <c r="K614" s="68"/>
    </row>
    <row r="615" spans="2:11">
      <c r="B615" s="261" t="s">
        <v>81</v>
      </c>
      <c r="C615" s="244"/>
      <c r="D615" s="254"/>
      <c r="E615" s="259"/>
      <c r="F615" s="1267"/>
      <c r="G615" s="1264"/>
      <c r="H615" s="1263"/>
      <c r="I615" s="458"/>
      <c r="K615" s="68"/>
    </row>
    <row r="616" spans="2:11">
      <c r="B616" s="251"/>
      <c r="C616" s="248"/>
      <c r="D616" s="249"/>
      <c r="E616" s="259"/>
      <c r="F616" s="377" t="s">
        <v>391</v>
      </c>
      <c r="G616" s="124" t="s">
        <v>88</v>
      </c>
      <c r="H616" s="465">
        <v>0</v>
      </c>
      <c r="I616" s="458"/>
      <c r="K616" s="68"/>
    </row>
    <row r="617" spans="2:11">
      <c r="B617" s="251"/>
      <c r="C617" s="248"/>
      <c r="D617" s="249"/>
      <c r="E617" s="259"/>
      <c r="F617" s="100"/>
      <c r="G617" s="101"/>
      <c r="H617" s="464"/>
      <c r="I617" s="458"/>
      <c r="K617" s="68"/>
    </row>
    <row r="618" spans="2:11">
      <c r="B618" s="251"/>
      <c r="C618" s="248"/>
      <c r="D618" s="249"/>
      <c r="E618" s="259"/>
      <c r="F618" s="100"/>
      <c r="G618" s="101"/>
      <c r="H618" s="464"/>
      <c r="I618" s="458"/>
      <c r="K618" s="68"/>
    </row>
    <row r="619" spans="2:11">
      <c r="B619" s="255"/>
      <c r="C619" s="248"/>
      <c r="D619" s="256"/>
      <c r="E619" s="259"/>
      <c r="F619" s="100"/>
      <c r="G619" s="101"/>
      <c r="H619" s="464"/>
      <c r="I619" s="458"/>
      <c r="K619" s="68"/>
    </row>
    <row r="620" spans="2:11">
      <c r="B620" s="255"/>
      <c r="C620" s="248"/>
      <c r="D620" s="256"/>
      <c r="E620" s="259"/>
      <c r="F620" s="100"/>
      <c r="G620" s="101"/>
      <c r="H620" s="464"/>
      <c r="I620" s="458"/>
      <c r="K620" s="68"/>
    </row>
    <row r="621" spans="2:11">
      <c r="B621" s="255"/>
      <c r="C621" s="248"/>
      <c r="D621" s="256"/>
      <c r="E621" s="259"/>
      <c r="F621" s="100"/>
      <c r="G621" s="101"/>
      <c r="H621" s="464"/>
      <c r="I621" s="458"/>
      <c r="K621" s="68"/>
    </row>
    <row r="622" spans="2:11">
      <c r="B622" s="255"/>
      <c r="C622" s="248"/>
      <c r="D622" s="256"/>
      <c r="E622" s="259"/>
      <c r="F622" s="1331"/>
      <c r="G622" s="1332"/>
      <c r="H622" s="393"/>
      <c r="I622" s="458"/>
      <c r="K622" s="68"/>
    </row>
    <row r="623" spans="2:11">
      <c r="B623" s="257" t="s">
        <v>2920</v>
      </c>
      <c r="C623" s="244"/>
      <c r="D623" s="253"/>
      <c r="E623" s="259"/>
      <c r="F623" s="1331"/>
      <c r="G623" s="1332"/>
      <c r="H623" s="393"/>
      <c r="I623" s="458"/>
      <c r="K623" s="68"/>
    </row>
    <row r="624" spans="2:11">
      <c r="B624" s="258" t="s">
        <v>3093</v>
      </c>
      <c r="C624" s="244"/>
      <c r="D624" s="254"/>
      <c r="E624" s="259"/>
      <c r="F624" s="1331"/>
      <c r="G624" s="1345"/>
      <c r="H624" s="393"/>
      <c r="I624" s="458"/>
      <c r="K624" s="68"/>
    </row>
    <row r="625" spans="2:11">
      <c r="B625" s="251"/>
      <c r="C625" s="244"/>
      <c r="D625" s="254"/>
      <c r="E625" s="259"/>
      <c r="F625" s="1345" t="s">
        <v>543</v>
      </c>
      <c r="G625" s="1345"/>
      <c r="H625" s="393"/>
      <c r="I625" s="458"/>
      <c r="K625" s="68"/>
    </row>
    <row r="626" spans="2:11">
      <c r="B626" s="251"/>
      <c r="C626" s="244"/>
      <c r="D626" s="254"/>
      <c r="E626" s="259"/>
      <c r="F626" s="1346" t="s">
        <v>405</v>
      </c>
      <c r="G626" s="1345" t="s">
        <v>370</v>
      </c>
      <c r="H626" s="393" t="s">
        <v>3075</v>
      </c>
      <c r="I626" s="458"/>
      <c r="K626" s="68"/>
    </row>
    <row r="627" spans="2:11">
      <c r="B627" s="251"/>
      <c r="C627" s="244"/>
      <c r="D627" s="254"/>
      <c r="E627" s="259"/>
      <c r="F627" s="1346" t="s">
        <v>485</v>
      </c>
      <c r="G627" s="1345" t="s">
        <v>371</v>
      </c>
      <c r="H627" s="393" t="s">
        <v>3007</v>
      </c>
      <c r="I627" s="458"/>
      <c r="K627" s="68"/>
    </row>
    <row r="628" spans="2:11">
      <c r="B628" s="251"/>
      <c r="C628" s="244"/>
      <c r="D628" s="254"/>
      <c r="E628" s="259"/>
      <c r="F628" s="1346" t="s">
        <v>486</v>
      </c>
      <c r="G628" s="1345" t="s">
        <v>544</v>
      </c>
      <c r="H628" s="393" t="s">
        <v>3074</v>
      </c>
      <c r="I628" s="458"/>
      <c r="K628" s="68"/>
    </row>
    <row r="629" spans="2:11">
      <c r="B629" s="251"/>
      <c r="C629" s="244"/>
      <c r="D629" s="254"/>
      <c r="E629" s="259"/>
      <c r="F629" s="1346" t="s">
        <v>453</v>
      </c>
      <c r="G629" s="1345" t="s">
        <v>374</v>
      </c>
      <c r="H629" s="393" t="s">
        <v>527</v>
      </c>
      <c r="I629" s="458"/>
      <c r="K629" s="68"/>
    </row>
    <row r="630" spans="2:11">
      <c r="B630" s="251"/>
      <c r="C630" s="244"/>
      <c r="D630" s="254"/>
      <c r="E630" s="259"/>
      <c r="F630" s="1346" t="s">
        <v>3035</v>
      </c>
      <c r="G630" s="1345" t="s">
        <v>3034</v>
      </c>
      <c r="H630" s="393" t="s">
        <v>3076</v>
      </c>
      <c r="I630" s="458"/>
      <c r="K630" s="68"/>
    </row>
    <row r="631" spans="2:11">
      <c r="B631" s="251"/>
      <c r="C631" s="244"/>
      <c r="D631" s="254"/>
      <c r="E631" s="259"/>
      <c r="F631" s="1346" t="s">
        <v>3037</v>
      </c>
      <c r="G631" s="1345" t="s">
        <v>3036</v>
      </c>
      <c r="H631" s="393" t="s">
        <v>550</v>
      </c>
      <c r="I631" s="458"/>
      <c r="K631" s="68"/>
    </row>
    <row r="632" spans="2:11">
      <c r="B632" s="251"/>
      <c r="C632" s="244"/>
      <c r="D632" s="254"/>
      <c r="E632" s="259"/>
      <c r="F632" s="1346" t="s">
        <v>3039</v>
      </c>
      <c r="G632" s="1345" t="s">
        <v>3038</v>
      </c>
      <c r="H632" s="393" t="s">
        <v>553</v>
      </c>
      <c r="I632" s="458"/>
      <c r="K632" s="68"/>
    </row>
    <row r="633" spans="2:11">
      <c r="B633" s="251"/>
      <c r="C633" s="244"/>
      <c r="D633" s="254"/>
      <c r="E633" s="259"/>
      <c r="F633" s="1346" t="s">
        <v>554</v>
      </c>
      <c r="G633" s="1345"/>
      <c r="H633" s="393"/>
      <c r="I633" s="458"/>
      <c r="K633" s="68"/>
    </row>
    <row r="634" spans="2:11">
      <c r="B634" s="251"/>
      <c r="C634" s="244"/>
      <c r="D634" s="254"/>
      <c r="E634" s="259"/>
      <c r="F634" s="1347" t="s">
        <v>3040</v>
      </c>
      <c r="G634" s="1345"/>
      <c r="H634" s="393"/>
      <c r="I634" s="458"/>
      <c r="K634" s="68"/>
    </row>
    <row r="635" spans="2:11">
      <c r="B635" s="251"/>
      <c r="C635" s="244"/>
      <c r="D635" s="254"/>
      <c r="E635" s="259"/>
      <c r="F635" s="1348" t="s">
        <v>3058</v>
      </c>
      <c r="G635" s="1345" t="s">
        <v>3041</v>
      </c>
      <c r="H635" s="393" t="s">
        <v>3077</v>
      </c>
      <c r="I635" s="458"/>
      <c r="K635" s="68"/>
    </row>
    <row r="636" spans="2:11">
      <c r="B636" s="251"/>
      <c r="C636" s="244"/>
      <c r="D636" s="254"/>
      <c r="E636" s="259"/>
      <c r="F636" s="1348" t="s">
        <v>3059</v>
      </c>
      <c r="G636" s="1345" t="s">
        <v>3042</v>
      </c>
      <c r="H636" s="393" t="s">
        <v>3078</v>
      </c>
      <c r="I636" s="458"/>
      <c r="K636" s="68"/>
    </row>
    <row r="637" spans="2:11">
      <c r="B637" s="251"/>
      <c r="C637" s="244"/>
      <c r="D637" s="254"/>
      <c r="E637" s="259"/>
      <c r="F637" s="1348" t="s">
        <v>3060</v>
      </c>
      <c r="G637" s="1345" t="s">
        <v>3043</v>
      </c>
      <c r="H637" s="393" t="s">
        <v>3082</v>
      </c>
      <c r="I637" s="458"/>
      <c r="K637" s="68"/>
    </row>
    <row r="638" spans="2:11">
      <c r="B638" s="251"/>
      <c r="C638" s="244"/>
      <c r="D638" s="254"/>
      <c r="E638" s="259"/>
      <c r="F638" s="1348" t="s">
        <v>3061</v>
      </c>
      <c r="G638" s="1345" t="s">
        <v>3044</v>
      </c>
      <c r="H638" s="393" t="s">
        <v>3083</v>
      </c>
      <c r="I638" s="458"/>
      <c r="K638" s="68"/>
    </row>
    <row r="639" spans="2:11">
      <c r="B639" s="251"/>
      <c r="C639" s="244"/>
      <c r="D639" s="254"/>
      <c r="E639" s="259"/>
      <c r="F639" s="1348" t="s">
        <v>3062</v>
      </c>
      <c r="G639" s="1345" t="s">
        <v>3045</v>
      </c>
      <c r="H639" s="393" t="s">
        <v>3084</v>
      </c>
      <c r="I639" s="458"/>
      <c r="K639" s="68"/>
    </row>
    <row r="640" spans="2:11">
      <c r="B640" s="251"/>
      <c r="C640" s="244"/>
      <c r="D640" s="254"/>
      <c r="E640" s="259"/>
      <c r="F640" s="1348" t="s">
        <v>3037</v>
      </c>
      <c r="G640" s="1345" t="s">
        <v>3046</v>
      </c>
      <c r="H640" s="393" t="s">
        <v>3085</v>
      </c>
      <c r="I640" s="458"/>
      <c r="K640" s="68"/>
    </row>
    <row r="641" spans="2:11">
      <c r="B641" s="251"/>
      <c r="C641" s="244"/>
      <c r="D641" s="254"/>
      <c r="E641" s="259"/>
      <c r="F641" s="1348" t="s">
        <v>3063</v>
      </c>
      <c r="G641" s="1345" t="s">
        <v>3047</v>
      </c>
      <c r="H641" s="393" t="s">
        <v>3086</v>
      </c>
      <c r="I641" s="458"/>
      <c r="K641" s="68"/>
    </row>
    <row r="642" spans="2:11">
      <c r="B642" s="251"/>
      <c r="C642" s="244"/>
      <c r="D642" s="254"/>
      <c r="E642" s="259"/>
      <c r="F642" s="1348" t="s">
        <v>3064</v>
      </c>
      <c r="G642" s="1345" t="s">
        <v>3048</v>
      </c>
      <c r="H642" s="393" t="s">
        <v>3087</v>
      </c>
      <c r="I642" s="458"/>
      <c r="K642" s="68"/>
    </row>
    <row r="643" spans="2:11">
      <c r="B643" s="251"/>
      <c r="C643" s="244"/>
      <c r="D643" s="254"/>
      <c r="E643" s="259"/>
      <c r="F643" s="1348" t="s">
        <v>3065</v>
      </c>
      <c r="G643" s="1345" t="s">
        <v>3049</v>
      </c>
      <c r="H643" s="393" t="s">
        <v>3088</v>
      </c>
      <c r="I643" s="458"/>
      <c r="K643" s="68"/>
    </row>
    <row r="644" spans="2:11">
      <c r="B644" s="251"/>
      <c r="C644" s="244"/>
      <c r="D644" s="254"/>
      <c r="E644" s="259"/>
      <c r="F644" s="1348" t="s">
        <v>3066</v>
      </c>
      <c r="G644" s="1345" t="s">
        <v>3050</v>
      </c>
      <c r="H644" s="393" t="s">
        <v>3088</v>
      </c>
      <c r="I644" s="458"/>
      <c r="K644" s="68"/>
    </row>
    <row r="645" spans="2:11">
      <c r="B645" s="251"/>
      <c r="C645" s="244"/>
      <c r="D645" s="254"/>
      <c r="E645" s="259"/>
      <c r="F645" s="1348" t="s">
        <v>3067</v>
      </c>
      <c r="G645" s="1345" t="s">
        <v>3051</v>
      </c>
      <c r="H645" s="393" t="s">
        <v>3088</v>
      </c>
      <c r="I645" s="458"/>
      <c r="K645" s="68"/>
    </row>
    <row r="646" spans="2:11">
      <c r="B646" s="251"/>
      <c r="C646" s="244"/>
      <c r="D646" s="254"/>
      <c r="E646" s="259"/>
      <c r="F646" s="1348" t="s">
        <v>3068</v>
      </c>
      <c r="G646" s="1345" t="s">
        <v>3052</v>
      </c>
      <c r="H646" s="393" t="s">
        <v>3079</v>
      </c>
      <c r="I646" s="458"/>
      <c r="K646" s="68"/>
    </row>
    <row r="647" spans="2:11">
      <c r="B647" s="251"/>
      <c r="C647" s="244"/>
      <c r="D647" s="254"/>
      <c r="E647" s="259"/>
      <c r="F647" s="1348" t="s">
        <v>3069</v>
      </c>
      <c r="G647" s="1345" t="s">
        <v>3053</v>
      </c>
      <c r="H647" s="393" t="s">
        <v>3079</v>
      </c>
      <c r="I647" s="458"/>
      <c r="K647" s="68"/>
    </row>
    <row r="648" spans="2:11">
      <c r="B648" s="251"/>
      <c r="C648" s="244"/>
      <c r="D648" s="254"/>
      <c r="E648" s="259"/>
      <c r="F648" s="1348" t="s">
        <v>3070</v>
      </c>
      <c r="G648" s="1345" t="s">
        <v>3054</v>
      </c>
      <c r="H648" s="393" t="s">
        <v>3089</v>
      </c>
      <c r="I648" s="458"/>
      <c r="K648" s="68"/>
    </row>
    <row r="649" spans="2:11">
      <c r="B649" s="251"/>
      <c r="C649" s="244"/>
      <c r="D649" s="254"/>
      <c r="E649" s="259"/>
      <c r="F649" s="1348" t="s">
        <v>3071</v>
      </c>
      <c r="G649" s="1345" t="s">
        <v>3055</v>
      </c>
      <c r="H649" s="393" t="s">
        <v>3090</v>
      </c>
      <c r="I649" s="458"/>
      <c r="K649" s="68"/>
    </row>
    <row r="650" spans="2:11">
      <c r="B650" s="251"/>
      <c r="C650" s="244"/>
      <c r="D650" s="254"/>
      <c r="E650" s="259"/>
      <c r="F650" s="1348" t="s">
        <v>3072</v>
      </c>
      <c r="G650" s="1345" t="s">
        <v>3056</v>
      </c>
      <c r="H650" s="393" t="s">
        <v>3079</v>
      </c>
      <c r="I650" s="458"/>
      <c r="K650" s="68"/>
    </row>
    <row r="651" spans="2:11">
      <c r="B651" s="251"/>
      <c r="C651" s="244"/>
      <c r="D651" s="254"/>
      <c r="E651" s="259"/>
      <c r="F651" s="1348" t="s">
        <v>3073</v>
      </c>
      <c r="G651" s="1345" t="s">
        <v>3057</v>
      </c>
      <c r="H651" s="393" t="s">
        <v>3079</v>
      </c>
      <c r="I651" s="458"/>
      <c r="K651" s="68"/>
    </row>
    <row r="652" spans="2:11">
      <c r="B652" s="251"/>
      <c r="C652" s="244"/>
      <c r="D652" s="254"/>
      <c r="E652" s="259"/>
      <c r="F652" s="1348"/>
      <c r="G652" s="1345"/>
      <c r="H652" s="393"/>
      <c r="I652" s="458"/>
      <c r="K652" s="68"/>
    </row>
    <row r="653" spans="2:11">
      <c r="B653" s="251"/>
      <c r="C653" s="244"/>
      <c r="D653" s="254"/>
      <c r="E653" s="259"/>
      <c r="F653" s="1331"/>
      <c r="G653" s="1332"/>
      <c r="H653" s="393"/>
      <c r="I653" s="458"/>
      <c r="K653" s="68"/>
    </row>
    <row r="654" spans="2:11">
      <c r="B654" s="251"/>
      <c r="C654" s="244"/>
      <c r="D654" s="254"/>
      <c r="E654" s="259"/>
      <c r="F654" s="401" t="s">
        <v>610</v>
      </c>
      <c r="G654" s="1332"/>
      <c r="H654" s="393"/>
      <c r="I654" s="458"/>
      <c r="K654" s="68"/>
    </row>
    <row r="655" spans="2:11">
      <c r="B655" s="251"/>
      <c r="C655" s="244"/>
      <c r="D655" s="696"/>
      <c r="E655" s="259"/>
      <c r="F655" s="1350"/>
      <c r="G655" s="1332"/>
      <c r="H655" s="393"/>
      <c r="I655" s="458"/>
      <c r="K655" s="68"/>
    </row>
    <row r="656" spans="2:11">
      <c r="B656" s="251" t="s">
        <v>72</v>
      </c>
      <c r="C656" s="244"/>
      <c r="D656" s="252" t="s">
        <v>3092</v>
      </c>
      <c r="E656" s="259"/>
      <c r="F656" s="1331"/>
      <c r="G656" s="1332"/>
      <c r="H656" s="393"/>
      <c r="I656" s="458"/>
      <c r="K656" s="68"/>
    </row>
    <row r="657" spans="2:11">
      <c r="B657" s="251"/>
      <c r="C657" s="244"/>
      <c r="D657" s="253" t="s">
        <v>612</v>
      </c>
      <c r="E657" s="259"/>
      <c r="F657" s="1331"/>
      <c r="G657" s="1332"/>
      <c r="H657" s="393"/>
      <c r="I657" s="458"/>
      <c r="K657" s="68"/>
    </row>
    <row r="658" spans="2:11">
      <c r="B658" s="251"/>
      <c r="C658" s="244"/>
      <c r="D658" s="254"/>
      <c r="E658" s="259"/>
      <c r="F658" s="1349" t="s">
        <v>3080</v>
      </c>
      <c r="G658" s="1345" t="s">
        <v>3081</v>
      </c>
      <c r="H658" s="393" t="s">
        <v>3095</v>
      </c>
      <c r="I658" s="458"/>
      <c r="K658" s="68"/>
    </row>
    <row r="659" spans="2:11">
      <c r="B659" s="251"/>
      <c r="C659" s="244"/>
      <c r="D659" s="254"/>
      <c r="E659" s="259"/>
      <c r="F659" s="1331"/>
      <c r="G659" s="1332"/>
      <c r="H659" s="393"/>
      <c r="I659" s="458"/>
      <c r="K659" s="68"/>
    </row>
    <row r="660" spans="2:11">
      <c r="B660" s="251"/>
      <c r="C660" s="248"/>
      <c r="D660" s="249"/>
      <c r="E660" s="259"/>
      <c r="F660" s="401"/>
      <c r="G660" s="101"/>
      <c r="H660" s="464"/>
      <c r="I660" s="458"/>
      <c r="K660" s="68"/>
    </row>
    <row r="661" spans="2:11">
      <c r="B661" s="255"/>
      <c r="C661" s="248"/>
      <c r="D661" s="256"/>
      <c r="E661" s="259"/>
      <c r="F661" s="402" t="s">
        <v>610</v>
      </c>
      <c r="G661" s="101"/>
      <c r="H661" s="464"/>
      <c r="I661" s="458"/>
      <c r="K661" s="68"/>
    </row>
    <row r="662" spans="2:11">
      <c r="B662" s="255"/>
      <c r="C662" s="248"/>
      <c r="D662" s="256"/>
      <c r="E662" s="259"/>
      <c r="F662" s="403"/>
      <c r="G662" s="101"/>
      <c r="H662" s="464"/>
      <c r="I662" s="458"/>
      <c r="K662" s="68"/>
    </row>
    <row r="663" spans="2:11">
      <c r="B663" s="255"/>
      <c r="C663" s="248"/>
      <c r="D663" s="256"/>
      <c r="E663" s="259"/>
      <c r="F663" s="403"/>
      <c r="G663" s="101"/>
      <c r="H663" s="464"/>
      <c r="I663" s="458"/>
      <c r="K663" s="68"/>
    </row>
    <row r="664" spans="2:11">
      <c r="B664" s="251" t="s">
        <v>72</v>
      </c>
      <c r="C664" s="244"/>
      <c r="D664" s="252" t="s">
        <v>79</v>
      </c>
      <c r="E664" s="259"/>
      <c r="F664" s="100"/>
      <c r="G664" s="101"/>
      <c r="H664" s="464"/>
      <c r="I664" s="458"/>
      <c r="K664" s="68"/>
    </row>
    <row r="665" spans="2:11">
      <c r="B665" s="251"/>
      <c r="C665" s="244"/>
      <c r="D665" s="253" t="s">
        <v>618</v>
      </c>
      <c r="E665" s="259"/>
      <c r="F665" s="399" t="s">
        <v>619</v>
      </c>
      <c r="G665" s="101"/>
      <c r="H665" s="464"/>
      <c r="I665" s="458"/>
      <c r="K665" s="68"/>
    </row>
    <row r="666" spans="2:11" ht="17">
      <c r="B666" s="251"/>
      <c r="C666" s="244"/>
      <c r="D666" s="254"/>
      <c r="E666" s="259"/>
      <c r="F666" s="100" t="s">
        <v>358</v>
      </c>
      <c r="G666" s="410"/>
      <c r="H666" s="464"/>
      <c r="I666" s="458"/>
      <c r="K666" s="68"/>
    </row>
    <row r="667" spans="2:11">
      <c r="B667" s="251"/>
      <c r="C667" s="244"/>
      <c r="D667" s="254"/>
      <c r="E667" s="259"/>
      <c r="F667" s="100" t="s">
        <v>377</v>
      </c>
      <c r="G667" s="101" t="s">
        <v>364</v>
      </c>
      <c r="H667" s="464"/>
      <c r="I667" s="458"/>
      <c r="K667" s="68"/>
    </row>
    <row r="668" spans="2:11">
      <c r="B668" s="251"/>
      <c r="C668" s="244"/>
      <c r="D668" s="254"/>
      <c r="E668" s="259"/>
      <c r="F668" s="100" t="s">
        <v>378</v>
      </c>
      <c r="G668" s="101" t="s">
        <v>365</v>
      </c>
      <c r="H668" s="464">
        <v>110</v>
      </c>
      <c r="I668" s="458"/>
      <c r="K668" s="68"/>
    </row>
    <row r="669" spans="2:11">
      <c r="B669" s="251"/>
      <c r="C669" s="244"/>
      <c r="D669" s="254"/>
      <c r="E669" s="259"/>
      <c r="F669" s="350" t="s">
        <v>359</v>
      </c>
      <c r="G669" s="101"/>
      <c r="H669" s="464"/>
      <c r="I669" s="458"/>
      <c r="K669" s="68"/>
    </row>
    <row r="670" spans="2:11">
      <c r="B670" s="251"/>
      <c r="C670" s="244"/>
      <c r="D670" s="254"/>
      <c r="E670" s="259"/>
      <c r="F670" s="382" t="s">
        <v>360</v>
      </c>
      <c r="G670" s="101"/>
      <c r="H670" s="464"/>
      <c r="I670" s="458"/>
      <c r="K670" s="68"/>
    </row>
    <row r="671" spans="2:11">
      <c r="B671" s="251"/>
      <c r="C671" s="244"/>
      <c r="D671" s="254"/>
      <c r="E671" s="259"/>
      <c r="F671" s="283" t="s">
        <v>379</v>
      </c>
      <c r="G671" s="101" t="s">
        <v>366</v>
      </c>
      <c r="H671" s="464">
        <v>100</v>
      </c>
      <c r="I671" s="458"/>
      <c r="K671" s="68"/>
    </row>
    <row r="672" spans="2:11">
      <c r="B672" s="251"/>
      <c r="C672" s="244"/>
      <c r="D672" s="254"/>
      <c r="E672" s="259"/>
      <c r="F672" s="283" t="s">
        <v>361</v>
      </c>
      <c r="G672" s="101"/>
      <c r="H672" s="464"/>
      <c r="I672" s="458"/>
      <c r="K672" s="68"/>
    </row>
    <row r="673" spans="2:11">
      <c r="B673" s="251"/>
      <c r="C673" s="244"/>
      <c r="D673" s="254"/>
      <c r="E673" s="259"/>
      <c r="F673" s="400" t="s">
        <v>380</v>
      </c>
      <c r="G673" s="101" t="s">
        <v>367</v>
      </c>
      <c r="H673" s="464" t="s">
        <v>519</v>
      </c>
      <c r="I673" s="458"/>
      <c r="K673" s="68"/>
    </row>
    <row r="674" spans="2:11">
      <c r="B674" s="251"/>
      <c r="C674" s="244"/>
      <c r="D674" s="254"/>
      <c r="E674" s="259"/>
      <c r="F674" s="400" t="s">
        <v>381</v>
      </c>
      <c r="G674" s="101" t="s">
        <v>368</v>
      </c>
      <c r="H674" s="464" t="s">
        <v>519</v>
      </c>
      <c r="I674" s="458"/>
      <c r="K674" s="68"/>
    </row>
    <row r="675" spans="2:11">
      <c r="B675" s="251"/>
      <c r="C675" s="244"/>
      <c r="D675" s="254"/>
      <c r="E675" s="259"/>
      <c r="F675" s="1337" t="s">
        <v>3167</v>
      </c>
      <c r="G675" s="101" t="s">
        <v>369</v>
      </c>
      <c r="H675" s="464">
        <v>301</v>
      </c>
      <c r="I675" s="458"/>
      <c r="K675" s="68"/>
    </row>
    <row r="676" spans="2:11">
      <c r="B676" s="251"/>
      <c r="C676" s="244"/>
      <c r="D676" s="254"/>
      <c r="E676" s="259"/>
      <c r="F676" s="382" t="s">
        <v>362</v>
      </c>
      <c r="G676" s="101"/>
      <c r="H676" s="464"/>
      <c r="I676" s="458"/>
      <c r="K676" s="68"/>
    </row>
    <row r="677" spans="2:11">
      <c r="B677" s="251"/>
      <c r="C677" s="244"/>
      <c r="D677" s="254"/>
      <c r="E677" s="259"/>
      <c r="F677" s="283" t="s">
        <v>379</v>
      </c>
      <c r="G677" s="101" t="s">
        <v>366</v>
      </c>
      <c r="H677" s="464">
        <v>110</v>
      </c>
      <c r="I677" s="458"/>
      <c r="K677" s="68"/>
    </row>
    <row r="678" spans="2:11">
      <c r="B678" s="251"/>
      <c r="C678" s="244"/>
      <c r="D678" s="254"/>
      <c r="E678" s="259"/>
      <c r="F678" s="283" t="s">
        <v>620</v>
      </c>
      <c r="G678" s="101"/>
      <c r="H678" s="464"/>
      <c r="I678" s="458"/>
      <c r="K678" s="68"/>
    </row>
    <row r="679" spans="2:11">
      <c r="B679" s="251"/>
      <c r="C679" s="244"/>
      <c r="D679" s="254"/>
      <c r="E679" s="259"/>
      <c r="F679" s="400" t="s">
        <v>379</v>
      </c>
      <c r="G679" s="101" t="s">
        <v>370</v>
      </c>
      <c r="H679" s="464" t="s">
        <v>521</v>
      </c>
      <c r="I679" s="458"/>
      <c r="K679" s="68"/>
    </row>
    <row r="680" spans="2:11">
      <c r="B680" s="251"/>
      <c r="C680" s="244"/>
      <c r="D680" s="254"/>
      <c r="E680" s="259"/>
      <c r="F680" s="400" t="s">
        <v>383</v>
      </c>
      <c r="G680" s="101" t="s">
        <v>371</v>
      </c>
      <c r="H680" s="464" t="s">
        <v>523</v>
      </c>
      <c r="I680" s="458"/>
      <c r="K680" s="68"/>
    </row>
    <row r="681" spans="2:11">
      <c r="B681" s="251"/>
      <c r="C681" s="244"/>
      <c r="D681" s="254"/>
      <c r="E681" s="259"/>
      <c r="F681" s="400" t="s">
        <v>384</v>
      </c>
      <c r="G681" s="101" t="s">
        <v>372</v>
      </c>
      <c r="H681" s="464" t="s">
        <v>524</v>
      </c>
      <c r="I681" s="458"/>
      <c r="K681" s="68"/>
    </row>
    <row r="682" spans="2:11">
      <c r="B682" s="251"/>
      <c r="C682" s="244"/>
      <c r="D682" s="254"/>
      <c r="E682" s="259"/>
      <c r="F682" s="400" t="s">
        <v>385</v>
      </c>
      <c r="G682" s="101" t="s">
        <v>373</v>
      </c>
      <c r="H682" s="464" t="s">
        <v>526</v>
      </c>
      <c r="I682" s="458"/>
      <c r="K682" s="68"/>
    </row>
    <row r="683" spans="2:11">
      <c r="B683" s="251"/>
      <c r="C683" s="244"/>
      <c r="D683" s="254"/>
      <c r="E683" s="259"/>
      <c r="F683" s="400" t="s">
        <v>386</v>
      </c>
      <c r="G683" s="101" t="s">
        <v>621</v>
      </c>
      <c r="H683" s="464" t="s">
        <v>527</v>
      </c>
      <c r="I683" s="458"/>
      <c r="K683" s="68"/>
    </row>
    <row r="684" spans="2:11">
      <c r="B684" s="251"/>
      <c r="C684" s="244"/>
      <c r="D684" s="254"/>
      <c r="E684" s="259"/>
      <c r="F684" s="400" t="s">
        <v>622</v>
      </c>
      <c r="G684" s="101" t="s">
        <v>623</v>
      </c>
      <c r="H684" s="464" t="s">
        <v>556</v>
      </c>
      <c r="I684" s="458"/>
      <c r="K684" s="68"/>
    </row>
    <row r="685" spans="2:11">
      <c r="B685" s="251"/>
      <c r="C685" s="244"/>
      <c r="D685" s="254"/>
      <c r="E685" s="259"/>
      <c r="F685" s="400" t="s">
        <v>624</v>
      </c>
      <c r="G685" s="101" t="s">
        <v>625</v>
      </c>
      <c r="H685" s="464" t="s">
        <v>529</v>
      </c>
      <c r="I685" s="458"/>
      <c r="K685" s="68"/>
    </row>
    <row r="686" spans="2:11">
      <c r="B686" s="251"/>
      <c r="C686" s="244"/>
      <c r="D686" s="254"/>
      <c r="E686" s="259"/>
      <c r="F686" s="400" t="s">
        <v>626</v>
      </c>
      <c r="G686" s="101" t="s">
        <v>627</v>
      </c>
      <c r="H686" s="464" t="s">
        <v>529</v>
      </c>
      <c r="I686" s="458"/>
      <c r="K686" s="68"/>
    </row>
    <row r="687" spans="2:11">
      <c r="B687" s="251"/>
      <c r="C687" s="244"/>
      <c r="D687" s="254"/>
      <c r="E687" s="259"/>
      <c r="F687" s="109"/>
      <c r="G687" s="124"/>
      <c r="H687" s="464"/>
      <c r="I687" s="458"/>
      <c r="K687" s="68"/>
    </row>
    <row r="688" spans="2:11">
      <c r="B688" s="255"/>
      <c r="C688" s="248"/>
      <c r="D688" s="256"/>
      <c r="E688" s="259"/>
      <c r="F688" s="100"/>
      <c r="G688" s="101"/>
      <c r="H688" s="464"/>
      <c r="I688" s="458"/>
      <c r="K688" s="68"/>
    </row>
    <row r="689" spans="2:11">
      <c r="B689" s="257" t="s">
        <v>80</v>
      </c>
      <c r="C689" s="244"/>
      <c r="D689" s="253"/>
      <c r="E689" s="259"/>
      <c r="F689" s="109"/>
      <c r="G689" s="124"/>
      <c r="H689" s="465"/>
      <c r="I689" s="458"/>
      <c r="K689" s="68"/>
    </row>
    <row r="690" spans="2:11">
      <c r="B690" s="258" t="s">
        <v>81</v>
      </c>
      <c r="C690" s="244"/>
      <c r="D690" s="254"/>
      <c r="E690" s="259"/>
      <c r="F690" s="377" t="s">
        <v>391</v>
      </c>
      <c r="G690" s="124" t="s">
        <v>88</v>
      </c>
      <c r="H690" s="465">
        <v>0</v>
      </c>
      <c r="I690" s="458"/>
      <c r="K690" s="68"/>
    </row>
    <row r="691" spans="2:11">
      <c r="B691" s="251"/>
      <c r="C691" s="248"/>
      <c r="D691" s="249"/>
      <c r="E691" s="259"/>
      <c r="F691" s="100"/>
      <c r="G691" s="101"/>
      <c r="H691" s="464"/>
      <c r="I691" s="458"/>
      <c r="K691" s="68"/>
    </row>
    <row r="692" spans="2:11">
      <c r="B692" s="255"/>
      <c r="C692" s="248"/>
      <c r="D692" s="256"/>
      <c r="E692" s="259"/>
      <c r="F692" s="100"/>
      <c r="G692" s="101"/>
      <c r="H692" s="464"/>
      <c r="I692" s="458"/>
      <c r="K692" s="68"/>
    </row>
    <row r="693" spans="2:11">
      <c r="B693" s="255"/>
      <c r="C693" s="248"/>
      <c r="D693" s="256"/>
      <c r="E693" s="259"/>
      <c r="F693" s="100"/>
      <c r="G693" s="101"/>
      <c r="H693" s="464"/>
      <c r="I693" s="458"/>
      <c r="K693" s="68"/>
    </row>
    <row r="694" spans="2:11">
      <c r="B694" s="255"/>
      <c r="C694" s="248"/>
      <c r="D694" s="256"/>
      <c r="E694" s="259"/>
      <c r="F694" s="100"/>
      <c r="G694" s="101"/>
      <c r="H694" s="464"/>
      <c r="I694" s="458"/>
      <c r="K694" s="68"/>
    </row>
    <row r="695" spans="2:11">
      <c r="B695" s="255"/>
      <c r="C695" s="248"/>
      <c r="D695" s="256"/>
      <c r="E695" s="259"/>
      <c r="F695" s="402"/>
      <c r="G695" s="101"/>
      <c r="H695" s="464"/>
      <c r="I695" s="458"/>
      <c r="K695" s="68"/>
    </row>
    <row r="696" spans="2:11">
      <c r="B696" s="255"/>
      <c r="C696" s="248"/>
      <c r="D696" s="256"/>
      <c r="E696" s="259"/>
      <c r="F696" s="402" t="s">
        <v>1665</v>
      </c>
      <c r="G696" s="101"/>
      <c r="H696" s="464"/>
      <c r="I696" s="458"/>
      <c r="K696" s="68"/>
    </row>
    <row r="697" spans="2:11">
      <c r="B697" s="255"/>
      <c r="C697" s="248"/>
      <c r="D697" s="256"/>
      <c r="E697" s="259"/>
      <c r="F697" s="100"/>
      <c r="G697" s="101"/>
      <c r="H697" s="464"/>
      <c r="I697" s="458"/>
      <c r="K697" s="68"/>
    </row>
    <row r="698" spans="2:11">
      <c r="B698" s="255"/>
      <c r="C698" s="248"/>
      <c r="D698" s="256"/>
      <c r="E698" s="259"/>
      <c r="F698" s="100"/>
      <c r="G698" s="101"/>
      <c r="H698" s="464"/>
      <c r="I698" s="458"/>
      <c r="K698" s="68"/>
    </row>
    <row r="699" spans="2:11">
      <c r="B699" s="251" t="s">
        <v>72</v>
      </c>
      <c r="C699" s="244"/>
      <c r="D699" s="252" t="s">
        <v>1298</v>
      </c>
      <c r="E699" s="259"/>
      <c r="F699" s="100"/>
      <c r="G699" s="101"/>
      <c r="H699" s="464"/>
      <c r="I699" s="458"/>
      <c r="K699" s="68"/>
    </row>
    <row r="700" spans="2:11">
      <c r="B700" s="251"/>
      <c r="C700" s="244"/>
      <c r="D700" s="253" t="s">
        <v>1299</v>
      </c>
      <c r="E700" s="259"/>
      <c r="F700" s="399"/>
      <c r="G700" s="101"/>
      <c r="H700" s="464"/>
      <c r="I700" s="458"/>
      <c r="K700" s="68"/>
    </row>
    <row r="701" spans="2:11" ht="17">
      <c r="B701" s="251"/>
      <c r="C701" s="244"/>
      <c r="D701" s="254"/>
      <c r="E701" s="259"/>
      <c r="F701" s="100" t="s">
        <v>358</v>
      </c>
      <c r="G701" s="410"/>
      <c r="H701" s="464"/>
      <c r="I701" s="458"/>
      <c r="K701" s="68"/>
    </row>
    <row r="702" spans="2:11">
      <c r="B702" s="251"/>
      <c r="C702" s="244"/>
      <c r="D702" s="254"/>
      <c r="E702" s="259"/>
      <c r="F702" s="350" t="s">
        <v>1300</v>
      </c>
      <c r="G702" s="101" t="s">
        <v>1303</v>
      </c>
      <c r="H702" s="464"/>
      <c r="I702" s="458"/>
      <c r="K702" s="68"/>
    </row>
    <row r="703" spans="2:11">
      <c r="B703" s="251"/>
      <c r="C703" s="244"/>
      <c r="D703" s="254"/>
      <c r="E703" s="259"/>
      <c r="F703" s="350" t="s">
        <v>1301</v>
      </c>
      <c r="G703" s="101" t="s">
        <v>1305</v>
      </c>
      <c r="H703" s="464" t="s">
        <v>1644</v>
      </c>
      <c r="I703" s="458"/>
      <c r="K703" s="68"/>
    </row>
    <row r="704" spans="2:11">
      <c r="B704" s="251"/>
      <c r="C704" s="244"/>
      <c r="D704" s="254"/>
      <c r="E704" s="259"/>
      <c r="F704" s="350"/>
      <c r="G704" s="101"/>
      <c r="H704" s="464"/>
      <c r="I704" s="458"/>
      <c r="K704" s="68"/>
    </row>
    <row r="705" spans="2:11">
      <c r="B705" s="251"/>
      <c r="C705" s="244"/>
      <c r="D705" s="254"/>
      <c r="E705" s="259"/>
      <c r="F705" s="463" t="s">
        <v>1639</v>
      </c>
      <c r="G705" s="101"/>
      <c r="H705" s="464"/>
      <c r="I705" s="458"/>
      <c r="K705" s="68"/>
    </row>
    <row r="706" spans="2:11">
      <c r="B706" s="251"/>
      <c r="C706" s="244"/>
      <c r="D706" s="254"/>
      <c r="E706" s="259"/>
      <c r="F706" s="463" t="s">
        <v>1669</v>
      </c>
      <c r="G706" s="101"/>
      <c r="H706" s="464"/>
      <c r="I706" s="458"/>
      <c r="K706" s="68"/>
    </row>
    <row r="707" spans="2:11">
      <c r="B707" s="251"/>
      <c r="C707" s="244"/>
      <c r="D707" s="254"/>
      <c r="E707" s="259"/>
      <c r="F707" s="463" t="s">
        <v>1668</v>
      </c>
      <c r="G707" s="101"/>
      <c r="H707" s="464"/>
      <c r="I707" s="458"/>
      <c r="K707" s="68"/>
    </row>
    <row r="708" spans="2:11">
      <c r="B708" s="251"/>
      <c r="C708" s="244"/>
      <c r="D708" s="254"/>
      <c r="E708" s="259"/>
      <c r="F708" s="350"/>
      <c r="G708" s="101"/>
      <c r="H708" s="464"/>
      <c r="I708" s="458"/>
      <c r="K708" s="68"/>
    </row>
    <row r="709" spans="2:11">
      <c r="B709" s="251" t="s">
        <v>72</v>
      </c>
      <c r="C709" s="244"/>
      <c r="D709" s="252" t="s">
        <v>79</v>
      </c>
      <c r="E709" s="259"/>
      <c r="F709" s="350"/>
      <c r="G709" s="101"/>
      <c r="H709" s="464"/>
      <c r="I709" s="458"/>
      <c r="K709" s="68"/>
    </row>
    <row r="710" spans="2:11">
      <c r="B710" s="251"/>
      <c r="C710" s="244"/>
      <c r="D710" s="253" t="s">
        <v>1650</v>
      </c>
      <c r="E710" s="259"/>
      <c r="F710" s="399" t="s">
        <v>1651</v>
      </c>
      <c r="G710" s="101"/>
      <c r="H710" s="464"/>
      <c r="I710" s="458"/>
      <c r="K710" s="68"/>
    </row>
    <row r="711" spans="2:11">
      <c r="B711" s="251"/>
      <c r="C711" s="244"/>
      <c r="D711" s="254"/>
      <c r="E711" s="259"/>
      <c r="F711" s="278" t="s">
        <v>358</v>
      </c>
      <c r="G711" s="278"/>
      <c r="H711" s="464"/>
      <c r="I711" s="458"/>
      <c r="K711" s="68"/>
    </row>
    <row r="712" spans="2:11">
      <c r="B712" s="251"/>
      <c r="C712" s="244"/>
      <c r="D712" s="252"/>
      <c r="E712" s="259"/>
      <c r="F712" s="279" t="s">
        <v>403</v>
      </c>
      <c r="G712" s="278" t="s">
        <v>364</v>
      </c>
      <c r="H712" s="464"/>
      <c r="I712" s="458"/>
      <c r="K712" s="68"/>
    </row>
    <row r="713" spans="2:11">
      <c r="B713" s="251"/>
      <c r="C713" s="244"/>
      <c r="D713" s="253"/>
      <c r="E713" s="259"/>
      <c r="F713" s="279" t="s">
        <v>404</v>
      </c>
      <c r="G713" s="278" t="s">
        <v>365</v>
      </c>
      <c r="H713" s="464"/>
      <c r="I713" s="458"/>
      <c r="K713" s="68"/>
    </row>
    <row r="714" spans="2:11">
      <c r="B714" s="251"/>
      <c r="C714" s="244"/>
      <c r="D714" s="254"/>
      <c r="E714" s="259"/>
      <c r="F714" s="279" t="s">
        <v>359</v>
      </c>
      <c r="G714" s="278"/>
      <c r="H714" s="464"/>
      <c r="I714" s="458"/>
      <c r="K714" s="68"/>
    </row>
    <row r="715" spans="2:11">
      <c r="B715" s="255"/>
      <c r="C715" s="248"/>
      <c r="D715" s="256"/>
      <c r="E715" s="259"/>
      <c r="F715" s="280" t="s">
        <v>360</v>
      </c>
      <c r="G715" s="278"/>
      <c r="H715" s="464"/>
      <c r="I715" s="458"/>
      <c r="K715" s="68"/>
    </row>
    <row r="716" spans="2:11">
      <c r="B716" s="255"/>
      <c r="C716" s="248"/>
      <c r="D716" s="256"/>
      <c r="E716" s="259"/>
      <c r="F716" s="281" t="s">
        <v>405</v>
      </c>
      <c r="G716" s="278" t="s">
        <v>366</v>
      </c>
      <c r="H716" s="464">
        <v>100</v>
      </c>
      <c r="I716" s="458"/>
      <c r="K716" s="68"/>
    </row>
    <row r="717" spans="2:11">
      <c r="B717" s="255"/>
      <c r="C717" s="248"/>
      <c r="D717" s="256"/>
      <c r="E717" s="259"/>
      <c r="F717" s="281" t="s">
        <v>361</v>
      </c>
      <c r="G717" s="278"/>
      <c r="H717" s="464"/>
      <c r="I717" s="458"/>
      <c r="K717" s="68"/>
    </row>
    <row r="718" spans="2:11">
      <c r="B718" s="255"/>
      <c r="C718" s="248"/>
      <c r="D718" s="256"/>
      <c r="E718" s="259"/>
      <c r="F718" s="288" t="s">
        <v>406</v>
      </c>
      <c r="G718" s="278" t="s">
        <v>367</v>
      </c>
      <c r="H718" s="464" t="s">
        <v>519</v>
      </c>
      <c r="I718" s="458"/>
      <c r="K718" s="68"/>
    </row>
    <row r="719" spans="2:11">
      <c r="B719" s="255"/>
      <c r="C719" s="248"/>
      <c r="D719" s="256"/>
      <c r="E719" s="259"/>
      <c r="F719" s="288" t="s">
        <v>407</v>
      </c>
      <c r="G719" s="278" t="s">
        <v>368</v>
      </c>
      <c r="H719" s="464" t="s">
        <v>519</v>
      </c>
      <c r="I719" s="458"/>
      <c r="K719" s="68"/>
    </row>
    <row r="720" spans="2:11">
      <c r="B720" s="255"/>
      <c r="C720" s="248"/>
      <c r="D720" s="256"/>
      <c r="E720" s="259"/>
      <c r="F720" s="288" t="s">
        <v>3167</v>
      </c>
      <c r="G720" s="278" t="s">
        <v>369</v>
      </c>
      <c r="H720" s="464">
        <v>301</v>
      </c>
      <c r="I720" s="458"/>
      <c r="K720" s="68"/>
    </row>
    <row r="721" spans="2:11">
      <c r="B721" s="255"/>
      <c r="C721" s="248"/>
      <c r="D721" s="256"/>
      <c r="E721" s="259"/>
      <c r="F721" s="280" t="s">
        <v>362</v>
      </c>
      <c r="G721" s="278"/>
      <c r="H721" s="464"/>
      <c r="I721" s="458"/>
      <c r="K721" s="68"/>
    </row>
    <row r="722" spans="2:11">
      <c r="B722" s="255"/>
      <c r="C722" s="248"/>
      <c r="D722" s="256"/>
      <c r="E722" s="259"/>
      <c r="F722" s="281" t="s">
        <v>405</v>
      </c>
      <c r="G722" s="278" t="s">
        <v>366</v>
      </c>
      <c r="H722" s="464">
        <v>301</v>
      </c>
      <c r="I722" s="458"/>
      <c r="K722" s="68"/>
    </row>
    <row r="723" spans="2:11">
      <c r="B723" s="255"/>
      <c r="C723" s="248"/>
      <c r="D723" s="256"/>
      <c r="E723" s="259"/>
      <c r="F723" s="281" t="s">
        <v>411</v>
      </c>
      <c r="G723" s="278"/>
      <c r="H723" s="464"/>
      <c r="I723" s="458"/>
      <c r="K723" s="68"/>
    </row>
    <row r="724" spans="2:11">
      <c r="B724" s="255"/>
      <c r="C724" s="248"/>
      <c r="D724" s="256"/>
      <c r="E724" s="259"/>
      <c r="F724" s="288" t="s">
        <v>412</v>
      </c>
      <c r="G724" s="278" t="s">
        <v>431</v>
      </c>
      <c r="H724" s="464">
        <v>301</v>
      </c>
      <c r="I724" s="458"/>
      <c r="K724" s="68"/>
    </row>
    <row r="725" spans="2:11">
      <c r="B725" s="255"/>
      <c r="C725" s="248"/>
      <c r="D725" s="256"/>
      <c r="E725" s="259"/>
      <c r="F725" s="288" t="s">
        <v>404</v>
      </c>
      <c r="G725" s="278" t="s">
        <v>370</v>
      </c>
      <c r="H725" s="464" t="s">
        <v>521</v>
      </c>
      <c r="I725" s="458"/>
      <c r="K725" s="68"/>
    </row>
    <row r="726" spans="2:11">
      <c r="B726" s="255"/>
      <c r="C726" s="248"/>
      <c r="D726" s="256"/>
      <c r="E726" s="259"/>
      <c r="F726" s="288" t="s">
        <v>486</v>
      </c>
      <c r="G726" s="278" t="s">
        <v>371</v>
      </c>
      <c r="H726" s="464" t="s">
        <v>523</v>
      </c>
      <c r="I726" s="458"/>
      <c r="K726" s="68"/>
    </row>
    <row r="727" spans="2:11">
      <c r="B727" s="255"/>
      <c r="C727" s="248"/>
      <c r="D727" s="256"/>
      <c r="E727" s="259"/>
      <c r="F727" s="288" t="s">
        <v>1346</v>
      </c>
      <c r="G727" s="278" t="s">
        <v>372</v>
      </c>
      <c r="H727" s="464" t="s">
        <v>524</v>
      </c>
      <c r="I727" s="458"/>
      <c r="K727" s="68"/>
    </row>
    <row r="728" spans="2:11">
      <c r="B728" s="255"/>
      <c r="C728" s="248"/>
      <c r="D728" s="256"/>
      <c r="E728" s="259"/>
      <c r="F728" s="288" t="s">
        <v>454</v>
      </c>
      <c r="G728" s="278" t="s">
        <v>374</v>
      </c>
      <c r="H728" s="464" t="s">
        <v>527</v>
      </c>
      <c r="I728" s="458"/>
      <c r="K728" s="68"/>
    </row>
    <row r="729" spans="2:11">
      <c r="B729" s="255"/>
      <c r="C729" s="248"/>
      <c r="D729" s="256"/>
      <c r="E729" s="259"/>
      <c r="F729" s="288" t="s">
        <v>1233</v>
      </c>
      <c r="G729" s="278" t="s">
        <v>437</v>
      </c>
      <c r="H729" s="464"/>
      <c r="I729" s="458"/>
      <c r="K729" s="68"/>
    </row>
    <row r="730" spans="2:11">
      <c r="B730" s="257"/>
      <c r="C730" s="244"/>
      <c r="D730" s="253"/>
      <c r="E730" s="259"/>
      <c r="F730" s="109"/>
      <c r="G730" s="124"/>
      <c r="H730" s="465"/>
      <c r="I730" s="458"/>
      <c r="K730" s="68"/>
    </row>
    <row r="731" spans="2:11">
      <c r="B731" s="257" t="s">
        <v>80</v>
      </c>
      <c r="C731" s="244"/>
      <c r="D731" s="253"/>
      <c r="E731" s="259"/>
      <c r="F731" s="109"/>
      <c r="G731" s="124"/>
      <c r="H731" s="465"/>
      <c r="I731" s="458"/>
      <c r="K731" s="68"/>
    </row>
    <row r="732" spans="2:11">
      <c r="B732" s="258" t="s">
        <v>81</v>
      </c>
      <c r="C732" s="244"/>
      <c r="D732" s="254"/>
      <c r="E732" s="259"/>
      <c r="F732" s="377" t="s">
        <v>391</v>
      </c>
      <c r="G732" s="124" t="s">
        <v>88</v>
      </c>
      <c r="H732" s="465">
        <v>0</v>
      </c>
      <c r="I732" s="458"/>
      <c r="K732" s="68"/>
    </row>
    <row r="733" spans="2:11">
      <c r="B733" s="251"/>
      <c r="C733" s="248"/>
      <c r="D733" s="249"/>
      <c r="E733" s="259"/>
      <c r="F733" s="100"/>
      <c r="G733" s="101"/>
      <c r="H733" s="464"/>
      <c r="I733" s="458"/>
      <c r="K733" s="68"/>
    </row>
    <row r="734" spans="2:11">
      <c r="B734" s="251"/>
      <c r="C734" s="248"/>
      <c r="D734" s="249"/>
      <c r="E734" s="259"/>
      <c r="F734" s="100"/>
      <c r="G734" s="101"/>
      <c r="H734" s="464"/>
      <c r="I734" s="458"/>
      <c r="K734" s="68"/>
    </row>
    <row r="735" spans="2:11">
      <c r="B735" s="251"/>
      <c r="C735" s="248"/>
      <c r="D735" s="249"/>
      <c r="E735" s="259"/>
      <c r="F735" s="100"/>
      <c r="G735" s="101"/>
      <c r="H735" s="464"/>
      <c r="I735" s="458"/>
      <c r="K735" s="68"/>
    </row>
    <row r="736" spans="2:11">
      <c r="B736" s="251"/>
      <c r="C736" s="248"/>
      <c r="D736" s="249"/>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100"/>
      <c r="G739" s="101"/>
      <c r="H739" s="464"/>
      <c r="I739" s="458"/>
      <c r="K739" s="68"/>
    </row>
    <row r="740" spans="2:11">
      <c r="B740" s="255"/>
      <c r="C740" s="248"/>
      <c r="D740" s="256"/>
      <c r="E740" s="259"/>
      <c r="F740" s="403" t="s">
        <v>772</v>
      </c>
      <c r="G740" s="101"/>
      <c r="H740" s="464"/>
      <c r="I740" s="458"/>
      <c r="K740" s="68"/>
    </row>
    <row r="741" spans="2:11">
      <c r="B741" s="251" t="s">
        <v>72</v>
      </c>
      <c r="C741" s="244"/>
      <c r="D741" s="252" t="s">
        <v>79</v>
      </c>
      <c r="E741" s="259"/>
      <c r="F741" s="1274"/>
      <c r="G741" s="1270"/>
      <c r="H741" s="1276"/>
      <c r="I741" s="458"/>
      <c r="K741" s="68"/>
    </row>
    <row r="742" spans="2:11">
      <c r="B742" s="251"/>
      <c r="C742" s="244"/>
      <c r="D742" s="253" t="s">
        <v>773</v>
      </c>
      <c r="E742" s="259"/>
      <c r="F742" s="1274" t="s">
        <v>2936</v>
      </c>
      <c r="G742" s="1270"/>
      <c r="H742" s="1276"/>
      <c r="I742" s="458"/>
      <c r="K742" s="68"/>
    </row>
    <row r="743" spans="2:11">
      <c r="B743" s="251"/>
      <c r="C743" s="244"/>
      <c r="D743" s="253"/>
      <c r="E743" s="259"/>
      <c r="F743" s="1269" t="s">
        <v>358</v>
      </c>
      <c r="G743" s="1270"/>
      <c r="H743" s="1276"/>
      <c r="I743" s="458"/>
      <c r="K743" s="68"/>
    </row>
    <row r="744" spans="2:11">
      <c r="B744" s="251"/>
      <c r="C744" s="244"/>
      <c r="D744" s="254"/>
      <c r="E744" s="259"/>
      <c r="F744" s="1272" t="s">
        <v>377</v>
      </c>
      <c r="G744" s="1270" t="s">
        <v>364</v>
      </c>
      <c r="H744" s="1276"/>
      <c r="I744" s="458"/>
      <c r="K744" s="68"/>
    </row>
    <row r="745" spans="2:11">
      <c r="B745" s="255"/>
      <c r="C745" s="248"/>
      <c r="D745" s="256"/>
      <c r="E745" s="259"/>
      <c r="F745" s="1272" t="s">
        <v>378</v>
      </c>
      <c r="G745" s="1270" t="s">
        <v>365</v>
      </c>
      <c r="H745" s="1276">
        <v>223</v>
      </c>
      <c r="I745" s="458"/>
      <c r="K745" s="68"/>
    </row>
    <row r="746" spans="2:11">
      <c r="B746" s="255"/>
      <c r="C746" s="248"/>
      <c r="D746" s="256"/>
      <c r="E746" s="259"/>
      <c r="F746" s="1272" t="s">
        <v>359</v>
      </c>
      <c r="G746" s="1270"/>
      <c r="H746" s="1276"/>
      <c r="I746" s="458"/>
      <c r="K746" s="68"/>
    </row>
    <row r="747" spans="2:11">
      <c r="B747" s="255"/>
      <c r="C747" s="248"/>
      <c r="D747" s="256"/>
      <c r="E747" s="259"/>
      <c r="F747" s="1273" t="s">
        <v>360</v>
      </c>
      <c r="G747" s="1270"/>
      <c r="H747" s="1276"/>
      <c r="I747" s="458"/>
      <c r="K747" s="68"/>
    </row>
    <row r="748" spans="2:11">
      <c r="B748" s="255"/>
      <c r="C748" s="248"/>
      <c r="D748" s="256"/>
      <c r="E748" s="259"/>
      <c r="F748" s="1271" t="s">
        <v>379</v>
      </c>
      <c r="G748" s="1270" t="s">
        <v>366</v>
      </c>
      <c r="H748" s="1276">
        <v>100</v>
      </c>
      <c r="I748" s="458"/>
      <c r="K748" s="68"/>
    </row>
    <row r="749" spans="2:11">
      <c r="B749" s="255"/>
      <c r="C749" s="248"/>
      <c r="D749" s="256"/>
      <c r="E749" s="259"/>
      <c r="F749" s="1271" t="s">
        <v>361</v>
      </c>
      <c r="G749" s="1270"/>
      <c r="H749" s="1276"/>
      <c r="I749" s="458"/>
      <c r="K749" s="68"/>
    </row>
    <row r="750" spans="2:11">
      <c r="B750" s="255"/>
      <c r="C750" s="248"/>
      <c r="D750" s="256"/>
      <c r="E750" s="259"/>
      <c r="F750" s="1275" t="s">
        <v>380</v>
      </c>
      <c r="G750" s="1270" t="s">
        <v>367</v>
      </c>
      <c r="H750" s="1276" t="s">
        <v>1715</v>
      </c>
      <c r="I750" s="458"/>
      <c r="K750" s="68"/>
    </row>
    <row r="751" spans="2:11">
      <c r="B751" s="255"/>
      <c r="C751" s="248"/>
      <c r="D751" s="256"/>
      <c r="E751" s="259"/>
      <c r="F751" s="1275" t="s">
        <v>381</v>
      </c>
      <c r="G751" s="1270" t="s">
        <v>368</v>
      </c>
      <c r="H751" s="1276" t="s">
        <v>1715</v>
      </c>
      <c r="I751" s="458"/>
      <c r="K751" s="68"/>
    </row>
    <row r="752" spans="2:11">
      <c r="B752" s="255"/>
      <c r="C752" s="248"/>
      <c r="D752" s="256"/>
      <c r="E752" s="259"/>
      <c r="F752" s="1337" t="s">
        <v>3167</v>
      </c>
      <c r="G752" s="1270" t="s">
        <v>369</v>
      </c>
      <c r="H752" s="1276">
        <v>301</v>
      </c>
      <c r="I752" s="458"/>
      <c r="K752" s="68"/>
    </row>
    <row r="753" spans="2:11">
      <c r="B753" s="255"/>
      <c r="C753" s="248"/>
      <c r="D753" s="256"/>
      <c r="E753" s="259"/>
      <c r="F753" s="1273" t="s">
        <v>362</v>
      </c>
      <c r="G753" s="1270"/>
      <c r="H753" s="1276"/>
      <c r="I753" s="458"/>
      <c r="K753" s="68"/>
    </row>
    <row r="754" spans="2:11">
      <c r="B754" s="255"/>
      <c r="C754" s="248"/>
      <c r="D754" s="256"/>
      <c r="E754" s="259"/>
      <c r="F754" s="1271" t="s">
        <v>379</v>
      </c>
      <c r="G754" s="1270" t="s">
        <v>366</v>
      </c>
      <c r="H754" s="1276">
        <v>220</v>
      </c>
      <c r="I754" s="458"/>
      <c r="K754" s="68"/>
    </row>
    <row r="755" spans="2:11">
      <c r="B755" s="255"/>
      <c r="C755" s="248"/>
      <c r="D755" s="256"/>
      <c r="E755" s="259"/>
      <c r="F755" s="1271" t="s">
        <v>411</v>
      </c>
      <c r="G755" s="1270"/>
      <c r="H755" s="1276"/>
      <c r="I755" s="458"/>
      <c r="K755" s="68"/>
    </row>
    <row r="756" spans="2:11">
      <c r="B756" s="255"/>
      <c r="C756" s="248"/>
      <c r="D756" s="256"/>
      <c r="E756" s="259"/>
      <c r="F756" s="1275" t="s">
        <v>379</v>
      </c>
      <c r="G756" s="1270" t="s">
        <v>370</v>
      </c>
      <c r="H756" s="1276" t="s">
        <v>2928</v>
      </c>
      <c r="I756" s="458"/>
      <c r="K756" s="68"/>
    </row>
    <row r="757" spans="2:11">
      <c r="B757" s="255"/>
      <c r="C757" s="248"/>
      <c r="D757" s="256"/>
      <c r="E757" s="259"/>
      <c r="F757" s="1275" t="s">
        <v>383</v>
      </c>
      <c r="G757" s="1270" t="s">
        <v>371</v>
      </c>
      <c r="H757" s="1276" t="s">
        <v>2925</v>
      </c>
      <c r="I757" s="458"/>
      <c r="K757" s="68"/>
    </row>
    <row r="758" spans="2:11">
      <c r="B758" s="255"/>
      <c r="C758" s="248"/>
      <c r="D758" s="256"/>
      <c r="E758" s="259"/>
      <c r="F758" s="1275" t="s">
        <v>384</v>
      </c>
      <c r="G758" s="1270" t="s">
        <v>372</v>
      </c>
      <c r="H758" s="1276" t="s">
        <v>2926</v>
      </c>
      <c r="I758" s="458"/>
      <c r="K758" s="68"/>
    </row>
    <row r="759" spans="2:11">
      <c r="B759" s="255"/>
      <c r="C759" s="248"/>
      <c r="D759" s="256"/>
      <c r="E759" s="259"/>
      <c r="F759" s="1275" t="s">
        <v>385</v>
      </c>
      <c r="G759" s="1270" t="s">
        <v>373</v>
      </c>
      <c r="H759" s="1276" t="s">
        <v>1717</v>
      </c>
      <c r="I759" s="458"/>
      <c r="K759" s="68"/>
    </row>
    <row r="760" spans="2:11">
      <c r="B760" s="255"/>
      <c r="C760" s="248"/>
      <c r="D760" s="256"/>
      <c r="E760" s="259"/>
      <c r="F760" s="1275" t="s">
        <v>386</v>
      </c>
      <c r="G760" s="1270" t="s">
        <v>374</v>
      </c>
      <c r="H760" s="1276" t="s">
        <v>1718</v>
      </c>
      <c r="I760" s="458"/>
      <c r="K760" s="68"/>
    </row>
    <row r="761" spans="2:11">
      <c r="B761" s="255"/>
      <c r="C761" s="248"/>
      <c r="D761" s="256"/>
      <c r="E761" s="259"/>
      <c r="F761" s="1275" t="s">
        <v>387</v>
      </c>
      <c r="G761" s="1270" t="s">
        <v>375</v>
      </c>
      <c r="H761" s="1276" t="s">
        <v>2937</v>
      </c>
      <c r="I761" s="458"/>
      <c r="K761" s="68"/>
    </row>
    <row r="762" spans="2:11">
      <c r="B762" s="255"/>
      <c r="C762" s="248"/>
      <c r="D762" s="256"/>
      <c r="E762" s="259"/>
      <c r="F762" s="1271"/>
      <c r="G762" s="1270"/>
      <c r="H762" s="1276"/>
      <c r="I762" s="458"/>
      <c r="K762" s="68"/>
    </row>
    <row r="763" spans="2:11">
      <c r="B763" s="255"/>
      <c r="C763" s="248"/>
      <c r="D763" s="256"/>
      <c r="E763" s="259"/>
      <c r="F763" s="100"/>
      <c r="G763" s="101"/>
      <c r="H763" s="464"/>
      <c r="I763" s="458"/>
      <c r="K763" s="68"/>
    </row>
    <row r="764" spans="2:11">
      <c r="B764" s="257" t="s">
        <v>80</v>
      </c>
      <c r="C764" s="244"/>
      <c r="D764" s="253"/>
      <c r="E764" s="259"/>
      <c r="F764" s="109"/>
      <c r="G764" s="124"/>
      <c r="H764" s="465"/>
      <c r="I764" s="458"/>
      <c r="K764" s="68"/>
    </row>
    <row r="765" spans="2:11">
      <c r="B765" s="258" t="s">
        <v>81</v>
      </c>
      <c r="C765" s="244"/>
      <c r="D765" s="254"/>
      <c r="E765" s="259"/>
      <c r="F765" s="377" t="s">
        <v>391</v>
      </c>
      <c r="G765" s="124" t="s">
        <v>88</v>
      </c>
      <c r="H765" s="465">
        <v>0</v>
      </c>
      <c r="I765" s="458"/>
      <c r="K765" s="68"/>
    </row>
    <row r="766" spans="2:11">
      <c r="B766" s="251"/>
      <c r="C766" s="248"/>
      <c r="D766" s="249"/>
      <c r="E766" s="259"/>
      <c r="F766" s="100"/>
      <c r="G766" s="101"/>
      <c r="H766" s="464"/>
      <c r="I766" s="458"/>
      <c r="K766" s="68"/>
    </row>
    <row r="767" spans="2:11">
      <c r="B767" s="251"/>
      <c r="C767" s="248"/>
      <c r="D767" s="249"/>
      <c r="E767" s="259"/>
      <c r="F767" s="100"/>
      <c r="G767" s="101"/>
      <c r="H767" s="464"/>
      <c r="I767" s="458"/>
      <c r="K767" s="68"/>
    </row>
    <row r="768" spans="2:11">
      <c r="B768" s="251"/>
      <c r="C768" s="248"/>
      <c r="D768" s="249"/>
      <c r="E768" s="259"/>
      <c r="F768" s="100"/>
      <c r="G768" s="101"/>
      <c r="H768" s="464"/>
      <c r="I768" s="458"/>
      <c r="K768" s="68"/>
    </row>
    <row r="769" spans="2:11">
      <c r="B769" s="255"/>
      <c r="C769" s="248"/>
      <c r="D769" s="256"/>
      <c r="E769" s="259"/>
      <c r="F769" s="100"/>
      <c r="G769" s="101"/>
      <c r="H769" s="464"/>
      <c r="I769" s="458"/>
      <c r="K769" s="68"/>
    </row>
    <row r="770" spans="2:11">
      <c r="B770" s="255"/>
      <c r="C770" s="248"/>
      <c r="D770" s="256"/>
      <c r="E770" s="259"/>
      <c r="F770" s="100"/>
      <c r="G770" s="101"/>
      <c r="H770" s="464"/>
      <c r="I770" s="458"/>
      <c r="K770" s="68"/>
    </row>
    <row r="771" spans="2:11">
      <c r="B771" s="255"/>
      <c r="C771" s="248"/>
      <c r="D771" s="256"/>
      <c r="E771" s="259"/>
      <c r="F771" s="100"/>
      <c r="G771" s="101"/>
      <c r="H771" s="464"/>
      <c r="I771" s="458"/>
      <c r="K771" s="68"/>
    </row>
    <row r="772" spans="2:11">
      <c r="B772" s="1656" t="s">
        <v>514</v>
      </c>
      <c r="C772" s="1657"/>
      <c r="D772" s="1658"/>
      <c r="E772" s="259"/>
      <c r="F772" s="100"/>
      <c r="G772" s="101"/>
      <c r="H772" s="464"/>
      <c r="I772" s="458"/>
      <c r="K772" s="68"/>
    </row>
    <row r="773" spans="2:11">
      <c r="B773" s="1659"/>
      <c r="C773" s="1657"/>
      <c r="D773" s="1658"/>
      <c r="E773" s="259"/>
      <c r="F773" s="100"/>
      <c r="G773" s="101"/>
      <c r="H773" s="464"/>
      <c r="I773" s="458"/>
      <c r="K773" s="68"/>
    </row>
    <row r="774" spans="2:11">
      <c r="B774" s="255"/>
      <c r="C774" s="248"/>
      <c r="D774" s="256"/>
      <c r="E774" s="259"/>
      <c r="F774" s="100"/>
      <c r="G774" s="101"/>
      <c r="H774" s="464"/>
      <c r="I774" s="458"/>
      <c r="K774" s="68"/>
    </row>
    <row r="775" spans="2:11">
      <c r="B775" s="251" t="s">
        <v>72</v>
      </c>
      <c r="C775" s="244"/>
      <c r="D775" s="252" t="s">
        <v>79</v>
      </c>
      <c r="E775" s="259"/>
      <c r="F775" s="1282"/>
      <c r="G775" s="1278"/>
      <c r="H775" s="1284"/>
      <c r="I775" s="458"/>
      <c r="K775" s="68"/>
    </row>
    <row r="776" spans="2:11">
      <c r="B776" s="251"/>
      <c r="C776" s="244"/>
      <c r="D776" s="253" t="s">
        <v>775</v>
      </c>
      <c r="E776" s="259"/>
      <c r="F776" s="1282" t="s">
        <v>2938</v>
      </c>
      <c r="G776" s="1278"/>
      <c r="H776" s="1284"/>
      <c r="I776" s="458"/>
      <c r="K776" s="68"/>
    </row>
    <row r="777" spans="2:11">
      <c r="B777" s="251"/>
      <c r="C777" s="244"/>
      <c r="D777" s="253"/>
      <c r="E777" s="259"/>
      <c r="F777" s="1277" t="s">
        <v>358</v>
      </c>
      <c r="G777" s="1278"/>
      <c r="H777" s="1284"/>
      <c r="I777" s="458"/>
      <c r="K777" s="68"/>
    </row>
    <row r="778" spans="2:11">
      <c r="B778" s="251"/>
      <c r="C778" s="244"/>
      <c r="D778" s="254"/>
      <c r="E778" s="259"/>
      <c r="F778" s="1280" t="s">
        <v>377</v>
      </c>
      <c r="G778" s="1278" t="s">
        <v>364</v>
      </c>
      <c r="H778" s="1284"/>
      <c r="I778" s="458"/>
      <c r="K778" s="68"/>
    </row>
    <row r="779" spans="2:11">
      <c r="B779" s="255"/>
      <c r="C779" s="248"/>
      <c r="D779" s="256"/>
      <c r="E779" s="259"/>
      <c r="F779" s="1280" t="s">
        <v>378</v>
      </c>
      <c r="G779" s="1278" t="s">
        <v>365</v>
      </c>
      <c r="H779" s="1284">
        <v>224</v>
      </c>
      <c r="I779" s="458"/>
      <c r="K779" s="68"/>
    </row>
    <row r="780" spans="2:11">
      <c r="B780" s="255"/>
      <c r="C780" s="248"/>
      <c r="D780" s="256"/>
      <c r="E780" s="259"/>
      <c r="F780" s="1280" t="s">
        <v>359</v>
      </c>
      <c r="G780" s="1278"/>
      <c r="H780" s="1284"/>
      <c r="I780" s="458"/>
      <c r="K780" s="68"/>
    </row>
    <row r="781" spans="2:11">
      <c r="B781" s="255"/>
      <c r="C781" s="248"/>
      <c r="D781" s="256"/>
      <c r="E781" s="259"/>
      <c r="F781" s="1281" t="s">
        <v>360</v>
      </c>
      <c r="G781" s="1278"/>
      <c r="H781" s="1284"/>
      <c r="I781" s="458"/>
      <c r="K781" s="68"/>
    </row>
    <row r="782" spans="2:11">
      <c r="B782" s="255"/>
      <c r="C782" s="248"/>
      <c r="D782" s="256"/>
      <c r="E782" s="259"/>
      <c r="F782" s="1279" t="s">
        <v>379</v>
      </c>
      <c r="G782" s="1278" t="s">
        <v>366</v>
      </c>
      <c r="H782" s="1284">
        <v>100</v>
      </c>
      <c r="I782" s="458"/>
      <c r="K782" s="68"/>
    </row>
    <row r="783" spans="2:11">
      <c r="B783" s="255"/>
      <c r="C783" s="248"/>
      <c r="D783" s="256"/>
      <c r="E783" s="259"/>
      <c r="F783" s="1279" t="s">
        <v>361</v>
      </c>
      <c r="G783" s="1278"/>
      <c r="H783" s="1284"/>
      <c r="I783" s="458"/>
      <c r="K783" s="68"/>
    </row>
    <row r="784" spans="2:11">
      <c r="B784" s="255"/>
      <c r="C784" s="248"/>
      <c r="D784" s="256"/>
      <c r="E784" s="259"/>
      <c r="F784" s="1283" t="s">
        <v>380</v>
      </c>
      <c r="G784" s="1278" t="s">
        <v>367</v>
      </c>
      <c r="H784" s="1284" t="s">
        <v>1715</v>
      </c>
      <c r="I784" s="458"/>
      <c r="K784" s="68"/>
    </row>
    <row r="785" spans="2:11">
      <c r="B785" s="255"/>
      <c r="C785" s="248"/>
      <c r="D785" s="256"/>
      <c r="E785" s="259"/>
      <c r="F785" s="1283" t="s">
        <v>381</v>
      </c>
      <c r="G785" s="1278" t="s">
        <v>368</v>
      </c>
      <c r="H785" s="1284" t="s">
        <v>1715</v>
      </c>
      <c r="I785" s="458"/>
      <c r="K785" s="68"/>
    </row>
    <row r="786" spans="2:11">
      <c r="B786" s="255"/>
      <c r="C786" s="248"/>
      <c r="D786" s="256"/>
      <c r="E786" s="259"/>
      <c r="F786" s="1337" t="s">
        <v>3167</v>
      </c>
      <c r="G786" s="1278" t="s">
        <v>369</v>
      </c>
      <c r="H786" s="1284">
        <v>301</v>
      </c>
      <c r="I786" s="458"/>
      <c r="K786" s="68"/>
    </row>
    <row r="787" spans="2:11">
      <c r="B787" s="255"/>
      <c r="C787" s="248"/>
      <c r="D787" s="256"/>
      <c r="E787" s="259"/>
      <c r="F787" s="1281" t="s">
        <v>362</v>
      </c>
      <c r="G787" s="1278"/>
      <c r="H787" s="1284"/>
      <c r="I787" s="458"/>
      <c r="K787" s="68"/>
    </row>
    <row r="788" spans="2:11">
      <c r="B788" s="255"/>
      <c r="C788" s="248"/>
      <c r="D788" s="256"/>
      <c r="E788" s="259"/>
      <c r="F788" s="1279" t="s">
        <v>379</v>
      </c>
      <c r="G788" s="1278" t="s">
        <v>366</v>
      </c>
      <c r="H788" s="1284">
        <v>220</v>
      </c>
      <c r="I788" s="458"/>
      <c r="K788" s="68"/>
    </row>
    <row r="789" spans="2:11">
      <c r="B789" s="255"/>
      <c r="C789" s="248"/>
      <c r="D789" s="256"/>
      <c r="E789" s="259"/>
      <c r="F789" s="1279" t="s">
        <v>411</v>
      </c>
      <c r="G789" s="1278"/>
      <c r="H789" s="1284"/>
      <c r="I789" s="458"/>
      <c r="K789" s="68"/>
    </row>
    <row r="790" spans="2:11">
      <c r="B790" s="255"/>
      <c r="C790" s="248"/>
      <c r="D790" s="256"/>
      <c r="E790" s="259"/>
      <c r="F790" s="1283" t="s">
        <v>379</v>
      </c>
      <c r="G790" s="1278" t="s">
        <v>370</v>
      </c>
      <c r="H790" s="1284" t="s">
        <v>2928</v>
      </c>
      <c r="I790" s="458"/>
      <c r="K790" s="68"/>
    </row>
    <row r="791" spans="2:11">
      <c r="B791" s="255"/>
      <c r="C791" s="248"/>
      <c r="D791" s="256"/>
      <c r="E791" s="259"/>
      <c r="F791" s="1283" t="s">
        <v>383</v>
      </c>
      <c r="G791" s="1278" t="s">
        <v>371</v>
      </c>
      <c r="H791" s="1284" t="s">
        <v>2925</v>
      </c>
      <c r="I791" s="458"/>
      <c r="K791" s="68"/>
    </row>
    <row r="792" spans="2:11">
      <c r="B792" s="255"/>
      <c r="C792" s="248"/>
      <c r="D792" s="256"/>
      <c r="E792" s="259"/>
      <c r="F792" s="1283" t="s">
        <v>384</v>
      </c>
      <c r="G792" s="1278" t="s">
        <v>372</v>
      </c>
      <c r="H792" s="1284" t="s">
        <v>2926</v>
      </c>
      <c r="I792" s="458"/>
      <c r="K792" s="68"/>
    </row>
    <row r="793" spans="2:11">
      <c r="B793" s="255"/>
      <c r="C793" s="248"/>
      <c r="D793" s="256"/>
      <c r="E793" s="259"/>
      <c r="F793" s="1283" t="s">
        <v>385</v>
      </c>
      <c r="G793" s="1278" t="s">
        <v>373</v>
      </c>
      <c r="H793" s="1284" t="s">
        <v>1717</v>
      </c>
      <c r="I793" s="458"/>
      <c r="K793" s="68"/>
    </row>
    <row r="794" spans="2:11">
      <c r="B794" s="255"/>
      <c r="C794" s="248"/>
      <c r="D794" s="256"/>
      <c r="E794" s="259"/>
      <c r="F794" s="1283" t="s">
        <v>386</v>
      </c>
      <c r="G794" s="1278" t="s">
        <v>374</v>
      </c>
      <c r="H794" s="1284" t="s">
        <v>1718</v>
      </c>
      <c r="I794" s="458"/>
      <c r="K794" s="68"/>
    </row>
    <row r="795" spans="2:11">
      <c r="B795" s="255"/>
      <c r="C795" s="248"/>
      <c r="D795" s="256"/>
      <c r="E795" s="259"/>
      <c r="F795" s="1283" t="s">
        <v>387</v>
      </c>
      <c r="G795" s="1278" t="s">
        <v>375</v>
      </c>
      <c r="H795" s="1284" t="s">
        <v>2937</v>
      </c>
      <c r="I795" s="458"/>
      <c r="K795" s="68"/>
    </row>
    <row r="796" spans="2:11">
      <c r="B796" s="255"/>
      <c r="C796" s="248"/>
      <c r="D796" s="256"/>
      <c r="E796" s="259"/>
      <c r="F796" s="1279"/>
      <c r="G796" s="1278"/>
      <c r="H796" s="1284"/>
      <c r="I796" s="458"/>
      <c r="K796" s="68"/>
    </row>
    <row r="797" spans="2:11">
      <c r="B797" s="255"/>
      <c r="C797" s="248"/>
      <c r="D797" s="256"/>
      <c r="E797" s="259"/>
      <c r="F797" s="100"/>
      <c r="G797" s="101"/>
      <c r="H797" s="464"/>
      <c r="I797" s="458"/>
      <c r="K797" s="68"/>
    </row>
    <row r="798" spans="2:11">
      <c r="B798" s="257" t="s">
        <v>80</v>
      </c>
      <c r="C798" s="244"/>
      <c r="D798" s="253"/>
      <c r="E798" s="259"/>
      <c r="F798" s="109"/>
      <c r="G798" s="124"/>
      <c r="H798" s="465"/>
      <c r="I798" s="458"/>
      <c r="K798" s="68"/>
    </row>
    <row r="799" spans="2:11">
      <c r="B799" s="258" t="s">
        <v>81</v>
      </c>
      <c r="C799" s="244"/>
      <c r="D799" s="254"/>
      <c r="E799" s="259"/>
      <c r="F799" s="377" t="s">
        <v>391</v>
      </c>
      <c r="G799" s="124" t="s">
        <v>88</v>
      </c>
      <c r="H799" s="465">
        <v>0</v>
      </c>
      <c r="I799" s="458"/>
      <c r="K799" s="68"/>
    </row>
    <row r="800" spans="2:11">
      <c r="B800" s="251"/>
      <c r="C800" s="248"/>
      <c r="D800" s="249"/>
      <c r="E800" s="259"/>
      <c r="F800" s="100"/>
      <c r="G800" s="101"/>
      <c r="H800" s="464"/>
      <c r="I800" s="458"/>
      <c r="K800" s="68"/>
    </row>
    <row r="801" spans="2:12">
      <c r="B801" s="255"/>
      <c r="C801" s="248"/>
      <c r="D801" s="256"/>
      <c r="E801" s="259"/>
      <c r="F801" s="403"/>
      <c r="G801" s="101"/>
      <c r="H801" s="464"/>
      <c r="I801" s="458"/>
      <c r="K801" s="68"/>
    </row>
    <row r="802" spans="2:12">
      <c r="B802" s="255"/>
      <c r="C802" s="248"/>
      <c r="D802" s="256"/>
      <c r="E802" s="259"/>
      <c r="F802" s="100"/>
      <c r="G802" s="101"/>
      <c r="H802" s="464"/>
      <c r="I802" s="458"/>
      <c r="K802" s="68"/>
    </row>
    <row r="803" spans="2:12">
      <c r="B803" s="255"/>
      <c r="C803" s="248"/>
      <c r="D803" s="256"/>
      <c r="E803" s="259"/>
      <c r="F803" s="100"/>
      <c r="G803" s="101"/>
      <c r="H803" s="464"/>
      <c r="I803" s="458"/>
      <c r="K803" s="68"/>
    </row>
    <row r="804" spans="2:12">
      <c r="B804" s="474"/>
      <c r="C804" s="470"/>
      <c r="D804" s="470"/>
      <c r="E804" s="469"/>
      <c r="F804" s="470"/>
      <c r="G804" s="471"/>
      <c r="H804" s="472"/>
      <c r="I804" s="626"/>
      <c r="J804" s="245"/>
      <c r="K804" s="268"/>
      <c r="L804" s="67"/>
    </row>
  </sheetData>
  <mergeCells count="11">
    <mergeCell ref="A3:E4"/>
    <mergeCell ref="B18:D19"/>
    <mergeCell ref="I18:I19"/>
    <mergeCell ref="B21:D22"/>
    <mergeCell ref="B282:D283"/>
    <mergeCell ref="I282:I283"/>
    <mergeCell ref="B285:D286"/>
    <mergeCell ref="B517:D518"/>
    <mergeCell ref="I517:I518"/>
    <mergeCell ref="B520:D521"/>
    <mergeCell ref="B772:D773"/>
  </mergeCells>
  <phoneticPr fontId="6" type="noConversion"/>
  <dataValidations count="1">
    <dataValidation type="list" allowBlank="1" showInputMessage="1" showErrorMessage="1" sqref="I517:I518 I282:I283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5"/>
  <sheetViews>
    <sheetView zoomScale="55" zoomScaleNormal="55" workbookViewId="0">
      <selection activeCell="K5" sqref="K5"/>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2947</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7.5">
      <c r="A6" s="221"/>
      <c r="B6" s="166"/>
      <c r="C6" s="221"/>
      <c r="D6" s="166"/>
      <c r="E6" s="221"/>
      <c r="F6" s="221"/>
      <c r="H6" s="226"/>
      <c r="I6" s="720"/>
      <c r="J6" s="221"/>
    </row>
    <row r="7" spans="1:11" ht="17.5">
      <c r="A7" s="484" t="s">
        <v>3013</v>
      </c>
      <c r="B7" s="166"/>
      <c r="C7" s="221"/>
      <c r="D7" s="166"/>
      <c r="E7" s="221"/>
      <c r="F7" s="221"/>
      <c r="H7" s="227"/>
      <c r="I7" s="720"/>
      <c r="J7" s="221"/>
    </row>
    <row r="9" spans="1:11" ht="17.5">
      <c r="A9" s="221"/>
      <c r="B9" s="166"/>
      <c r="C9" s="221"/>
      <c r="D9" s="166"/>
      <c r="E9" s="221"/>
      <c r="F9" s="221"/>
      <c r="H9" s="226"/>
      <c r="I9" s="720"/>
      <c r="J9" s="221"/>
    </row>
    <row r="10" spans="1:11" ht="17.5">
      <c r="A10" s="69" t="s">
        <v>3014</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5" customHeight="1">
      <c r="B18" s="1656" t="s">
        <v>1648</v>
      </c>
      <c r="C18" s="1657"/>
      <c r="D18" s="1658"/>
      <c r="E18" s="259"/>
      <c r="F18" s="773"/>
      <c r="G18" s="774"/>
      <c r="H18" s="412"/>
      <c r="I18" s="1736" t="s">
        <v>352</v>
      </c>
      <c r="K18" s="68"/>
    </row>
    <row r="19" spans="2:15">
      <c r="B19" s="1659"/>
      <c r="C19" s="1657"/>
      <c r="D19" s="1658"/>
      <c r="E19" s="259"/>
      <c r="F19" s="773"/>
      <c r="G19" s="774"/>
      <c r="H19" s="412"/>
      <c r="I19" s="1737"/>
      <c r="K19" s="68"/>
    </row>
    <row r="20" spans="2:15" ht="16">
      <c r="B20" s="247"/>
      <c r="C20" s="248"/>
      <c r="D20" s="249"/>
      <c r="E20" s="259"/>
      <c r="F20" s="773"/>
      <c r="G20" s="774"/>
      <c r="H20" s="407"/>
      <c r="I20" s="378"/>
      <c r="K20" s="68"/>
      <c r="O20" s="250"/>
    </row>
    <row r="21" spans="2:15" ht="13.75" customHeight="1">
      <c r="B21" s="1656" t="s">
        <v>514</v>
      </c>
      <c r="C21" s="1657"/>
      <c r="D21" s="1658"/>
      <c r="E21" s="259"/>
      <c r="F21" s="773"/>
      <c r="G21" s="774"/>
      <c r="H21" s="407"/>
      <c r="I21" s="378"/>
      <c r="K21" s="68"/>
      <c r="O21" s="250"/>
    </row>
    <row r="22" spans="2:15" ht="16">
      <c r="B22" s="1659"/>
      <c r="C22" s="1657"/>
      <c r="D22" s="1658"/>
      <c r="E22" s="259"/>
      <c r="F22" s="773"/>
      <c r="G22" s="774"/>
      <c r="H22" s="407"/>
      <c r="I22" s="378"/>
      <c r="K22" s="68"/>
      <c r="O22" s="250"/>
    </row>
    <row r="23" spans="2:15" ht="16">
      <c r="B23" s="247"/>
      <c r="C23" s="248"/>
      <c r="D23" s="249"/>
      <c r="E23" s="259"/>
      <c r="F23" s="773"/>
      <c r="G23" s="774"/>
      <c r="H23" s="407"/>
      <c r="I23" s="378"/>
      <c r="K23" s="68"/>
      <c r="O23" s="250"/>
    </row>
    <row r="24" spans="2:15">
      <c r="B24" s="251" t="s">
        <v>72</v>
      </c>
      <c r="C24" s="244"/>
      <c r="D24" s="252" t="s">
        <v>79</v>
      </c>
      <c r="E24" s="259"/>
      <c r="F24" s="1290"/>
      <c r="G24" s="1286"/>
      <c r="H24" s="1292"/>
      <c r="I24" s="378"/>
      <c r="K24" s="68"/>
    </row>
    <row r="25" spans="2:15">
      <c r="B25" s="251"/>
      <c r="C25" s="244"/>
      <c r="D25" s="253" t="s">
        <v>517</v>
      </c>
      <c r="E25" s="259"/>
      <c r="F25" s="1290" t="s">
        <v>2927</v>
      </c>
      <c r="G25" s="1286"/>
      <c r="H25" s="1292"/>
      <c r="I25" s="378"/>
      <c r="K25" s="68"/>
    </row>
    <row r="26" spans="2:15">
      <c r="B26" s="251"/>
      <c r="C26" s="244"/>
      <c r="D26" s="253"/>
      <c r="E26" s="259"/>
      <c r="F26" s="1285" t="s">
        <v>358</v>
      </c>
      <c r="G26" s="1286"/>
      <c r="H26" s="1292"/>
      <c r="I26" s="378"/>
      <c r="K26" s="68"/>
    </row>
    <row r="27" spans="2:15">
      <c r="B27" s="251"/>
      <c r="C27" s="244"/>
      <c r="D27" s="254"/>
      <c r="E27" s="259"/>
      <c r="F27" s="1288" t="s">
        <v>377</v>
      </c>
      <c r="G27" s="1286" t="s">
        <v>364</v>
      </c>
      <c r="H27" s="1292"/>
      <c r="I27" s="378"/>
      <c r="K27" s="68"/>
    </row>
    <row r="28" spans="2:15">
      <c r="B28" s="255"/>
      <c r="C28" s="248"/>
      <c r="D28" s="256"/>
      <c r="E28" s="259"/>
      <c r="F28" s="1288" t="s">
        <v>378</v>
      </c>
      <c r="G28" s="1286" t="s">
        <v>365</v>
      </c>
      <c r="H28" s="1292">
        <v>220</v>
      </c>
      <c r="I28" s="378"/>
      <c r="K28" s="68"/>
    </row>
    <row r="29" spans="2:15">
      <c r="B29" s="255"/>
      <c r="C29" s="248"/>
      <c r="D29" s="256"/>
      <c r="E29" s="259"/>
      <c r="F29" s="1288" t="s">
        <v>359</v>
      </c>
      <c r="G29" s="1286"/>
      <c r="H29" s="1292"/>
      <c r="I29" s="378"/>
      <c r="K29" s="68"/>
    </row>
    <row r="30" spans="2:15">
      <c r="B30" s="255"/>
      <c r="C30" s="248"/>
      <c r="D30" s="256"/>
      <c r="E30" s="259"/>
      <c r="F30" s="1289" t="s">
        <v>360</v>
      </c>
      <c r="G30" s="1286"/>
      <c r="H30" s="1292"/>
      <c r="I30" s="378"/>
      <c r="K30" s="68"/>
    </row>
    <row r="31" spans="2:15">
      <c r="B31" s="255"/>
      <c r="C31" s="248"/>
      <c r="D31" s="256"/>
      <c r="E31" s="259"/>
      <c r="F31" s="1287" t="s">
        <v>379</v>
      </c>
      <c r="G31" s="1286" t="s">
        <v>366</v>
      </c>
      <c r="H31" s="1292">
        <v>100</v>
      </c>
      <c r="I31" s="378"/>
      <c r="K31" s="68"/>
    </row>
    <row r="32" spans="2:15">
      <c r="B32" s="255"/>
      <c r="C32" s="248"/>
      <c r="D32" s="256"/>
      <c r="E32" s="259"/>
      <c r="F32" s="1287" t="s">
        <v>361</v>
      </c>
      <c r="G32" s="1286"/>
      <c r="H32" s="1292"/>
      <c r="I32" s="378"/>
      <c r="K32" s="68"/>
    </row>
    <row r="33" spans="2:11">
      <c r="B33" s="255"/>
      <c r="C33" s="248"/>
      <c r="D33" s="256"/>
      <c r="E33" s="259"/>
      <c r="F33" s="1291" t="s">
        <v>380</v>
      </c>
      <c r="G33" s="1286" t="s">
        <v>367</v>
      </c>
      <c r="H33" s="1292" t="s">
        <v>1715</v>
      </c>
      <c r="I33" s="378"/>
      <c r="K33" s="68"/>
    </row>
    <row r="34" spans="2:11">
      <c r="B34" s="255"/>
      <c r="C34" s="248"/>
      <c r="D34" s="256"/>
      <c r="E34" s="259"/>
      <c r="F34" s="1291" t="s">
        <v>381</v>
      </c>
      <c r="G34" s="1286" t="s">
        <v>368</v>
      </c>
      <c r="H34" s="1292" t="s">
        <v>1715</v>
      </c>
      <c r="I34" s="378"/>
      <c r="K34" s="68"/>
    </row>
    <row r="35" spans="2:11">
      <c r="B35" s="255"/>
      <c r="C35" s="248"/>
      <c r="D35" s="256"/>
      <c r="E35" s="259"/>
      <c r="F35" s="1337" t="s">
        <v>3167</v>
      </c>
      <c r="G35" s="1286" t="s">
        <v>369</v>
      </c>
      <c r="H35" s="1292">
        <v>301</v>
      </c>
      <c r="I35" s="378"/>
      <c r="K35" s="68"/>
    </row>
    <row r="36" spans="2:11">
      <c r="B36" s="255"/>
      <c r="C36" s="248"/>
      <c r="D36" s="256"/>
      <c r="E36" s="259"/>
      <c r="F36" s="1289" t="s">
        <v>362</v>
      </c>
      <c r="G36" s="1286"/>
      <c r="H36" s="1292"/>
      <c r="I36" s="378"/>
      <c r="K36" s="68"/>
    </row>
    <row r="37" spans="2:11">
      <c r="B37" s="255"/>
      <c r="C37" s="248"/>
      <c r="D37" s="256"/>
      <c r="E37" s="259"/>
      <c r="F37" s="1287" t="s">
        <v>379</v>
      </c>
      <c r="G37" s="1286" t="s">
        <v>366</v>
      </c>
      <c r="H37" s="1292">
        <v>220</v>
      </c>
      <c r="I37" s="378"/>
      <c r="K37" s="68"/>
    </row>
    <row r="38" spans="2:11">
      <c r="B38" s="255"/>
      <c r="C38" s="248"/>
      <c r="D38" s="256"/>
      <c r="E38" s="259"/>
      <c r="F38" s="1287" t="s">
        <v>411</v>
      </c>
      <c r="G38" s="1286"/>
      <c r="H38" s="1292"/>
      <c r="I38" s="378"/>
      <c r="K38" s="68"/>
    </row>
    <row r="39" spans="2:11">
      <c r="B39" s="255"/>
      <c r="C39" s="248"/>
      <c r="D39" s="256"/>
      <c r="E39" s="259"/>
      <c r="F39" s="1291" t="s">
        <v>379</v>
      </c>
      <c r="G39" s="1286" t="s">
        <v>370</v>
      </c>
      <c r="H39" s="1292" t="s">
        <v>2928</v>
      </c>
      <c r="I39" s="378"/>
      <c r="K39" s="68"/>
    </row>
    <row r="40" spans="2:11">
      <c r="B40" s="255"/>
      <c r="C40" s="248"/>
      <c r="D40" s="256"/>
      <c r="E40" s="259"/>
      <c r="F40" s="1291" t="s">
        <v>383</v>
      </c>
      <c r="G40" s="1286" t="s">
        <v>371</v>
      </c>
      <c r="H40" s="1292" t="s">
        <v>2925</v>
      </c>
      <c r="I40" s="378"/>
      <c r="K40" s="68"/>
    </row>
    <row r="41" spans="2:11">
      <c r="B41" s="255"/>
      <c r="C41" s="248"/>
      <c r="D41" s="256"/>
      <c r="E41" s="259"/>
      <c r="F41" s="1291" t="s">
        <v>384</v>
      </c>
      <c r="G41" s="1286" t="s">
        <v>372</v>
      </c>
      <c r="H41" s="1292" t="s">
        <v>2926</v>
      </c>
      <c r="I41" s="378"/>
      <c r="K41" s="68"/>
    </row>
    <row r="42" spans="2:11">
      <c r="B42" s="255"/>
      <c r="C42" s="248"/>
      <c r="D42" s="256"/>
      <c r="E42" s="259"/>
      <c r="F42" s="1291" t="s">
        <v>385</v>
      </c>
      <c r="G42" s="1286" t="s">
        <v>373</v>
      </c>
      <c r="H42" s="1292" t="s">
        <v>1717</v>
      </c>
      <c r="I42" s="378"/>
      <c r="K42" s="68"/>
    </row>
    <row r="43" spans="2:11">
      <c r="B43" s="255"/>
      <c r="C43" s="248"/>
      <c r="D43" s="256"/>
      <c r="E43" s="259"/>
      <c r="F43" s="1291" t="s">
        <v>386</v>
      </c>
      <c r="G43" s="1286" t="s">
        <v>374</v>
      </c>
      <c r="H43" s="1292" t="s">
        <v>1718</v>
      </c>
      <c r="I43" s="378"/>
      <c r="K43" s="68"/>
    </row>
    <row r="44" spans="2:11">
      <c r="B44" s="255"/>
      <c r="C44" s="248"/>
      <c r="D44" s="256"/>
      <c r="E44" s="259"/>
      <c r="F44" s="1291" t="s">
        <v>387</v>
      </c>
      <c r="G44" s="1286" t="s">
        <v>375</v>
      </c>
      <c r="H44" s="1292" t="s">
        <v>1719</v>
      </c>
      <c r="I44" s="378"/>
      <c r="K44" s="68"/>
    </row>
    <row r="45" spans="2:11">
      <c r="B45" s="255"/>
      <c r="C45" s="248"/>
      <c r="D45" s="256"/>
      <c r="E45" s="259"/>
      <c r="F45" s="1287"/>
      <c r="G45" s="1286"/>
      <c r="H45" s="1292"/>
      <c r="I45" s="378"/>
      <c r="K45" s="68"/>
    </row>
    <row r="46" spans="2:11">
      <c r="B46" s="255"/>
      <c r="C46" s="248"/>
      <c r="D46" s="256"/>
      <c r="E46" s="259"/>
      <c r="F46" s="109"/>
      <c r="G46" s="780"/>
      <c r="H46" s="407"/>
      <c r="I46" s="378"/>
      <c r="K46" s="68"/>
    </row>
    <row r="47" spans="2:11">
      <c r="B47" s="255"/>
      <c r="C47" s="248"/>
      <c r="D47" s="256"/>
      <c r="E47" s="259"/>
      <c r="F47" s="773"/>
      <c r="G47" s="774"/>
      <c r="H47" s="407"/>
      <c r="I47" s="378"/>
      <c r="K47" s="68"/>
    </row>
    <row r="48" spans="2:11">
      <c r="B48" s="257" t="s">
        <v>80</v>
      </c>
      <c r="C48" s="244"/>
      <c r="D48" s="253"/>
      <c r="E48" s="259"/>
      <c r="F48" s="109"/>
      <c r="G48" s="780"/>
      <c r="H48" s="408"/>
      <c r="I48" s="378"/>
      <c r="K48" s="68"/>
    </row>
    <row r="49" spans="2:11">
      <c r="B49" s="258" t="s">
        <v>81</v>
      </c>
      <c r="C49" s="244"/>
      <c r="D49" s="254"/>
      <c r="E49" s="259"/>
      <c r="F49" s="377"/>
      <c r="G49" s="780"/>
      <c r="H49" s="408"/>
      <c r="I49" s="378"/>
      <c r="K49" s="68"/>
    </row>
    <row r="50" spans="2:11">
      <c r="B50" s="251"/>
      <c r="C50" s="248"/>
      <c r="D50" s="249"/>
      <c r="E50" s="259"/>
      <c r="F50" s="377" t="s">
        <v>391</v>
      </c>
      <c r="G50" s="780" t="s">
        <v>88</v>
      </c>
      <c r="H50" s="408">
        <v>0</v>
      </c>
      <c r="I50" s="378"/>
      <c r="K50" s="68"/>
    </row>
    <row r="51" spans="2:11">
      <c r="B51" s="251"/>
      <c r="C51" s="248"/>
      <c r="D51" s="249"/>
      <c r="E51" s="259"/>
      <c r="F51" s="109"/>
      <c r="G51" s="780"/>
      <c r="H51" s="409"/>
      <c r="I51" s="378"/>
      <c r="K51" s="68"/>
    </row>
    <row r="52" spans="2:11" ht="13.75" customHeight="1">
      <c r="B52" s="251"/>
      <c r="C52" s="248"/>
      <c r="D52" s="249"/>
      <c r="E52" s="259"/>
      <c r="F52" s="773"/>
      <c r="G52" s="774"/>
      <c r="H52" s="407"/>
      <c r="I52" s="378"/>
      <c r="K52" s="68"/>
    </row>
    <row r="53" spans="2:11">
      <c r="B53" s="251"/>
      <c r="C53" s="248"/>
      <c r="D53" s="249"/>
      <c r="E53" s="259"/>
      <c r="F53" s="773"/>
      <c r="G53" s="774"/>
      <c r="H53" s="407"/>
      <c r="I53" s="378"/>
      <c r="K53" s="68"/>
    </row>
    <row r="54" spans="2:11">
      <c r="B54" s="255"/>
      <c r="C54" s="248"/>
      <c r="D54" s="256"/>
      <c r="E54" s="259"/>
      <c r="F54" s="321"/>
      <c r="G54" s="780"/>
      <c r="H54" s="407"/>
      <c r="I54" s="378"/>
      <c r="K54" s="68"/>
    </row>
    <row r="55" spans="2:11">
      <c r="B55" s="255"/>
      <c r="C55" s="248"/>
      <c r="D55" s="256"/>
      <c r="E55" s="259"/>
      <c r="F55" s="401"/>
      <c r="G55" s="774"/>
      <c r="H55" s="407"/>
      <c r="I55" s="378"/>
      <c r="K55" s="68"/>
    </row>
    <row r="56" spans="2:11">
      <c r="B56" s="255"/>
      <c r="C56" s="248"/>
      <c r="D56" s="256"/>
      <c r="E56" s="259"/>
      <c r="F56" s="401"/>
      <c r="G56" s="774"/>
      <c r="H56" s="407"/>
      <c r="I56" s="378"/>
      <c r="K56" s="68"/>
    </row>
    <row r="57" spans="2:11">
      <c r="B57" s="251" t="s">
        <v>72</v>
      </c>
      <c r="C57" s="244"/>
      <c r="D57" s="252" t="s">
        <v>79</v>
      </c>
      <c r="E57" s="259"/>
      <c r="F57" s="1298"/>
      <c r="G57" s="1294"/>
      <c r="H57" s="1300"/>
      <c r="I57" s="378"/>
      <c r="K57" s="68"/>
    </row>
    <row r="58" spans="2:11">
      <c r="B58" s="251"/>
      <c r="C58" s="244"/>
      <c r="D58" s="253" t="s">
        <v>536</v>
      </c>
      <c r="E58" s="259"/>
      <c r="F58" s="1298" t="s">
        <v>2929</v>
      </c>
      <c r="G58" s="1294"/>
      <c r="H58" s="1300"/>
      <c r="I58" s="378"/>
      <c r="K58" s="68"/>
    </row>
    <row r="59" spans="2:11">
      <c r="B59" s="255"/>
      <c r="C59" s="248"/>
      <c r="D59" s="256"/>
      <c r="E59" s="259"/>
      <c r="F59" s="1293" t="s">
        <v>358</v>
      </c>
      <c r="G59" s="1294"/>
      <c r="H59" s="1300"/>
      <c r="I59" s="378"/>
      <c r="K59" s="68"/>
    </row>
    <row r="60" spans="2:11">
      <c r="B60" s="251"/>
      <c r="C60" s="244"/>
      <c r="D60" s="254"/>
      <c r="E60" s="259"/>
      <c r="F60" s="1296" t="s">
        <v>377</v>
      </c>
      <c r="G60" s="1294" t="s">
        <v>364</v>
      </c>
      <c r="H60" s="1300"/>
      <c r="I60" s="378"/>
      <c r="K60" s="68"/>
    </row>
    <row r="61" spans="2:11">
      <c r="B61" s="255"/>
      <c r="C61" s="248"/>
      <c r="D61" s="256"/>
      <c r="E61" s="259"/>
      <c r="F61" s="1296" t="s">
        <v>378</v>
      </c>
      <c r="G61" s="1294" t="s">
        <v>365</v>
      </c>
      <c r="H61" s="1300">
        <v>221</v>
      </c>
      <c r="I61" s="378"/>
      <c r="K61" s="68"/>
    </row>
    <row r="62" spans="2:11">
      <c r="B62" s="255"/>
      <c r="C62" s="248"/>
      <c r="D62" s="256"/>
      <c r="E62" s="259"/>
      <c r="F62" s="1296" t="s">
        <v>359</v>
      </c>
      <c r="G62" s="1294"/>
      <c r="H62" s="1300"/>
      <c r="I62" s="378"/>
      <c r="K62" s="68"/>
    </row>
    <row r="63" spans="2:11">
      <c r="B63" s="255"/>
      <c r="C63" s="248"/>
      <c r="D63" s="256"/>
      <c r="E63" s="259"/>
      <c r="F63" s="1297" t="s">
        <v>360</v>
      </c>
      <c r="G63" s="1294"/>
      <c r="H63" s="1300"/>
      <c r="I63" s="378"/>
      <c r="K63" s="68"/>
    </row>
    <row r="64" spans="2:11">
      <c r="B64" s="255"/>
      <c r="C64" s="248"/>
      <c r="D64" s="256"/>
      <c r="E64" s="259"/>
      <c r="F64" s="1295" t="s">
        <v>379</v>
      </c>
      <c r="G64" s="1294" t="s">
        <v>366</v>
      </c>
      <c r="H64" s="1300">
        <v>100</v>
      </c>
      <c r="I64" s="378"/>
      <c r="K64" s="68"/>
    </row>
    <row r="65" spans="2:11">
      <c r="B65" s="255"/>
      <c r="C65" s="248"/>
      <c r="D65" s="256"/>
      <c r="E65" s="259"/>
      <c r="F65" s="1295" t="s">
        <v>361</v>
      </c>
      <c r="G65" s="1294"/>
      <c r="H65" s="1300"/>
      <c r="I65" s="378"/>
      <c r="K65" s="68"/>
    </row>
    <row r="66" spans="2:11">
      <c r="B66" s="255"/>
      <c r="C66" s="248"/>
      <c r="D66" s="256"/>
      <c r="E66" s="259"/>
      <c r="F66" s="1299" t="s">
        <v>380</v>
      </c>
      <c r="G66" s="1294" t="s">
        <v>367</v>
      </c>
      <c r="H66" s="1300" t="s">
        <v>1715</v>
      </c>
      <c r="I66" s="378"/>
      <c r="K66" s="68"/>
    </row>
    <row r="67" spans="2:11">
      <c r="B67" s="255"/>
      <c r="C67" s="248"/>
      <c r="D67" s="256"/>
      <c r="E67" s="259"/>
      <c r="F67" s="1299" t="s">
        <v>381</v>
      </c>
      <c r="G67" s="1294" t="s">
        <v>368</v>
      </c>
      <c r="H67" s="1300" t="s">
        <v>1715</v>
      </c>
      <c r="I67" s="378"/>
      <c r="K67" s="68"/>
    </row>
    <row r="68" spans="2:11">
      <c r="B68" s="255"/>
      <c r="C68" s="248"/>
      <c r="D68" s="256"/>
      <c r="E68" s="259"/>
      <c r="F68" s="1337" t="s">
        <v>3167</v>
      </c>
      <c r="G68" s="1294" t="s">
        <v>369</v>
      </c>
      <c r="H68" s="1300">
        <v>301</v>
      </c>
      <c r="I68" s="378"/>
      <c r="K68" s="68"/>
    </row>
    <row r="69" spans="2:11">
      <c r="B69" s="255"/>
      <c r="C69" s="248"/>
      <c r="D69" s="256"/>
      <c r="E69" s="259"/>
      <c r="F69" s="1297" t="s">
        <v>362</v>
      </c>
      <c r="G69" s="1294"/>
      <c r="H69" s="1300"/>
      <c r="I69" s="378"/>
      <c r="K69" s="68"/>
    </row>
    <row r="70" spans="2:11">
      <c r="B70" s="255"/>
      <c r="C70" s="248"/>
      <c r="D70" s="256"/>
      <c r="E70" s="259"/>
      <c r="F70" s="1295" t="s">
        <v>379</v>
      </c>
      <c r="G70" s="1294" t="s">
        <v>366</v>
      </c>
      <c r="H70" s="1300">
        <v>220</v>
      </c>
      <c r="I70" s="378"/>
      <c r="K70" s="68"/>
    </row>
    <row r="71" spans="2:11">
      <c r="B71" s="255"/>
      <c r="C71" s="248"/>
      <c r="D71" s="256"/>
      <c r="E71" s="259"/>
      <c r="F71" s="1295" t="s">
        <v>411</v>
      </c>
      <c r="G71" s="1294"/>
      <c r="H71" s="1300"/>
      <c r="I71" s="378"/>
      <c r="K71" s="68"/>
    </row>
    <row r="72" spans="2:11">
      <c r="B72" s="255"/>
      <c r="C72" s="248"/>
      <c r="D72" s="256"/>
      <c r="E72" s="259"/>
      <c r="F72" s="1299" t="s">
        <v>379</v>
      </c>
      <c r="G72" s="1294" t="s">
        <v>370</v>
      </c>
      <c r="H72" s="1300" t="s">
        <v>2928</v>
      </c>
      <c r="I72" s="378"/>
      <c r="K72" s="68"/>
    </row>
    <row r="73" spans="2:11">
      <c r="B73" s="255"/>
      <c r="C73" s="248"/>
      <c r="D73" s="256"/>
      <c r="E73" s="259"/>
      <c r="F73" s="1299" t="s">
        <v>383</v>
      </c>
      <c r="G73" s="1294" t="s">
        <v>371</v>
      </c>
      <c r="H73" s="1300" t="s">
        <v>2925</v>
      </c>
      <c r="I73" s="378"/>
      <c r="K73" s="68"/>
    </row>
    <row r="74" spans="2:11">
      <c r="B74" s="255"/>
      <c r="C74" s="248"/>
      <c r="D74" s="256"/>
      <c r="E74" s="259"/>
      <c r="F74" s="1299" t="s">
        <v>384</v>
      </c>
      <c r="G74" s="1294" t="s">
        <v>372</v>
      </c>
      <c r="H74" s="1300" t="s">
        <v>2926</v>
      </c>
      <c r="I74" s="378"/>
      <c r="K74" s="68"/>
    </row>
    <row r="75" spans="2:11">
      <c r="B75" s="255"/>
      <c r="C75" s="248"/>
      <c r="D75" s="256"/>
      <c r="E75" s="259"/>
      <c r="F75" s="1299" t="s">
        <v>385</v>
      </c>
      <c r="G75" s="1294" t="s">
        <v>373</v>
      </c>
      <c r="H75" s="1300" t="s">
        <v>1717</v>
      </c>
      <c r="I75" s="378"/>
      <c r="K75" s="68"/>
    </row>
    <row r="76" spans="2:11">
      <c r="B76" s="255"/>
      <c r="C76" s="248"/>
      <c r="D76" s="256"/>
      <c r="E76" s="259"/>
      <c r="F76" s="1299" t="s">
        <v>386</v>
      </c>
      <c r="G76" s="1294" t="s">
        <v>374</v>
      </c>
      <c r="H76" s="1300" t="s">
        <v>1718</v>
      </c>
      <c r="I76" s="378"/>
      <c r="K76" s="68"/>
    </row>
    <row r="77" spans="2:11">
      <c r="B77" s="255"/>
      <c r="C77" s="248"/>
      <c r="D77" s="256"/>
      <c r="E77" s="259"/>
      <c r="F77" s="1299" t="s">
        <v>387</v>
      </c>
      <c r="G77" s="1294" t="s">
        <v>375</v>
      </c>
      <c r="H77" s="1300" t="s">
        <v>1719</v>
      </c>
      <c r="I77" s="378"/>
      <c r="K77" s="68"/>
    </row>
    <row r="78" spans="2:11">
      <c r="B78" s="255"/>
      <c r="C78" s="248"/>
      <c r="D78" s="256"/>
      <c r="E78" s="259"/>
      <c r="F78" s="1295"/>
      <c r="G78" s="1294"/>
      <c r="H78" s="1300"/>
      <c r="I78" s="378"/>
      <c r="K78" s="68"/>
    </row>
    <row r="79" spans="2:11">
      <c r="B79" s="255"/>
      <c r="C79" s="248"/>
      <c r="D79" s="256"/>
      <c r="E79" s="259"/>
      <c r="F79" s="773"/>
      <c r="G79" s="774"/>
      <c r="H79" s="407"/>
      <c r="I79" s="378"/>
      <c r="K79" s="68"/>
    </row>
    <row r="80" spans="2:11">
      <c r="B80" s="257" t="s">
        <v>80</v>
      </c>
      <c r="C80" s="244"/>
      <c r="D80" s="253"/>
      <c r="E80" s="259"/>
      <c r="F80" s="109"/>
      <c r="G80" s="780"/>
      <c r="H80" s="408"/>
      <c r="I80" s="378"/>
      <c r="K80" s="68"/>
    </row>
    <row r="81" spans="2:11">
      <c r="B81" s="260" t="s">
        <v>81</v>
      </c>
      <c r="C81" s="244"/>
      <c r="D81" s="254"/>
      <c r="E81" s="259"/>
      <c r="F81" s="377" t="s">
        <v>391</v>
      </c>
      <c r="G81" s="780" t="s">
        <v>88</v>
      </c>
      <c r="H81" s="408">
        <v>0</v>
      </c>
      <c r="I81" s="378"/>
      <c r="K81" s="68"/>
    </row>
    <row r="82" spans="2:11">
      <c r="B82" s="251"/>
      <c r="C82" s="248"/>
      <c r="D82" s="249"/>
      <c r="E82" s="259"/>
      <c r="F82" s="109"/>
      <c r="G82" s="780"/>
      <c r="H82" s="409"/>
      <c r="I82" s="378"/>
      <c r="K82" s="68"/>
    </row>
    <row r="83" spans="2:11">
      <c r="B83" s="251"/>
      <c r="C83" s="248"/>
      <c r="D83" s="249"/>
      <c r="E83" s="259"/>
      <c r="F83" s="109"/>
      <c r="G83" s="780"/>
      <c r="H83" s="409"/>
      <c r="I83" s="378"/>
      <c r="K83" s="68"/>
    </row>
    <row r="84" spans="2:11">
      <c r="B84" s="251"/>
      <c r="C84" s="248"/>
      <c r="D84" s="249"/>
      <c r="E84" s="259"/>
      <c r="F84" s="109"/>
      <c r="G84" s="780"/>
      <c r="H84" s="409"/>
      <c r="I84" s="378"/>
      <c r="K84" s="68"/>
    </row>
    <row r="85" spans="2:11">
      <c r="B85" s="251"/>
      <c r="C85" s="248"/>
      <c r="D85" s="249"/>
      <c r="E85" s="259"/>
      <c r="F85" s="109"/>
      <c r="G85" s="780"/>
      <c r="H85" s="409"/>
      <c r="I85" s="378"/>
      <c r="K85" s="68"/>
    </row>
    <row r="86" spans="2:11">
      <c r="B86" s="251"/>
      <c r="C86" s="248"/>
      <c r="D86" s="249"/>
      <c r="E86" s="259"/>
      <c r="F86" s="109"/>
      <c r="G86" s="780"/>
      <c r="H86" s="409"/>
      <c r="I86" s="378"/>
      <c r="K86" s="68"/>
    </row>
    <row r="87" spans="2:11">
      <c r="B87" s="251"/>
      <c r="C87" s="248"/>
      <c r="D87" s="249"/>
      <c r="E87" s="259"/>
      <c r="F87" s="109"/>
      <c r="G87" s="780"/>
      <c r="H87" s="409"/>
      <c r="I87" s="378"/>
      <c r="K87" s="68"/>
    </row>
    <row r="88" spans="2:11" ht="13.75" customHeight="1">
      <c r="B88" s="251"/>
      <c r="C88" s="248"/>
      <c r="D88" s="249"/>
      <c r="E88" s="259"/>
      <c r="F88" s="773"/>
      <c r="G88" s="774"/>
      <c r="H88" s="407"/>
      <c r="I88" s="378"/>
      <c r="K88" s="68"/>
    </row>
    <row r="89" spans="2:11">
      <c r="B89" s="251"/>
      <c r="C89" s="248"/>
      <c r="D89" s="249"/>
      <c r="E89" s="259"/>
      <c r="F89" s="401"/>
      <c r="G89" s="774"/>
      <c r="H89" s="407"/>
      <c r="I89" s="378"/>
      <c r="K89" s="68"/>
    </row>
    <row r="90" spans="2:11">
      <c r="B90" s="255"/>
      <c r="C90" s="248"/>
      <c r="D90" s="256"/>
      <c r="E90" s="259"/>
      <c r="F90" s="773"/>
      <c r="G90" s="774"/>
      <c r="H90" s="407"/>
      <c r="I90" s="378"/>
      <c r="K90" s="68"/>
    </row>
    <row r="91" spans="2:11">
      <c r="B91" s="251" t="s">
        <v>72</v>
      </c>
      <c r="C91" s="244"/>
      <c r="D91" s="252" t="s">
        <v>79</v>
      </c>
      <c r="E91" s="259"/>
      <c r="F91" s="1306"/>
      <c r="G91" s="1302"/>
      <c r="H91" s="1308"/>
      <c r="I91" s="378"/>
      <c r="K91" s="68"/>
    </row>
    <row r="92" spans="2:11">
      <c r="B92" s="251"/>
      <c r="C92" s="244"/>
      <c r="D92" s="253" t="s">
        <v>94</v>
      </c>
      <c r="E92" s="259"/>
      <c r="F92" s="1306" t="s">
        <v>2941</v>
      </c>
      <c r="G92" s="1302"/>
      <c r="H92" s="1308"/>
      <c r="I92" s="378"/>
      <c r="K92" s="68"/>
    </row>
    <row r="93" spans="2:11">
      <c r="B93" s="251"/>
      <c r="C93" s="244"/>
      <c r="D93" s="254"/>
      <c r="E93" s="259"/>
      <c r="F93" s="1301" t="s">
        <v>358</v>
      </c>
      <c r="G93" s="1302"/>
      <c r="H93" s="1308"/>
      <c r="I93" s="378"/>
      <c r="K93" s="68"/>
    </row>
    <row r="94" spans="2:11">
      <c r="B94" s="251"/>
      <c r="C94" s="244"/>
      <c r="D94" s="254"/>
      <c r="E94" s="259"/>
      <c r="F94" s="1304" t="s">
        <v>377</v>
      </c>
      <c r="G94" s="1302" t="s">
        <v>364</v>
      </c>
      <c r="H94" s="1308"/>
      <c r="I94" s="378"/>
      <c r="K94" s="68"/>
    </row>
    <row r="95" spans="2:11">
      <c r="B95" s="255"/>
      <c r="C95" s="248"/>
      <c r="D95" s="256"/>
      <c r="E95" s="259"/>
      <c r="F95" s="1304" t="s">
        <v>378</v>
      </c>
      <c r="G95" s="1302" t="s">
        <v>365</v>
      </c>
      <c r="H95" s="1308">
        <v>222</v>
      </c>
      <c r="I95" s="378"/>
      <c r="K95" s="68"/>
    </row>
    <row r="96" spans="2:11">
      <c r="B96" s="255"/>
      <c r="C96" s="248"/>
      <c r="D96" s="256"/>
      <c r="E96" s="259"/>
      <c r="F96" s="1304" t="s">
        <v>359</v>
      </c>
      <c r="G96" s="1302"/>
      <c r="H96" s="1308"/>
      <c r="I96" s="378"/>
      <c r="K96" s="68"/>
    </row>
    <row r="97" spans="2:11">
      <c r="B97" s="255"/>
      <c r="C97" s="248"/>
      <c r="D97" s="256"/>
      <c r="E97" s="259"/>
      <c r="F97" s="1305" t="s">
        <v>360</v>
      </c>
      <c r="G97" s="1302"/>
      <c r="H97" s="1308"/>
      <c r="I97" s="378"/>
      <c r="K97" s="68"/>
    </row>
    <row r="98" spans="2:11">
      <c r="B98" s="255"/>
      <c r="C98" s="248"/>
      <c r="D98" s="256"/>
      <c r="E98" s="259"/>
      <c r="F98" s="1303" t="s">
        <v>379</v>
      </c>
      <c r="G98" s="1302" t="s">
        <v>366</v>
      </c>
      <c r="H98" s="1308">
        <v>100</v>
      </c>
      <c r="I98" s="378"/>
      <c r="K98" s="68"/>
    </row>
    <row r="99" spans="2:11">
      <c r="B99" s="255"/>
      <c r="C99" s="248"/>
      <c r="D99" s="256"/>
      <c r="E99" s="259"/>
      <c r="F99" s="1303" t="s">
        <v>361</v>
      </c>
      <c r="G99" s="1302"/>
      <c r="H99" s="1308"/>
      <c r="I99" s="378"/>
      <c r="K99" s="68"/>
    </row>
    <row r="100" spans="2:11">
      <c r="B100" s="255"/>
      <c r="C100" s="248"/>
      <c r="D100" s="256"/>
      <c r="E100" s="259"/>
      <c r="F100" s="1307" t="s">
        <v>380</v>
      </c>
      <c r="G100" s="1302" t="s">
        <v>367</v>
      </c>
      <c r="H100" s="1308" t="s">
        <v>1715</v>
      </c>
      <c r="I100" s="378"/>
      <c r="K100" s="68"/>
    </row>
    <row r="101" spans="2:11">
      <c r="B101" s="255"/>
      <c r="C101" s="248"/>
      <c r="D101" s="256"/>
      <c r="E101" s="259"/>
      <c r="F101" s="1307" t="s">
        <v>381</v>
      </c>
      <c r="G101" s="1302" t="s">
        <v>368</v>
      </c>
      <c r="H101" s="1308" t="s">
        <v>1715</v>
      </c>
      <c r="I101" s="378"/>
      <c r="K101" s="68"/>
    </row>
    <row r="102" spans="2:11">
      <c r="B102" s="255"/>
      <c r="C102" s="248"/>
      <c r="D102" s="256"/>
      <c r="E102" s="259"/>
      <c r="F102" s="1337" t="s">
        <v>3167</v>
      </c>
      <c r="G102" s="1302" t="s">
        <v>369</v>
      </c>
      <c r="H102" s="1308">
        <v>301</v>
      </c>
      <c r="I102" s="378"/>
      <c r="K102" s="68"/>
    </row>
    <row r="103" spans="2:11">
      <c r="B103" s="255"/>
      <c r="C103" s="248"/>
      <c r="D103" s="256"/>
      <c r="E103" s="259"/>
      <c r="F103" s="1305" t="s">
        <v>362</v>
      </c>
      <c r="G103" s="1302"/>
      <c r="H103" s="1308"/>
      <c r="I103" s="378"/>
      <c r="K103" s="68"/>
    </row>
    <row r="104" spans="2:11">
      <c r="B104" s="255"/>
      <c r="C104" s="248"/>
      <c r="D104" s="256"/>
      <c r="E104" s="259"/>
      <c r="F104" s="1303" t="s">
        <v>379</v>
      </c>
      <c r="G104" s="1302" t="s">
        <v>366</v>
      </c>
      <c r="H104" s="1308">
        <v>220</v>
      </c>
      <c r="I104" s="378"/>
      <c r="K104" s="68"/>
    </row>
    <row r="105" spans="2:11">
      <c r="B105" s="255"/>
      <c r="C105" s="248"/>
      <c r="D105" s="256"/>
      <c r="E105" s="259"/>
      <c r="F105" s="1303" t="s">
        <v>363</v>
      </c>
      <c r="G105" s="1302"/>
      <c r="H105" s="1308"/>
      <c r="I105" s="378"/>
      <c r="K105" s="68"/>
    </row>
    <row r="106" spans="2:11">
      <c r="B106" s="255"/>
      <c r="C106" s="248"/>
      <c r="D106" s="256"/>
      <c r="E106" s="259"/>
      <c r="F106" s="1307" t="s">
        <v>379</v>
      </c>
      <c r="G106" s="1302" t="s">
        <v>370</v>
      </c>
      <c r="H106" s="1308" t="s">
        <v>2928</v>
      </c>
      <c r="I106" s="378"/>
      <c r="K106" s="68"/>
    </row>
    <row r="107" spans="2:11">
      <c r="B107" s="255"/>
      <c r="C107" s="248"/>
      <c r="D107" s="256"/>
      <c r="E107" s="259"/>
      <c r="F107" s="1307" t="s">
        <v>383</v>
      </c>
      <c r="G107" s="1302" t="s">
        <v>371</v>
      </c>
      <c r="H107" s="1308" t="s">
        <v>2925</v>
      </c>
      <c r="I107" s="378"/>
      <c r="K107" s="68"/>
    </row>
    <row r="108" spans="2:11">
      <c r="B108" s="255"/>
      <c r="C108" s="248"/>
      <c r="D108" s="256"/>
      <c r="E108" s="259"/>
      <c r="F108" s="1307" t="s">
        <v>384</v>
      </c>
      <c r="G108" s="1302" t="s">
        <v>372</v>
      </c>
      <c r="H108" s="1308" t="s">
        <v>2926</v>
      </c>
      <c r="I108" s="378"/>
      <c r="K108" s="68"/>
    </row>
    <row r="109" spans="2:11">
      <c r="B109" s="255"/>
      <c r="C109" s="248"/>
      <c r="D109" s="256"/>
      <c r="E109" s="259"/>
      <c r="F109" s="1307" t="s">
        <v>385</v>
      </c>
      <c r="G109" s="1302" t="s">
        <v>373</v>
      </c>
      <c r="H109" s="1308" t="s">
        <v>1717</v>
      </c>
      <c r="I109" s="378"/>
      <c r="K109" s="68"/>
    </row>
    <row r="110" spans="2:11">
      <c r="B110" s="255"/>
      <c r="C110" s="248"/>
      <c r="D110" s="256"/>
      <c r="E110" s="259"/>
      <c r="F110" s="1307" t="s">
        <v>386</v>
      </c>
      <c r="G110" s="1302" t="s">
        <v>374</v>
      </c>
      <c r="H110" s="1308" t="s">
        <v>1718</v>
      </c>
      <c r="I110" s="378"/>
      <c r="K110" s="68"/>
    </row>
    <row r="111" spans="2:11">
      <c r="B111" s="255"/>
      <c r="C111" s="248"/>
      <c r="D111" s="256"/>
      <c r="E111" s="259"/>
      <c r="F111" s="1307" t="s">
        <v>387</v>
      </c>
      <c r="G111" s="1302" t="s">
        <v>375</v>
      </c>
      <c r="H111" s="1308" t="s">
        <v>1719</v>
      </c>
      <c r="I111" s="378"/>
      <c r="K111" s="68"/>
    </row>
    <row r="112" spans="2:11">
      <c r="B112" s="255"/>
      <c r="C112" s="248"/>
      <c r="D112" s="256"/>
      <c r="E112" s="259"/>
      <c r="F112" s="1307" t="s">
        <v>1451</v>
      </c>
      <c r="G112" s="1302"/>
      <c r="H112" s="1308" t="s">
        <v>1719</v>
      </c>
      <c r="I112" s="378"/>
      <c r="K112" s="68"/>
    </row>
    <row r="113" spans="2:11">
      <c r="B113" s="255"/>
      <c r="C113" s="248"/>
      <c r="D113" s="256"/>
      <c r="E113" s="259"/>
      <c r="F113" s="1311" t="s">
        <v>360</v>
      </c>
      <c r="G113" s="1310"/>
      <c r="H113" s="1308"/>
      <c r="I113" s="378"/>
      <c r="K113" s="68"/>
    </row>
    <row r="114" spans="2:11">
      <c r="B114" s="255"/>
      <c r="C114" s="248"/>
      <c r="D114" s="256"/>
      <c r="E114" s="259"/>
      <c r="F114" s="1314" t="s">
        <v>409</v>
      </c>
      <c r="G114" s="1302" t="s">
        <v>109</v>
      </c>
      <c r="H114" s="1308" t="s">
        <v>2942</v>
      </c>
      <c r="I114" s="378"/>
      <c r="K114" s="68"/>
    </row>
    <row r="115" spans="2:11">
      <c r="B115" s="257" t="s">
        <v>80</v>
      </c>
      <c r="C115" s="244"/>
      <c r="D115" s="253"/>
      <c r="E115" s="259"/>
      <c r="F115" s="1312" t="s">
        <v>413</v>
      </c>
      <c r="G115" s="1310" t="s">
        <v>447</v>
      </c>
      <c r="H115" s="1309" t="s">
        <v>2943</v>
      </c>
      <c r="I115" s="378"/>
      <c r="K115" s="68"/>
    </row>
    <row r="116" spans="2:11">
      <c r="B116" s="261" t="s">
        <v>81</v>
      </c>
      <c r="C116" s="244"/>
      <c r="D116" s="254"/>
      <c r="E116" s="259"/>
      <c r="F116" s="1313"/>
      <c r="G116" s="1310"/>
      <c r="H116" s="1309"/>
      <c r="I116" s="378"/>
      <c r="K116" s="68"/>
    </row>
    <row r="117" spans="2:11">
      <c r="B117" s="251"/>
      <c r="C117" s="248"/>
      <c r="D117" s="249"/>
      <c r="E117" s="259"/>
      <c r="F117" s="377" t="s">
        <v>391</v>
      </c>
      <c r="G117" s="780" t="s">
        <v>88</v>
      </c>
      <c r="H117" s="408">
        <v>0</v>
      </c>
      <c r="I117" s="378"/>
      <c r="K117" s="68"/>
    </row>
    <row r="118" spans="2:11">
      <c r="B118" s="251"/>
      <c r="C118" s="248"/>
      <c r="D118" s="249"/>
      <c r="E118" s="259"/>
      <c r="F118" s="773"/>
      <c r="G118" s="774"/>
      <c r="H118" s="407"/>
      <c r="I118" s="378"/>
      <c r="K118" s="68"/>
    </row>
    <row r="119" spans="2:11">
      <c r="B119" s="251"/>
      <c r="C119" s="248"/>
      <c r="D119" s="249"/>
      <c r="E119" s="259"/>
      <c r="F119" s="773"/>
      <c r="G119" s="774"/>
      <c r="H119" s="407"/>
      <c r="I119" s="378"/>
      <c r="K119" s="68"/>
    </row>
    <row r="120" spans="2:11">
      <c r="B120" s="255"/>
      <c r="C120" s="248"/>
      <c r="D120" s="256"/>
      <c r="E120" s="259"/>
      <c r="F120" s="773"/>
      <c r="G120" s="774"/>
      <c r="H120" s="407"/>
      <c r="I120" s="378"/>
      <c r="K120" s="68"/>
    </row>
    <row r="121" spans="2:11">
      <c r="B121" s="255"/>
      <c r="C121" s="248"/>
      <c r="D121" s="256"/>
      <c r="E121" s="259"/>
      <c r="F121" s="773"/>
      <c r="G121" s="774"/>
      <c r="H121" s="407"/>
      <c r="I121" s="378"/>
      <c r="K121" s="68"/>
    </row>
    <row r="122" spans="2:11">
      <c r="B122" s="255"/>
      <c r="C122" s="248"/>
      <c r="D122" s="256"/>
      <c r="E122" s="259"/>
      <c r="F122" s="773"/>
      <c r="G122" s="774"/>
      <c r="H122" s="407"/>
      <c r="I122" s="378"/>
      <c r="K122" s="68"/>
    </row>
    <row r="123" spans="2:11">
      <c r="B123" s="255"/>
      <c r="C123" s="248"/>
      <c r="D123" s="256"/>
      <c r="E123" s="259"/>
      <c r="F123" s="1331"/>
      <c r="G123" s="1332"/>
      <c r="H123" s="393"/>
      <c r="I123" s="378"/>
      <c r="K123" s="68"/>
    </row>
    <row r="124" spans="2:11">
      <c r="B124" s="257" t="s">
        <v>2920</v>
      </c>
      <c r="C124" s="244"/>
      <c r="D124" s="253"/>
      <c r="E124" s="259"/>
      <c r="F124" s="1331"/>
      <c r="G124" s="1332"/>
      <c r="H124" s="393"/>
      <c r="I124" s="378"/>
      <c r="K124" s="68"/>
    </row>
    <row r="125" spans="2:11">
      <c r="B125" s="258" t="s">
        <v>3093</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3075</v>
      </c>
      <c r="I127" s="378"/>
      <c r="K127" s="68"/>
    </row>
    <row r="128" spans="2:11">
      <c r="B128" s="251"/>
      <c r="C128" s="244"/>
      <c r="D128" s="254"/>
      <c r="E128" s="259"/>
      <c r="F128" s="1346" t="s">
        <v>485</v>
      </c>
      <c r="G128" s="1345" t="s">
        <v>371</v>
      </c>
      <c r="H128" s="393" t="s">
        <v>3007</v>
      </c>
      <c r="I128" s="378"/>
      <c r="K128" s="68"/>
    </row>
    <row r="129" spans="2:11">
      <c r="B129" s="251"/>
      <c r="C129" s="244"/>
      <c r="D129" s="254"/>
      <c r="E129" s="259"/>
      <c r="F129" s="1346" t="s">
        <v>486</v>
      </c>
      <c r="G129" s="1345" t="s">
        <v>544</v>
      </c>
      <c r="H129" s="393" t="s">
        <v>3074</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3035</v>
      </c>
      <c r="G131" s="1345" t="s">
        <v>3034</v>
      </c>
      <c r="H131" s="393" t="s">
        <v>3076</v>
      </c>
      <c r="I131" s="378"/>
      <c r="K131" s="68"/>
    </row>
    <row r="132" spans="2:11">
      <c r="B132" s="251"/>
      <c r="C132" s="244"/>
      <c r="D132" s="254"/>
      <c r="E132" s="259"/>
      <c r="F132" s="1346" t="s">
        <v>3037</v>
      </c>
      <c r="G132" s="1345" t="s">
        <v>3036</v>
      </c>
      <c r="H132" s="393" t="s">
        <v>550</v>
      </c>
      <c r="I132" s="378"/>
      <c r="K132" s="68"/>
    </row>
    <row r="133" spans="2:11">
      <c r="B133" s="251"/>
      <c r="C133" s="244"/>
      <c r="D133" s="254"/>
      <c r="E133" s="259"/>
      <c r="F133" s="1346" t="s">
        <v>3039</v>
      </c>
      <c r="G133" s="1345" t="s">
        <v>3038</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3040</v>
      </c>
      <c r="G135" s="1345"/>
      <c r="H135" s="393"/>
      <c r="I135" s="378"/>
      <c r="K135" s="68"/>
    </row>
    <row r="136" spans="2:11">
      <c r="B136" s="251"/>
      <c r="C136" s="244"/>
      <c r="D136" s="254"/>
      <c r="E136" s="259"/>
      <c r="F136" s="1348" t="s">
        <v>3058</v>
      </c>
      <c r="G136" s="1345" t="s">
        <v>3041</v>
      </c>
      <c r="H136" s="393" t="s">
        <v>3077</v>
      </c>
      <c r="I136" s="378"/>
      <c r="K136" s="68"/>
    </row>
    <row r="137" spans="2:11">
      <c r="B137" s="251"/>
      <c r="C137" s="244"/>
      <c r="D137" s="254"/>
      <c r="E137" s="259"/>
      <c r="F137" s="1348" t="s">
        <v>3059</v>
      </c>
      <c r="G137" s="1345" t="s">
        <v>3042</v>
      </c>
      <c r="H137" s="393" t="s">
        <v>3078</v>
      </c>
      <c r="I137" s="378"/>
      <c r="K137" s="68"/>
    </row>
    <row r="138" spans="2:11">
      <c r="B138" s="251"/>
      <c r="C138" s="244"/>
      <c r="D138" s="254"/>
      <c r="E138" s="259"/>
      <c r="F138" s="1348" t="s">
        <v>3060</v>
      </c>
      <c r="G138" s="1345" t="s">
        <v>3043</v>
      </c>
      <c r="H138" s="393" t="s">
        <v>3082</v>
      </c>
      <c r="I138" s="378"/>
      <c r="K138" s="68"/>
    </row>
    <row r="139" spans="2:11">
      <c r="B139" s="251"/>
      <c r="C139" s="244"/>
      <c r="D139" s="254"/>
      <c r="E139" s="259"/>
      <c r="F139" s="1348" t="s">
        <v>3061</v>
      </c>
      <c r="G139" s="1345" t="s">
        <v>3044</v>
      </c>
      <c r="H139" s="393" t="s">
        <v>3083</v>
      </c>
      <c r="I139" s="378"/>
      <c r="K139" s="68"/>
    </row>
    <row r="140" spans="2:11">
      <c r="B140" s="251"/>
      <c r="C140" s="244"/>
      <c r="D140" s="254"/>
      <c r="E140" s="259"/>
      <c r="F140" s="1348" t="s">
        <v>3062</v>
      </c>
      <c r="G140" s="1345" t="s">
        <v>3045</v>
      </c>
      <c r="H140" s="393" t="s">
        <v>3084</v>
      </c>
      <c r="I140" s="378"/>
      <c r="K140" s="68"/>
    </row>
    <row r="141" spans="2:11">
      <c r="B141" s="251"/>
      <c r="C141" s="244"/>
      <c r="D141" s="254"/>
      <c r="E141" s="259"/>
      <c r="F141" s="1348" t="s">
        <v>3037</v>
      </c>
      <c r="G141" s="1345" t="s">
        <v>3046</v>
      </c>
      <c r="H141" s="393" t="s">
        <v>3085</v>
      </c>
      <c r="I141" s="378"/>
      <c r="K141" s="68"/>
    </row>
    <row r="142" spans="2:11">
      <c r="B142" s="251"/>
      <c r="C142" s="244"/>
      <c r="D142" s="254"/>
      <c r="E142" s="259"/>
      <c r="F142" s="1348" t="s">
        <v>3063</v>
      </c>
      <c r="G142" s="1345" t="s">
        <v>3047</v>
      </c>
      <c r="H142" s="393" t="s">
        <v>3086</v>
      </c>
      <c r="I142" s="378"/>
      <c r="K142" s="68"/>
    </row>
    <row r="143" spans="2:11">
      <c r="B143" s="251"/>
      <c r="C143" s="244"/>
      <c r="D143" s="254"/>
      <c r="E143" s="259"/>
      <c r="F143" s="1348" t="s">
        <v>3064</v>
      </c>
      <c r="G143" s="1345" t="s">
        <v>3048</v>
      </c>
      <c r="H143" s="393" t="s">
        <v>3087</v>
      </c>
      <c r="I143" s="378"/>
      <c r="K143" s="68"/>
    </row>
    <row r="144" spans="2:11">
      <c r="B144" s="251"/>
      <c r="C144" s="244"/>
      <c r="D144" s="254"/>
      <c r="E144" s="259"/>
      <c r="F144" s="1348" t="s">
        <v>3065</v>
      </c>
      <c r="G144" s="1345" t="s">
        <v>3049</v>
      </c>
      <c r="H144" s="393" t="s">
        <v>3088</v>
      </c>
      <c r="I144" s="378"/>
      <c r="K144" s="68"/>
    </row>
    <row r="145" spans="2:11">
      <c r="B145" s="251"/>
      <c r="C145" s="244"/>
      <c r="D145" s="254"/>
      <c r="E145" s="259"/>
      <c r="F145" s="1348" t="s">
        <v>3066</v>
      </c>
      <c r="G145" s="1345" t="s">
        <v>3050</v>
      </c>
      <c r="H145" s="393" t="s">
        <v>3088</v>
      </c>
      <c r="I145" s="378"/>
      <c r="K145" s="68"/>
    </row>
    <row r="146" spans="2:11">
      <c r="B146" s="251"/>
      <c r="C146" s="244"/>
      <c r="D146" s="254"/>
      <c r="E146" s="259"/>
      <c r="F146" s="1348" t="s">
        <v>3067</v>
      </c>
      <c r="G146" s="1345" t="s">
        <v>3051</v>
      </c>
      <c r="H146" s="393" t="s">
        <v>3088</v>
      </c>
      <c r="I146" s="378"/>
      <c r="K146" s="68"/>
    </row>
    <row r="147" spans="2:11">
      <c r="B147" s="251"/>
      <c r="C147" s="244"/>
      <c r="D147" s="254"/>
      <c r="E147" s="259"/>
      <c r="F147" s="1348" t="s">
        <v>3068</v>
      </c>
      <c r="G147" s="1345" t="s">
        <v>3052</v>
      </c>
      <c r="H147" s="393" t="s">
        <v>3079</v>
      </c>
      <c r="I147" s="378"/>
      <c r="K147" s="68"/>
    </row>
    <row r="148" spans="2:11">
      <c r="B148" s="251"/>
      <c r="C148" s="244"/>
      <c r="D148" s="254"/>
      <c r="E148" s="259"/>
      <c r="F148" s="1348" t="s">
        <v>3069</v>
      </c>
      <c r="G148" s="1345" t="s">
        <v>3053</v>
      </c>
      <c r="H148" s="393" t="s">
        <v>3079</v>
      </c>
      <c r="I148" s="378"/>
      <c r="K148" s="68"/>
    </row>
    <row r="149" spans="2:11">
      <c r="B149" s="251"/>
      <c r="C149" s="244"/>
      <c r="D149" s="254"/>
      <c r="E149" s="259"/>
      <c r="F149" s="1348" t="s">
        <v>3070</v>
      </c>
      <c r="G149" s="1345" t="s">
        <v>3054</v>
      </c>
      <c r="H149" s="393" t="s">
        <v>3089</v>
      </c>
      <c r="I149" s="378"/>
      <c r="K149" s="68"/>
    </row>
    <row r="150" spans="2:11">
      <c r="B150" s="251"/>
      <c r="C150" s="244"/>
      <c r="D150" s="254"/>
      <c r="E150" s="259"/>
      <c r="F150" s="1348" t="s">
        <v>3071</v>
      </c>
      <c r="G150" s="1345" t="s">
        <v>3055</v>
      </c>
      <c r="H150" s="393" t="s">
        <v>3090</v>
      </c>
      <c r="I150" s="378"/>
      <c r="K150" s="68"/>
    </row>
    <row r="151" spans="2:11">
      <c r="B151" s="251"/>
      <c r="C151" s="244"/>
      <c r="D151" s="254"/>
      <c r="E151" s="259"/>
      <c r="F151" s="1348" t="s">
        <v>3072</v>
      </c>
      <c r="G151" s="1345" t="s">
        <v>3056</v>
      </c>
      <c r="H151" s="393" t="s">
        <v>3079</v>
      </c>
      <c r="I151" s="378"/>
      <c r="K151" s="68"/>
    </row>
    <row r="152" spans="2:11">
      <c r="B152" s="251"/>
      <c r="C152" s="244"/>
      <c r="D152" s="254"/>
      <c r="E152" s="259"/>
      <c r="F152" s="1348" t="s">
        <v>3073</v>
      </c>
      <c r="G152" s="1345" t="s">
        <v>3057</v>
      </c>
      <c r="H152" s="393" t="s">
        <v>3079</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3092</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3080</v>
      </c>
      <c r="G159" s="1345" t="s">
        <v>3081</v>
      </c>
      <c r="H159" s="393" t="s">
        <v>3095</v>
      </c>
      <c r="I159" s="378"/>
      <c r="K159" s="68"/>
    </row>
    <row r="160" spans="2:11">
      <c r="B160" s="251"/>
      <c r="C160" s="244"/>
      <c r="D160" s="254"/>
      <c r="E160" s="259"/>
      <c r="F160" s="1331"/>
      <c r="G160" s="1332"/>
      <c r="H160" s="393"/>
      <c r="I160" s="378"/>
      <c r="K160" s="68"/>
    </row>
    <row r="161" spans="2:11">
      <c r="B161" s="251"/>
      <c r="C161" s="244"/>
      <c r="D161" s="254"/>
      <c r="E161" s="259"/>
      <c r="F161" s="1351"/>
      <c r="G161" s="1345"/>
      <c r="H161" s="407"/>
      <c r="I161" s="378"/>
      <c r="K161" s="68"/>
    </row>
    <row r="162" spans="2:11">
      <c r="B162" s="251"/>
      <c r="C162" s="248"/>
      <c r="D162" s="249"/>
      <c r="E162" s="259"/>
      <c r="F162" s="401"/>
      <c r="G162" s="774"/>
      <c r="H162" s="407"/>
      <c r="I162" s="378"/>
      <c r="K162" s="68"/>
    </row>
    <row r="163" spans="2:11">
      <c r="B163" s="255"/>
      <c r="C163" s="248"/>
      <c r="D163" s="256"/>
      <c r="E163" s="259"/>
      <c r="F163" s="402" t="s">
        <v>610</v>
      </c>
      <c r="G163" s="774"/>
      <c r="H163" s="407"/>
      <c r="I163" s="378"/>
      <c r="K163" s="68"/>
    </row>
    <row r="164" spans="2:11">
      <c r="B164" s="251"/>
      <c r="C164" s="244"/>
      <c r="D164" s="254"/>
      <c r="E164" s="259"/>
      <c r="F164" s="773"/>
      <c r="G164" s="774"/>
      <c r="H164" s="407"/>
      <c r="I164" s="378"/>
      <c r="K164" s="68"/>
    </row>
    <row r="165" spans="2:11">
      <c r="B165" s="251"/>
      <c r="C165" s="244"/>
      <c r="D165" s="254"/>
      <c r="E165" s="259"/>
      <c r="F165" s="773"/>
      <c r="G165" s="774"/>
      <c r="H165" s="407"/>
      <c r="I165" s="378"/>
      <c r="K165" s="68"/>
    </row>
    <row r="166" spans="2:11">
      <c r="B166" s="255"/>
      <c r="C166" s="248"/>
      <c r="D166" s="256"/>
      <c r="E166" s="259"/>
      <c r="F166" s="773"/>
      <c r="G166" s="774"/>
      <c r="H166" s="407"/>
      <c r="I166" s="378"/>
      <c r="K166" s="68"/>
    </row>
    <row r="167" spans="2:11" ht="13.75" customHeight="1">
      <c r="B167" s="251"/>
      <c r="C167" s="244"/>
      <c r="D167" s="254"/>
      <c r="E167" s="259"/>
      <c r="F167" s="773"/>
      <c r="G167" s="774"/>
      <c r="H167" s="407"/>
      <c r="I167" s="378"/>
      <c r="K167" s="68"/>
    </row>
    <row r="168" spans="2:11">
      <c r="B168" s="251"/>
      <c r="C168" s="244"/>
      <c r="D168" s="254"/>
      <c r="E168" s="259"/>
      <c r="F168" s="403"/>
      <c r="G168" s="774"/>
      <c r="H168" s="407"/>
      <c r="I168" s="378"/>
      <c r="K168" s="68"/>
    </row>
    <row r="169" spans="2:11" ht="13.75" customHeight="1">
      <c r="B169" s="251"/>
      <c r="C169" s="244"/>
      <c r="D169" s="254"/>
      <c r="E169" s="259"/>
      <c r="F169" s="773"/>
      <c r="G169" s="774"/>
      <c r="H169" s="407"/>
      <c r="I169" s="378"/>
      <c r="K169" s="68"/>
    </row>
    <row r="170" spans="2:11" ht="13.75" customHeight="1">
      <c r="B170" s="251"/>
      <c r="C170" s="244"/>
      <c r="D170" s="254"/>
      <c r="E170" s="259"/>
      <c r="F170" s="773"/>
      <c r="G170" s="774"/>
      <c r="H170" s="407"/>
      <c r="I170" s="378"/>
      <c r="K170" s="68"/>
    </row>
    <row r="171" spans="2:11">
      <c r="B171" s="251"/>
      <c r="C171" s="244"/>
      <c r="D171" s="254"/>
      <c r="E171" s="259"/>
      <c r="F171" s="773"/>
      <c r="G171" s="774"/>
      <c r="H171" s="407"/>
      <c r="I171" s="378"/>
      <c r="K171" s="68"/>
    </row>
    <row r="172" spans="2:11">
      <c r="B172" s="251"/>
      <c r="C172" s="244"/>
      <c r="D172" s="254"/>
      <c r="E172" s="259"/>
      <c r="F172" s="401" t="s">
        <v>1658</v>
      </c>
      <c r="G172" s="774"/>
      <c r="H172" s="407"/>
      <c r="I172" s="378"/>
      <c r="K172" s="68"/>
    </row>
    <row r="173" spans="2:11">
      <c r="B173" s="255"/>
      <c r="C173" s="248"/>
      <c r="D173" s="256"/>
      <c r="E173" s="259"/>
      <c r="F173" s="403"/>
      <c r="G173" s="774"/>
      <c r="H173" s="407"/>
      <c r="I173" s="378"/>
      <c r="K173" s="68"/>
    </row>
    <row r="174" spans="2:11">
      <c r="B174" s="255"/>
      <c r="C174" s="248"/>
      <c r="D174" s="256"/>
      <c r="E174" s="259"/>
      <c r="F174" s="403"/>
      <c r="G174" s="774"/>
      <c r="H174" s="407"/>
      <c r="I174" s="378"/>
      <c r="K174" s="68"/>
    </row>
    <row r="175" spans="2:11">
      <c r="B175" s="251" t="s">
        <v>72</v>
      </c>
      <c r="C175" s="244"/>
      <c r="D175" s="252" t="s">
        <v>79</v>
      </c>
      <c r="E175" s="259"/>
      <c r="F175" s="773"/>
      <c r="G175" s="774"/>
      <c r="H175" s="407"/>
      <c r="I175" s="378"/>
      <c r="K175" s="68"/>
    </row>
    <row r="176" spans="2:11">
      <c r="B176" s="251"/>
      <c r="C176" s="244"/>
      <c r="D176" s="253" t="s">
        <v>618</v>
      </c>
      <c r="E176" s="259"/>
      <c r="F176" s="778" t="s">
        <v>619</v>
      </c>
      <c r="G176" s="774"/>
      <c r="H176" s="407"/>
      <c r="I176" s="378"/>
      <c r="K176" s="68"/>
    </row>
    <row r="177" spans="2:11" ht="17">
      <c r="B177" s="251"/>
      <c r="C177" s="244"/>
      <c r="D177" s="254"/>
      <c r="E177" s="259"/>
      <c r="F177" s="773" t="s">
        <v>358</v>
      </c>
      <c r="G177" s="410"/>
      <c r="H177" s="407"/>
      <c r="I177" s="378"/>
      <c r="K177" s="68"/>
    </row>
    <row r="178" spans="2:11">
      <c r="B178" s="251"/>
      <c r="C178" s="244"/>
      <c r="D178" s="254"/>
      <c r="E178" s="259"/>
      <c r="F178" s="773" t="s">
        <v>377</v>
      </c>
      <c r="G178" s="774" t="s">
        <v>364</v>
      </c>
      <c r="H178" s="407"/>
      <c r="I178" s="378"/>
      <c r="K178" s="68"/>
    </row>
    <row r="179" spans="2:11">
      <c r="B179" s="251"/>
      <c r="C179" s="244"/>
      <c r="D179" s="254"/>
      <c r="E179" s="259"/>
      <c r="F179" s="773" t="s">
        <v>378</v>
      </c>
      <c r="G179" s="774" t="s">
        <v>365</v>
      </c>
      <c r="H179" s="407">
        <v>110</v>
      </c>
      <c r="I179" s="378"/>
      <c r="K179" s="68"/>
    </row>
    <row r="180" spans="2:11">
      <c r="B180" s="251"/>
      <c r="C180" s="244"/>
      <c r="D180" s="254"/>
      <c r="E180" s="259"/>
      <c r="F180" s="776" t="s">
        <v>359</v>
      </c>
      <c r="G180" s="774"/>
      <c r="H180" s="407"/>
      <c r="I180" s="378"/>
      <c r="K180" s="68"/>
    </row>
    <row r="181" spans="2:11">
      <c r="B181" s="251"/>
      <c r="C181" s="244"/>
      <c r="D181" s="254"/>
      <c r="E181" s="259"/>
      <c r="F181" s="777" t="s">
        <v>360</v>
      </c>
      <c r="G181" s="774"/>
      <c r="H181" s="407"/>
      <c r="I181" s="378"/>
      <c r="K181" s="68"/>
    </row>
    <row r="182" spans="2:11">
      <c r="B182" s="251"/>
      <c r="C182" s="244"/>
      <c r="D182" s="254"/>
      <c r="E182" s="259"/>
      <c r="F182" s="775" t="s">
        <v>379</v>
      </c>
      <c r="G182" s="774" t="s">
        <v>366</v>
      </c>
      <c r="H182" s="407">
        <v>100</v>
      </c>
      <c r="I182" s="378"/>
      <c r="K182" s="68"/>
    </row>
    <row r="183" spans="2:11">
      <c r="B183" s="251"/>
      <c r="C183" s="244"/>
      <c r="D183" s="254"/>
      <c r="E183" s="259"/>
      <c r="F183" s="775" t="s">
        <v>361</v>
      </c>
      <c r="G183" s="774"/>
      <c r="H183" s="407"/>
      <c r="I183" s="378"/>
      <c r="K183" s="68"/>
    </row>
    <row r="184" spans="2:11">
      <c r="B184" s="251"/>
      <c r="C184" s="244"/>
      <c r="D184" s="254"/>
      <c r="E184" s="259"/>
      <c r="F184" s="779" t="s">
        <v>380</v>
      </c>
      <c r="G184" s="774" t="s">
        <v>367</v>
      </c>
      <c r="H184" s="407" t="s">
        <v>519</v>
      </c>
      <c r="I184" s="378"/>
      <c r="K184" s="68"/>
    </row>
    <row r="185" spans="2:11">
      <c r="B185" s="251"/>
      <c r="C185" s="244"/>
      <c r="D185" s="254"/>
      <c r="E185" s="259"/>
      <c r="F185" s="779" t="s">
        <v>381</v>
      </c>
      <c r="G185" s="774" t="s">
        <v>368</v>
      </c>
      <c r="H185" s="407" t="s">
        <v>519</v>
      </c>
      <c r="I185" s="378"/>
      <c r="K185" s="68"/>
    </row>
    <row r="186" spans="2:11">
      <c r="B186" s="251"/>
      <c r="C186" s="244"/>
      <c r="D186" s="254"/>
      <c r="E186" s="259"/>
      <c r="F186" s="1337" t="s">
        <v>3167</v>
      </c>
      <c r="G186" s="774" t="s">
        <v>369</v>
      </c>
      <c r="H186" s="407">
        <v>301</v>
      </c>
      <c r="I186" s="378"/>
      <c r="K186" s="68"/>
    </row>
    <row r="187" spans="2:11">
      <c r="B187" s="251"/>
      <c r="C187" s="244"/>
      <c r="D187" s="254"/>
      <c r="E187" s="259"/>
      <c r="F187" s="777" t="s">
        <v>362</v>
      </c>
      <c r="G187" s="774"/>
      <c r="H187" s="407"/>
      <c r="I187" s="378"/>
      <c r="K187" s="68"/>
    </row>
    <row r="188" spans="2:11">
      <c r="B188" s="251"/>
      <c r="C188" s="244"/>
      <c r="D188" s="254"/>
      <c r="E188" s="259"/>
      <c r="F188" s="775" t="s">
        <v>379</v>
      </c>
      <c r="G188" s="774" t="s">
        <v>366</v>
      </c>
      <c r="H188" s="407">
        <v>110</v>
      </c>
      <c r="I188" s="378"/>
      <c r="K188" s="68"/>
    </row>
    <row r="189" spans="2:11">
      <c r="B189" s="251"/>
      <c r="C189" s="244"/>
      <c r="D189" s="254"/>
      <c r="E189" s="259"/>
      <c r="F189" s="775" t="s">
        <v>620</v>
      </c>
      <c r="G189" s="774"/>
      <c r="H189" s="407"/>
      <c r="I189" s="378"/>
      <c r="K189" s="68"/>
    </row>
    <row r="190" spans="2:11">
      <c r="B190" s="251"/>
      <c r="C190" s="244"/>
      <c r="D190" s="254"/>
      <c r="E190" s="259"/>
      <c r="F190" s="779" t="s">
        <v>379</v>
      </c>
      <c r="G190" s="774" t="s">
        <v>370</v>
      </c>
      <c r="H190" s="407" t="s">
        <v>521</v>
      </c>
      <c r="I190" s="378"/>
      <c r="K190" s="68"/>
    </row>
    <row r="191" spans="2:11">
      <c r="B191" s="251"/>
      <c r="C191" s="244"/>
      <c r="D191" s="254"/>
      <c r="E191" s="259"/>
      <c r="F191" s="779" t="s">
        <v>383</v>
      </c>
      <c r="G191" s="774" t="s">
        <v>371</v>
      </c>
      <c r="H191" s="407" t="s">
        <v>523</v>
      </c>
      <c r="I191" s="378"/>
      <c r="K191" s="68"/>
    </row>
    <row r="192" spans="2:11">
      <c r="B192" s="251"/>
      <c r="C192" s="244"/>
      <c r="D192" s="254"/>
      <c r="E192" s="259"/>
      <c r="F192" s="779" t="s">
        <v>384</v>
      </c>
      <c r="G192" s="774" t="s">
        <v>372</v>
      </c>
      <c r="H192" s="407" t="s">
        <v>524</v>
      </c>
      <c r="I192" s="378"/>
      <c r="K192" s="68"/>
    </row>
    <row r="193" spans="2:11">
      <c r="B193" s="251"/>
      <c r="C193" s="244"/>
      <c r="D193" s="254"/>
      <c r="E193" s="259"/>
      <c r="F193" s="779" t="s">
        <v>385</v>
      </c>
      <c r="G193" s="774" t="s">
        <v>373</v>
      </c>
      <c r="H193" s="407" t="s">
        <v>526</v>
      </c>
      <c r="I193" s="378"/>
      <c r="K193" s="68"/>
    </row>
    <row r="194" spans="2:11">
      <c r="B194" s="251"/>
      <c r="C194" s="244"/>
      <c r="D194" s="254"/>
      <c r="E194" s="259"/>
      <c r="F194" s="779" t="s">
        <v>386</v>
      </c>
      <c r="G194" s="774" t="s">
        <v>621</v>
      </c>
      <c r="H194" s="407" t="s">
        <v>527</v>
      </c>
      <c r="I194" s="378"/>
      <c r="K194" s="68"/>
    </row>
    <row r="195" spans="2:11">
      <c r="B195" s="251"/>
      <c r="C195" s="244"/>
      <c r="D195" s="254"/>
      <c r="E195" s="259"/>
      <c r="F195" s="779" t="s">
        <v>622</v>
      </c>
      <c r="G195" s="774" t="s">
        <v>623</v>
      </c>
      <c r="H195" s="407" t="s">
        <v>556</v>
      </c>
      <c r="I195" s="378"/>
      <c r="K195" s="68"/>
    </row>
    <row r="196" spans="2:11">
      <c r="B196" s="251"/>
      <c r="C196" s="244"/>
      <c r="D196" s="254"/>
      <c r="E196" s="259"/>
      <c r="F196" s="779" t="s">
        <v>624</v>
      </c>
      <c r="G196" s="774" t="s">
        <v>625</v>
      </c>
      <c r="H196" s="407" t="s">
        <v>529</v>
      </c>
      <c r="I196" s="378"/>
      <c r="K196" s="68"/>
    </row>
    <row r="197" spans="2:11">
      <c r="B197" s="251"/>
      <c r="C197" s="244"/>
      <c r="D197" s="254"/>
      <c r="E197" s="259"/>
      <c r="F197" s="779" t="s">
        <v>626</v>
      </c>
      <c r="G197" s="774" t="s">
        <v>627</v>
      </c>
      <c r="H197" s="407" t="s">
        <v>529</v>
      </c>
      <c r="I197" s="378"/>
      <c r="K197" s="68"/>
    </row>
    <row r="198" spans="2:11">
      <c r="B198" s="251"/>
      <c r="C198" s="244"/>
      <c r="D198" s="254"/>
      <c r="E198" s="259"/>
      <c r="F198" s="109"/>
      <c r="G198" s="780"/>
      <c r="H198" s="407"/>
      <c r="I198" s="378"/>
      <c r="K198" s="68"/>
    </row>
    <row r="199" spans="2:11">
      <c r="B199" s="255"/>
      <c r="C199" s="248"/>
      <c r="D199" s="256"/>
      <c r="E199" s="259"/>
      <c r="F199" s="773"/>
      <c r="G199" s="774"/>
      <c r="H199" s="407"/>
      <c r="I199" s="378"/>
      <c r="K199" s="68"/>
    </row>
    <row r="200" spans="2:11">
      <c r="B200" s="257" t="s">
        <v>80</v>
      </c>
      <c r="C200" s="244"/>
      <c r="D200" s="253"/>
      <c r="E200" s="259"/>
      <c r="F200" s="109"/>
      <c r="G200" s="780"/>
      <c r="H200" s="408"/>
      <c r="I200" s="378"/>
      <c r="K200" s="68"/>
    </row>
    <row r="201" spans="2:11">
      <c r="B201" s="258" t="s">
        <v>81</v>
      </c>
      <c r="C201" s="244"/>
      <c r="D201" s="254"/>
      <c r="E201" s="259"/>
      <c r="F201" s="377" t="s">
        <v>391</v>
      </c>
      <c r="G201" s="780" t="s">
        <v>88</v>
      </c>
      <c r="H201" s="408">
        <v>0</v>
      </c>
      <c r="I201" s="378"/>
      <c r="K201" s="68"/>
    </row>
    <row r="202" spans="2:11">
      <c r="B202" s="251"/>
      <c r="C202" s="248"/>
      <c r="D202" s="249"/>
      <c r="E202" s="259"/>
      <c r="F202" s="773"/>
      <c r="G202" s="774"/>
      <c r="H202" s="407"/>
      <c r="I202" s="378"/>
      <c r="K202" s="68"/>
    </row>
    <row r="203" spans="2:11">
      <c r="B203" s="255"/>
      <c r="C203" s="248"/>
      <c r="D203" s="256"/>
      <c r="E203" s="259"/>
      <c r="F203" s="773"/>
      <c r="G203" s="774"/>
      <c r="H203" s="407"/>
      <c r="I203" s="378"/>
      <c r="K203" s="68"/>
    </row>
    <row r="204" spans="2:11">
      <c r="B204" s="255"/>
      <c r="C204" s="248"/>
      <c r="D204" s="256"/>
      <c r="E204" s="259"/>
      <c r="F204" s="773"/>
      <c r="G204" s="774"/>
      <c r="H204" s="407"/>
      <c r="I204" s="378"/>
      <c r="K204" s="68"/>
    </row>
    <row r="205" spans="2:11">
      <c r="B205" s="255"/>
      <c r="C205" s="248"/>
      <c r="D205" s="256"/>
      <c r="E205" s="259"/>
      <c r="F205" s="773"/>
      <c r="G205" s="774"/>
      <c r="H205" s="407"/>
      <c r="I205" s="378"/>
      <c r="K205" s="68"/>
    </row>
    <row r="206" spans="2:11">
      <c r="B206" s="255"/>
      <c r="C206" s="248"/>
      <c r="D206" s="256"/>
      <c r="E206" s="259"/>
      <c r="F206" s="402"/>
      <c r="G206" s="774"/>
      <c r="H206" s="407"/>
      <c r="I206" s="378"/>
      <c r="K206" s="68"/>
    </row>
    <row r="207" spans="2:11">
      <c r="B207" s="255"/>
      <c r="C207" s="248"/>
      <c r="D207" s="256"/>
      <c r="E207" s="259"/>
      <c r="F207" s="402"/>
      <c r="G207" s="774"/>
      <c r="H207" s="407"/>
      <c r="I207" s="378"/>
      <c r="K207" s="68"/>
    </row>
    <row r="208" spans="2:11">
      <c r="B208" s="255"/>
      <c r="C208" s="248"/>
      <c r="D208" s="256"/>
      <c r="E208" s="259"/>
      <c r="F208" s="773"/>
      <c r="G208" s="774"/>
      <c r="H208" s="407"/>
      <c r="I208" s="378"/>
      <c r="K208" s="68"/>
    </row>
    <row r="209" spans="2:11">
      <c r="B209" s="255"/>
      <c r="C209" s="248"/>
      <c r="D209" s="256"/>
      <c r="E209" s="259"/>
      <c r="F209" s="773"/>
      <c r="G209" s="774"/>
      <c r="H209" s="407"/>
      <c r="I209" s="378"/>
      <c r="K209" s="68"/>
    </row>
    <row r="210" spans="2:11">
      <c r="B210" s="251"/>
      <c r="C210" s="244"/>
      <c r="D210" s="252"/>
      <c r="E210" s="259"/>
      <c r="F210" s="773"/>
      <c r="G210" s="774"/>
      <c r="H210" s="407"/>
      <c r="I210" s="378"/>
      <c r="K210" s="68"/>
    </row>
    <row r="211" spans="2:11">
      <c r="B211" s="251"/>
      <c r="C211" s="244"/>
      <c r="D211" s="253"/>
      <c r="E211" s="259"/>
      <c r="F211" s="778"/>
      <c r="G211" s="774"/>
      <c r="H211" s="407"/>
      <c r="I211" s="378"/>
      <c r="K211" s="68"/>
    </row>
    <row r="212" spans="2:11">
      <c r="B212" s="255"/>
      <c r="C212" s="248"/>
      <c r="D212" s="256"/>
      <c r="E212" s="259"/>
      <c r="F212" s="773"/>
      <c r="G212" s="774"/>
      <c r="H212" s="407"/>
      <c r="I212" s="378"/>
      <c r="K212" s="68"/>
    </row>
    <row r="213" spans="2:11">
      <c r="B213" s="257" t="s">
        <v>96</v>
      </c>
      <c r="C213" s="244"/>
      <c r="D213" s="253"/>
      <c r="E213" s="259"/>
      <c r="F213" s="773"/>
      <c r="G213" s="774"/>
      <c r="H213" s="407"/>
      <c r="I213" s="378"/>
      <c r="K213" s="68"/>
    </row>
    <row r="214" spans="2:11">
      <c r="B214" s="262" t="s">
        <v>629</v>
      </c>
      <c r="C214" s="244"/>
      <c r="D214" s="254"/>
      <c r="E214" s="259"/>
      <c r="F214" s="778" t="s">
        <v>630</v>
      </c>
      <c r="G214" s="774"/>
      <c r="H214" s="407"/>
      <c r="I214" s="378"/>
      <c r="K214" s="68"/>
    </row>
    <row r="215" spans="2:11">
      <c r="B215" s="251"/>
      <c r="C215" s="248"/>
      <c r="D215" s="249"/>
      <c r="E215" s="259"/>
      <c r="F215" s="278" t="s">
        <v>449</v>
      </c>
      <c r="G215" s="278"/>
      <c r="H215" s="407"/>
      <c r="I215" s="378"/>
      <c r="K215" s="68"/>
    </row>
    <row r="216" spans="2:11">
      <c r="B216" s="251"/>
      <c r="C216" s="248"/>
      <c r="D216" s="249"/>
      <c r="E216" s="259"/>
      <c r="F216" s="279" t="s">
        <v>406</v>
      </c>
      <c r="G216" s="278" t="s">
        <v>631</v>
      </c>
      <c r="H216" s="407">
        <v>1</v>
      </c>
      <c r="I216" s="378"/>
      <c r="K216" s="68"/>
    </row>
    <row r="217" spans="2:11">
      <c r="B217" s="251"/>
      <c r="C217" s="248"/>
      <c r="D217" s="249"/>
      <c r="E217" s="259"/>
      <c r="F217" s="279" t="s">
        <v>361</v>
      </c>
      <c r="G217" s="278"/>
      <c r="H217" s="407"/>
      <c r="I217" s="378"/>
      <c r="K217" s="68"/>
    </row>
    <row r="218" spans="2:11">
      <c r="B218" s="251"/>
      <c r="C218" s="248"/>
      <c r="D218" s="249"/>
      <c r="E218" s="259"/>
      <c r="F218" s="280" t="s">
        <v>360</v>
      </c>
      <c r="G218" s="278"/>
      <c r="H218" s="407"/>
      <c r="I218" s="378"/>
      <c r="K218" s="68"/>
    </row>
    <row r="219" spans="2:11">
      <c r="B219" s="251"/>
      <c r="C219" s="248"/>
      <c r="D219" s="249"/>
      <c r="E219" s="259"/>
      <c r="F219" s="281" t="s">
        <v>403</v>
      </c>
      <c r="G219" s="278"/>
      <c r="H219" s="407" t="s">
        <v>264</v>
      </c>
      <c r="I219" s="378"/>
      <c r="K219" s="68"/>
    </row>
    <row r="220" spans="2:11">
      <c r="B220" s="251"/>
      <c r="C220" s="248"/>
      <c r="D220" s="249"/>
      <c r="E220" s="259"/>
      <c r="F220" s="281" t="s">
        <v>404</v>
      </c>
      <c r="G220" s="278" t="s">
        <v>370</v>
      </c>
      <c r="H220" s="407" t="s">
        <v>633</v>
      </c>
      <c r="I220" s="378"/>
      <c r="K220" s="68"/>
    </row>
    <row r="221" spans="2:11">
      <c r="B221" s="251"/>
      <c r="C221" s="248"/>
      <c r="D221" s="249"/>
      <c r="E221" s="259"/>
      <c r="F221" s="280" t="s">
        <v>362</v>
      </c>
      <c r="G221" s="278"/>
      <c r="H221" s="407"/>
      <c r="I221" s="378"/>
      <c r="K221" s="68"/>
    </row>
    <row r="222" spans="2:11">
      <c r="B222" s="251"/>
      <c r="C222" s="248"/>
      <c r="D222" s="249"/>
      <c r="E222" s="259"/>
      <c r="F222" s="281" t="s">
        <v>634</v>
      </c>
      <c r="G222" s="278"/>
      <c r="H222" s="407" t="s">
        <v>269</v>
      </c>
      <c r="I222" s="378"/>
      <c r="K222" s="68"/>
    </row>
    <row r="223" spans="2:11">
      <c r="B223" s="251"/>
      <c r="C223" s="248"/>
      <c r="D223" s="249"/>
      <c r="E223" s="259"/>
      <c r="F223" s="281" t="s">
        <v>451</v>
      </c>
      <c r="G223" s="278" t="s">
        <v>374</v>
      </c>
      <c r="H223" s="407" t="s">
        <v>527</v>
      </c>
      <c r="I223" s="378"/>
      <c r="K223" s="68"/>
    </row>
    <row r="224" spans="2:11">
      <c r="B224" s="251"/>
      <c r="C224" s="248"/>
      <c r="D224" s="249"/>
      <c r="E224" s="259"/>
      <c r="F224" s="280" t="s">
        <v>359</v>
      </c>
      <c r="G224" s="278"/>
      <c r="H224" s="407"/>
      <c r="I224" s="378"/>
      <c r="K224" s="68"/>
    </row>
    <row r="225" spans="2:11">
      <c r="B225" s="251"/>
      <c r="C225" s="248"/>
      <c r="D225" s="249"/>
      <c r="E225" s="259"/>
      <c r="F225" s="281" t="s">
        <v>634</v>
      </c>
      <c r="G225" s="278"/>
      <c r="H225" s="407" t="s">
        <v>137</v>
      </c>
      <c r="I225" s="378"/>
      <c r="K225" s="68"/>
    </row>
    <row r="226" spans="2:11">
      <c r="B226" s="251"/>
      <c r="C226" s="248"/>
      <c r="D226" s="249"/>
      <c r="E226" s="259"/>
      <c r="F226" s="281" t="s">
        <v>451</v>
      </c>
      <c r="G226" s="278" t="s">
        <v>431</v>
      </c>
      <c r="H226" s="407" t="s">
        <v>556</v>
      </c>
      <c r="I226" s="378"/>
      <c r="K226" s="68"/>
    </row>
    <row r="227" spans="2:11">
      <c r="B227" s="251"/>
      <c r="C227" s="248"/>
      <c r="D227" s="249"/>
      <c r="E227" s="259"/>
      <c r="F227" s="109"/>
      <c r="G227" s="780"/>
      <c r="H227" s="407"/>
      <c r="I227" s="378"/>
      <c r="K227" s="68"/>
    </row>
    <row r="228" spans="2:11">
      <c r="B228" s="255"/>
      <c r="C228" s="248"/>
      <c r="D228" s="256"/>
      <c r="E228" s="259"/>
      <c r="F228" s="773"/>
      <c r="G228" s="774"/>
      <c r="H228" s="407"/>
      <c r="I228" s="378"/>
      <c r="K228" s="68"/>
    </row>
    <row r="229" spans="2:11">
      <c r="B229" s="251" t="s">
        <v>72</v>
      </c>
      <c r="C229" s="244"/>
      <c r="D229" s="252" t="s">
        <v>101</v>
      </c>
      <c r="E229" s="259"/>
      <c r="F229" s="773"/>
      <c r="G229" s="774"/>
      <c r="H229" s="407"/>
      <c r="I229" s="378"/>
      <c r="K229" s="68"/>
    </row>
    <row r="230" spans="2:11">
      <c r="B230" s="251"/>
      <c r="C230" s="244"/>
      <c r="D230" s="253" t="s">
        <v>1659</v>
      </c>
      <c r="E230" s="259"/>
      <c r="F230" s="773"/>
      <c r="G230" s="774"/>
      <c r="H230" s="407"/>
      <c r="I230" s="378"/>
      <c r="K230" s="68"/>
    </row>
    <row r="231" spans="2:11">
      <c r="B231" s="251"/>
      <c r="C231" s="244"/>
      <c r="D231" s="254"/>
      <c r="E231" s="259"/>
      <c r="F231" s="278" t="s">
        <v>449</v>
      </c>
      <c r="G231" s="278"/>
      <c r="H231" s="407"/>
      <c r="I231" s="378"/>
      <c r="K231" s="68"/>
    </row>
    <row r="232" spans="2:11">
      <c r="B232" s="255"/>
      <c r="C232" s="248"/>
      <c r="D232" s="256"/>
      <c r="E232" s="259"/>
      <c r="F232" s="279" t="s">
        <v>406</v>
      </c>
      <c r="G232" s="278" t="s">
        <v>631</v>
      </c>
      <c r="H232" s="407">
        <v>1</v>
      </c>
      <c r="I232" s="378"/>
      <c r="K232" s="68"/>
    </row>
    <row r="233" spans="2:11">
      <c r="B233" s="255"/>
      <c r="C233" s="248"/>
      <c r="D233" s="256"/>
      <c r="E233" s="259"/>
      <c r="F233" s="279" t="s">
        <v>499</v>
      </c>
      <c r="G233" s="278" t="s">
        <v>103</v>
      </c>
      <c r="H233" s="407" t="s">
        <v>1660</v>
      </c>
      <c r="I233" s="378"/>
      <c r="K233" s="68"/>
    </row>
    <row r="234" spans="2:11">
      <c r="B234" s="255"/>
      <c r="C234" s="248"/>
      <c r="D234" s="256"/>
      <c r="E234" s="259"/>
      <c r="F234" s="773"/>
      <c r="G234" s="774"/>
      <c r="H234" s="407"/>
      <c r="I234" s="378"/>
      <c r="K234" s="68"/>
    </row>
    <row r="235" spans="2:11">
      <c r="B235" s="255"/>
      <c r="C235" s="248"/>
      <c r="D235" s="256"/>
      <c r="E235" s="259"/>
      <c r="F235" s="773"/>
      <c r="G235" s="774"/>
      <c r="H235" s="407"/>
      <c r="I235" s="378"/>
      <c r="K235" s="68"/>
    </row>
    <row r="236" spans="2:11">
      <c r="B236" s="257"/>
      <c r="C236" s="244"/>
      <c r="D236" s="253"/>
      <c r="E236" s="259"/>
      <c r="F236" s="404" t="s">
        <v>1639</v>
      </c>
      <c r="G236" s="780"/>
      <c r="H236" s="408"/>
      <c r="I236" s="378"/>
      <c r="K236" s="68"/>
    </row>
    <row r="237" spans="2:11">
      <c r="B237" s="258"/>
      <c r="C237" s="244"/>
      <c r="D237" s="254"/>
      <c r="E237" s="259"/>
      <c r="F237" s="402" t="s">
        <v>1661</v>
      </c>
      <c r="G237" s="780"/>
      <c r="H237" s="408"/>
      <c r="I237" s="378"/>
      <c r="K237" s="68"/>
    </row>
    <row r="238" spans="2:11">
      <c r="B238" s="251"/>
      <c r="C238" s="248"/>
      <c r="D238" s="249"/>
      <c r="E238" s="259"/>
      <c r="F238" s="405" t="s">
        <v>1640</v>
      </c>
      <c r="G238" s="774"/>
      <c r="H238" s="407"/>
      <c r="I238" s="378"/>
      <c r="K238" s="68"/>
    </row>
    <row r="239" spans="2:11">
      <c r="B239" s="251"/>
      <c r="C239" s="248"/>
      <c r="D239" s="249"/>
      <c r="E239" s="259"/>
      <c r="F239" s="405" t="s">
        <v>1662</v>
      </c>
      <c r="G239" s="774"/>
      <c r="H239" s="407"/>
      <c r="I239" s="378"/>
      <c r="K239" s="68"/>
    </row>
    <row r="240" spans="2:11">
      <c r="B240" s="251"/>
      <c r="C240" s="248"/>
      <c r="D240" s="249"/>
      <c r="E240" s="259"/>
      <c r="F240" s="773"/>
      <c r="G240" s="774"/>
      <c r="H240" s="407"/>
      <c r="I240" s="378"/>
      <c r="K240" s="68"/>
    </row>
    <row r="241" spans="2:11">
      <c r="B241" s="255"/>
      <c r="C241" s="248"/>
      <c r="D241" s="256"/>
      <c r="E241" s="259"/>
      <c r="F241" s="773"/>
      <c r="G241" s="774"/>
      <c r="H241" s="407"/>
      <c r="I241" s="378"/>
      <c r="K241" s="68"/>
    </row>
    <row r="242" spans="2:11">
      <c r="B242" s="255"/>
      <c r="C242" s="248"/>
      <c r="D242" s="256"/>
      <c r="E242" s="259"/>
      <c r="F242" s="403"/>
      <c r="G242" s="774"/>
      <c r="H242" s="407"/>
      <c r="I242" s="378"/>
      <c r="K242" s="68"/>
    </row>
    <row r="243" spans="2:11">
      <c r="B243" s="251" t="s">
        <v>72</v>
      </c>
      <c r="C243" s="244"/>
      <c r="D243" s="252" t="s">
        <v>79</v>
      </c>
      <c r="E243" s="259"/>
      <c r="F243" s="773"/>
      <c r="G243" s="774"/>
      <c r="H243" s="407"/>
      <c r="I243" s="378"/>
      <c r="K243" s="68"/>
    </row>
    <row r="244" spans="2:11">
      <c r="B244" s="251"/>
      <c r="C244" s="244"/>
      <c r="D244" s="253" t="s">
        <v>642</v>
      </c>
      <c r="E244" s="259"/>
      <c r="F244" s="778" t="s">
        <v>643</v>
      </c>
      <c r="G244" s="774"/>
      <c r="H244" s="407"/>
      <c r="I244" s="378"/>
      <c r="K244" s="68"/>
    </row>
    <row r="245" spans="2:11" ht="17">
      <c r="B245" s="251"/>
      <c r="C245" s="244"/>
      <c r="D245" s="254"/>
      <c r="E245" s="259"/>
      <c r="F245" s="773" t="s">
        <v>358</v>
      </c>
      <c r="G245" s="410"/>
      <c r="H245" s="407"/>
      <c r="I245" s="378"/>
      <c r="K245" s="68"/>
    </row>
    <row r="246" spans="2:11">
      <c r="B246" s="251"/>
      <c r="C246" s="244"/>
      <c r="D246" s="254"/>
      <c r="E246" s="259"/>
      <c r="F246" s="773" t="s">
        <v>377</v>
      </c>
      <c r="G246" s="774" t="s">
        <v>364</v>
      </c>
      <c r="H246" s="407"/>
      <c r="I246" s="378"/>
      <c r="K246" s="68"/>
    </row>
    <row r="247" spans="2:11">
      <c r="B247" s="251"/>
      <c r="C247" s="244"/>
      <c r="D247" s="254"/>
      <c r="E247" s="259"/>
      <c r="F247" s="773" t="s">
        <v>378</v>
      </c>
      <c r="G247" s="774" t="s">
        <v>365</v>
      </c>
      <c r="H247" s="407">
        <v>301</v>
      </c>
      <c r="I247" s="378"/>
      <c r="K247" s="68"/>
    </row>
    <row r="248" spans="2:11">
      <c r="B248" s="251"/>
      <c r="C248" s="244"/>
      <c r="D248" s="254"/>
      <c r="E248" s="259"/>
      <c r="F248" s="776" t="s">
        <v>359</v>
      </c>
      <c r="G248" s="774"/>
      <c r="H248" s="407"/>
      <c r="I248" s="378"/>
      <c r="K248" s="68"/>
    </row>
    <row r="249" spans="2:11">
      <c r="B249" s="251"/>
      <c r="C249" s="244"/>
      <c r="D249" s="254"/>
      <c r="E249" s="259"/>
      <c r="F249" s="777" t="s">
        <v>360</v>
      </c>
      <c r="G249" s="774"/>
      <c r="H249" s="407"/>
      <c r="I249" s="378"/>
      <c r="K249" s="68"/>
    </row>
    <row r="250" spans="2:11">
      <c r="B250" s="251"/>
      <c r="C250" s="244"/>
      <c r="D250" s="254"/>
      <c r="E250" s="259"/>
      <c r="F250" s="775" t="s">
        <v>379</v>
      </c>
      <c r="G250" s="774" t="s">
        <v>366</v>
      </c>
      <c r="H250" s="407">
        <v>100</v>
      </c>
      <c r="I250" s="378"/>
      <c r="K250" s="68"/>
    </row>
    <row r="251" spans="2:11">
      <c r="B251" s="251"/>
      <c r="C251" s="244"/>
      <c r="D251" s="254"/>
      <c r="E251" s="259"/>
      <c r="F251" s="775" t="s">
        <v>361</v>
      </c>
      <c r="G251" s="774"/>
      <c r="H251" s="407"/>
      <c r="I251" s="378"/>
      <c r="K251" s="68"/>
    </row>
    <row r="252" spans="2:11">
      <c r="B252" s="251"/>
      <c r="C252" s="244"/>
      <c r="D252" s="254"/>
      <c r="E252" s="259"/>
      <c r="F252" s="779" t="s">
        <v>380</v>
      </c>
      <c r="G252" s="774" t="s">
        <v>367</v>
      </c>
      <c r="H252" s="407" t="s">
        <v>519</v>
      </c>
      <c r="I252" s="378"/>
      <c r="K252" s="68"/>
    </row>
    <row r="253" spans="2:11">
      <c r="B253" s="251"/>
      <c r="C253" s="244"/>
      <c r="D253" s="254"/>
      <c r="E253" s="259"/>
      <c r="F253" s="779" t="s">
        <v>381</v>
      </c>
      <c r="G253" s="774" t="s">
        <v>368</v>
      </c>
      <c r="H253" s="407" t="s">
        <v>519</v>
      </c>
      <c r="I253" s="378"/>
      <c r="K253" s="68"/>
    </row>
    <row r="254" spans="2:11">
      <c r="B254" s="251"/>
      <c r="C254" s="244"/>
      <c r="D254" s="254"/>
      <c r="E254" s="259"/>
      <c r="F254" s="1337" t="s">
        <v>3167</v>
      </c>
      <c r="G254" s="774" t="s">
        <v>369</v>
      </c>
      <c r="H254" s="407">
        <v>301</v>
      </c>
      <c r="I254" s="378"/>
      <c r="K254" s="68"/>
    </row>
    <row r="255" spans="2:11">
      <c r="B255" s="251"/>
      <c r="C255" s="244"/>
      <c r="D255" s="254"/>
      <c r="E255" s="259"/>
      <c r="F255" s="777" t="s">
        <v>362</v>
      </c>
      <c r="G255" s="774"/>
      <c r="H255" s="407"/>
      <c r="I255" s="378"/>
      <c r="K255" s="68"/>
    </row>
    <row r="256" spans="2:11">
      <c r="B256" s="251"/>
      <c r="C256" s="244"/>
      <c r="D256" s="254"/>
      <c r="E256" s="259"/>
      <c r="F256" s="775" t="s">
        <v>379</v>
      </c>
      <c r="G256" s="774" t="s">
        <v>366</v>
      </c>
      <c r="H256" s="407">
        <v>301</v>
      </c>
      <c r="I256" s="378"/>
      <c r="K256" s="68"/>
    </row>
    <row r="257" spans="2:12">
      <c r="B257" s="251"/>
      <c r="C257" s="244"/>
      <c r="D257" s="254"/>
      <c r="E257" s="259"/>
      <c r="F257" s="775" t="s">
        <v>644</v>
      </c>
      <c r="G257" s="774"/>
      <c r="H257" s="407"/>
      <c r="I257" s="378"/>
      <c r="K257" s="68"/>
    </row>
    <row r="258" spans="2:12">
      <c r="B258" s="251"/>
      <c r="C258" s="244"/>
      <c r="D258" s="254"/>
      <c r="E258" s="259"/>
      <c r="F258" s="779" t="s">
        <v>645</v>
      </c>
      <c r="G258" s="774" t="s">
        <v>623</v>
      </c>
      <c r="H258" s="407" t="s">
        <v>556</v>
      </c>
      <c r="I258" s="378"/>
      <c r="K258" s="68"/>
    </row>
    <row r="259" spans="2:12">
      <c r="B259" s="251"/>
      <c r="C259" s="244"/>
      <c r="D259" s="254"/>
      <c r="E259" s="259"/>
      <c r="F259" s="779" t="s">
        <v>646</v>
      </c>
      <c r="G259" s="774" t="s">
        <v>370</v>
      </c>
      <c r="H259" s="407" t="s">
        <v>521</v>
      </c>
      <c r="I259" s="378"/>
      <c r="K259" s="68"/>
    </row>
    <row r="260" spans="2:12">
      <c r="B260" s="251"/>
      <c r="C260" s="244"/>
      <c r="D260" s="254"/>
      <c r="E260" s="259"/>
      <c r="F260" s="779" t="s">
        <v>647</v>
      </c>
      <c r="G260" s="774" t="s">
        <v>371</v>
      </c>
      <c r="H260" s="407" t="s">
        <v>523</v>
      </c>
      <c r="I260" s="378"/>
      <c r="K260" s="68"/>
    </row>
    <row r="261" spans="2:12">
      <c r="B261" s="251"/>
      <c r="C261" s="244"/>
      <c r="D261" s="254"/>
      <c r="E261" s="259"/>
      <c r="F261" s="779" t="s">
        <v>648</v>
      </c>
      <c r="G261" s="774" t="s">
        <v>372</v>
      </c>
      <c r="H261" s="407" t="s">
        <v>524</v>
      </c>
      <c r="I261" s="378"/>
      <c r="K261" s="68"/>
    </row>
    <row r="262" spans="2:12">
      <c r="B262" s="251"/>
      <c r="C262" s="244"/>
      <c r="D262" s="254"/>
      <c r="E262" s="259"/>
      <c r="F262" s="779" t="s">
        <v>386</v>
      </c>
      <c r="G262" s="774" t="s">
        <v>374</v>
      </c>
      <c r="H262" s="407" t="s">
        <v>527</v>
      </c>
      <c r="I262" s="378"/>
      <c r="K262" s="68"/>
    </row>
    <row r="263" spans="2:12">
      <c r="B263" s="251"/>
      <c r="C263" s="244"/>
      <c r="D263" s="254"/>
      <c r="E263" s="259"/>
      <c r="F263" s="779" t="s">
        <v>649</v>
      </c>
      <c r="G263" s="774" t="s">
        <v>650</v>
      </c>
      <c r="H263" s="407" t="s">
        <v>556</v>
      </c>
      <c r="I263" s="378"/>
      <c r="K263" s="68"/>
    </row>
    <row r="264" spans="2:12">
      <c r="B264" s="255"/>
      <c r="C264" s="248"/>
      <c r="D264" s="256"/>
      <c r="E264" s="259"/>
      <c r="F264" s="773"/>
      <c r="G264" s="774"/>
      <c r="H264" s="407"/>
      <c r="I264" s="378"/>
      <c r="K264" s="68"/>
    </row>
    <row r="265" spans="2:12">
      <c r="B265" s="257" t="s">
        <v>80</v>
      </c>
      <c r="C265" s="244"/>
      <c r="D265" s="253"/>
      <c r="E265" s="259"/>
      <c r="F265" s="109"/>
      <c r="G265" s="780"/>
      <c r="H265" s="408"/>
      <c r="I265" s="378"/>
      <c r="K265" s="68"/>
    </row>
    <row r="266" spans="2:12">
      <c r="B266" s="258" t="s">
        <v>81</v>
      </c>
      <c r="C266" s="244"/>
      <c r="D266" s="254"/>
      <c r="E266" s="259"/>
      <c r="F266" s="377" t="s">
        <v>391</v>
      </c>
      <c r="G266" s="780" t="s">
        <v>88</v>
      </c>
      <c r="H266" s="408">
        <v>0</v>
      </c>
      <c r="I266" s="378"/>
      <c r="K266" s="68"/>
    </row>
    <row r="267" spans="2:12">
      <c r="B267" s="251"/>
      <c r="C267" s="248"/>
      <c r="D267" s="249"/>
      <c r="E267" s="259"/>
      <c r="F267" s="773"/>
      <c r="G267" s="774"/>
      <c r="H267" s="407"/>
      <c r="I267" s="378"/>
      <c r="K267" s="68"/>
    </row>
    <row r="268" spans="2:12">
      <c r="B268" s="255"/>
      <c r="C268" s="248"/>
      <c r="D268" s="256"/>
      <c r="E268" s="259"/>
      <c r="F268" s="773"/>
      <c r="G268" s="774"/>
      <c r="H268" s="407"/>
      <c r="I268" s="378"/>
      <c r="K268" s="68"/>
    </row>
    <row r="269" spans="2:12">
      <c r="B269" s="255"/>
      <c r="C269" s="248"/>
      <c r="D269" s="256"/>
      <c r="E269" s="259"/>
      <c r="F269" s="773"/>
      <c r="G269" s="774"/>
      <c r="H269" s="407"/>
      <c r="I269" s="378"/>
      <c r="K269" s="68"/>
    </row>
    <row r="270" spans="2:12">
      <c r="B270" s="255"/>
      <c r="C270" s="248"/>
      <c r="D270" s="256"/>
      <c r="E270" s="259"/>
      <c r="F270" s="773"/>
      <c r="G270" s="774"/>
      <c r="H270" s="411"/>
      <c r="I270" s="378"/>
      <c r="K270" s="68"/>
    </row>
    <row r="271" spans="2:12">
      <c r="B271" s="474"/>
      <c r="C271" s="470"/>
      <c r="D271" s="470"/>
      <c r="E271" s="469"/>
      <c r="F271" s="470"/>
      <c r="G271" s="471"/>
      <c r="H271" s="472"/>
      <c r="I271" s="626"/>
      <c r="J271" s="245"/>
      <c r="K271" s="268"/>
      <c r="L271" s="67"/>
    </row>
    <row r="281" spans="1:11" ht="17.5">
      <c r="A281" s="69" t="s">
        <v>3015</v>
      </c>
      <c r="B281" s="166"/>
      <c r="C281" s="221"/>
      <c r="D281" s="166"/>
      <c r="E281" s="221"/>
      <c r="F281" s="221"/>
      <c r="H281" s="227"/>
      <c r="I281" s="720"/>
      <c r="J281" s="221"/>
    </row>
    <row r="283" spans="1:11">
      <c r="B283" s="70" t="s">
        <v>67</v>
      </c>
      <c r="C283" s="71"/>
      <c r="D283" s="72"/>
      <c r="E283" s="71"/>
      <c r="F283" s="71"/>
      <c r="G283" s="73"/>
      <c r="H283" s="272" t="s">
        <v>64</v>
      </c>
      <c r="I283" s="89" t="s">
        <v>353</v>
      </c>
      <c r="K283" s="68"/>
    </row>
    <row r="284" spans="1:11">
      <c r="B284" s="75"/>
      <c r="C284" s="76"/>
      <c r="D284" s="77"/>
      <c r="E284" s="76"/>
      <c r="F284" s="76"/>
      <c r="G284" s="78"/>
      <c r="H284" s="230"/>
      <c r="I284" s="389"/>
      <c r="K284" s="68"/>
    </row>
    <row r="285" spans="1:11">
      <c r="B285" s="81"/>
      <c r="C285" s="82"/>
      <c r="D285" s="83"/>
      <c r="E285" s="82"/>
      <c r="F285" s="82"/>
      <c r="G285" s="84"/>
      <c r="H285" s="231"/>
      <c r="I285" s="390"/>
      <c r="K285" s="68"/>
    </row>
    <row r="286" spans="1:11">
      <c r="K286" s="68"/>
    </row>
    <row r="287" spans="1:11">
      <c r="B287" s="86" t="s">
        <v>354</v>
      </c>
      <c r="C287" s="87"/>
      <c r="D287" s="467" t="s">
        <v>68</v>
      </c>
      <c r="E287" s="468"/>
      <c r="F287" s="418" t="s">
        <v>70</v>
      </c>
      <c r="G287" s="419" t="s">
        <v>8</v>
      </c>
      <c r="H287" s="235" t="s">
        <v>71</v>
      </c>
      <c r="I287" s="89" t="s">
        <v>351</v>
      </c>
      <c r="J287" s="236"/>
      <c r="K287" s="237" t="s">
        <v>69</v>
      </c>
    </row>
    <row r="288" spans="1:11">
      <c r="B288" s="238"/>
      <c r="C288" s="239"/>
      <c r="D288" s="413"/>
      <c r="E288" s="468"/>
      <c r="F288" s="773"/>
      <c r="G288" s="774"/>
      <c r="H288" s="392"/>
      <c r="I288" s="241"/>
      <c r="J288" s="242"/>
      <c r="K288" s="243"/>
    </row>
    <row r="289" spans="2:15" ht="13.75" customHeight="1">
      <c r="B289" s="1656" t="s">
        <v>1648</v>
      </c>
      <c r="C289" s="1657"/>
      <c r="D289" s="1740"/>
      <c r="E289" s="468"/>
      <c r="F289" s="773"/>
      <c r="G289" s="774"/>
      <c r="H289" s="393"/>
      <c r="I289" s="1736" t="s">
        <v>352</v>
      </c>
      <c r="J289" s="245"/>
      <c r="K289" s="246"/>
    </row>
    <row r="290" spans="2:15">
      <c r="B290" s="1659"/>
      <c r="C290" s="1657"/>
      <c r="D290" s="1740"/>
      <c r="E290" s="468"/>
      <c r="F290" s="773"/>
      <c r="G290" s="774"/>
      <c r="H290" s="393"/>
      <c r="I290" s="1737"/>
      <c r="J290" s="245"/>
      <c r="K290" s="246"/>
    </row>
    <row r="291" spans="2:15" ht="16">
      <c r="B291" s="247"/>
      <c r="C291" s="248"/>
      <c r="D291" s="414"/>
      <c r="E291" s="468"/>
      <c r="F291" s="773"/>
      <c r="G291" s="774"/>
      <c r="H291" s="393"/>
      <c r="I291" s="378"/>
      <c r="J291" s="245"/>
      <c r="K291" s="246"/>
      <c r="O291" s="250"/>
    </row>
    <row r="292" spans="2:15" ht="13.75" customHeight="1">
      <c r="B292" s="1656" t="s">
        <v>514</v>
      </c>
      <c r="C292" s="1657"/>
      <c r="D292" s="1740"/>
      <c r="E292" s="468"/>
      <c r="F292" s="773"/>
      <c r="G292" s="774"/>
      <c r="H292" s="393"/>
      <c r="I292" s="378"/>
      <c r="J292" s="245"/>
      <c r="K292" s="246"/>
      <c r="O292" s="250"/>
    </row>
    <row r="293" spans="2:15" ht="16">
      <c r="B293" s="1659"/>
      <c r="C293" s="1657"/>
      <c r="D293" s="1740"/>
      <c r="E293" s="468"/>
      <c r="F293" s="773"/>
      <c r="G293" s="774"/>
      <c r="H293" s="393"/>
      <c r="I293" s="378"/>
      <c r="J293" s="245"/>
      <c r="K293" s="246"/>
      <c r="O293" s="250"/>
    </row>
    <row r="294" spans="2:15" ht="16">
      <c r="B294" s="247"/>
      <c r="C294" s="248"/>
      <c r="D294" s="414"/>
      <c r="E294" s="468"/>
      <c r="F294" s="773"/>
      <c r="G294" s="774"/>
      <c r="H294" s="393"/>
      <c r="I294" s="378"/>
      <c r="J294" s="245"/>
      <c r="K294" s="246"/>
      <c r="O294" s="250"/>
    </row>
    <row r="295" spans="2:15">
      <c r="B295" s="251" t="s">
        <v>72</v>
      </c>
      <c r="C295" s="244"/>
      <c r="D295" s="415" t="s">
        <v>79</v>
      </c>
      <c r="E295" s="468"/>
      <c r="F295" s="1320"/>
      <c r="G295" s="1316"/>
      <c r="H295" s="1322"/>
      <c r="I295" s="378"/>
      <c r="J295" s="245"/>
      <c r="K295" s="246"/>
    </row>
    <row r="296" spans="2:15">
      <c r="B296" s="251"/>
      <c r="C296" s="244"/>
      <c r="D296" s="416" t="s">
        <v>517</v>
      </c>
      <c r="E296" s="468"/>
      <c r="F296" s="1320" t="s">
        <v>2927</v>
      </c>
      <c r="G296" s="1316"/>
      <c r="H296" s="1322"/>
      <c r="I296" s="378"/>
      <c r="J296" s="245"/>
      <c r="K296" s="246"/>
    </row>
    <row r="297" spans="2:15">
      <c r="B297" s="251"/>
      <c r="C297" s="244"/>
      <c r="D297" s="416"/>
      <c r="E297" s="468"/>
      <c r="F297" s="1315" t="s">
        <v>358</v>
      </c>
      <c r="G297" s="1316"/>
      <c r="H297" s="1322"/>
      <c r="I297" s="378"/>
      <c r="J297" s="245"/>
      <c r="K297" s="246"/>
    </row>
    <row r="298" spans="2:15">
      <c r="B298" s="251"/>
      <c r="C298" s="244"/>
      <c r="D298" s="351"/>
      <c r="E298" s="468"/>
      <c r="F298" s="1318" t="s">
        <v>377</v>
      </c>
      <c r="G298" s="1316" t="s">
        <v>364</v>
      </c>
      <c r="H298" s="1322"/>
      <c r="I298" s="378"/>
      <c r="J298" s="245"/>
      <c r="K298" s="246"/>
    </row>
    <row r="299" spans="2:15">
      <c r="B299" s="255"/>
      <c r="C299" s="248"/>
      <c r="D299" s="417"/>
      <c r="E299" s="468"/>
      <c r="F299" s="1318" t="s">
        <v>378</v>
      </c>
      <c r="G299" s="1316" t="s">
        <v>365</v>
      </c>
      <c r="H299" s="1322">
        <v>220</v>
      </c>
      <c r="I299" s="378"/>
      <c r="J299" s="245"/>
      <c r="K299" s="246"/>
    </row>
    <row r="300" spans="2:15">
      <c r="B300" s="255"/>
      <c r="C300" s="248"/>
      <c r="D300" s="417"/>
      <c r="E300" s="468"/>
      <c r="F300" s="1318" t="s">
        <v>359</v>
      </c>
      <c r="G300" s="1316"/>
      <c r="H300" s="1322"/>
      <c r="I300" s="378"/>
      <c r="J300" s="245"/>
      <c r="K300" s="246"/>
    </row>
    <row r="301" spans="2:15">
      <c r="B301" s="255"/>
      <c r="C301" s="248"/>
      <c r="D301" s="417"/>
      <c r="E301" s="468"/>
      <c r="F301" s="1319" t="s">
        <v>360</v>
      </c>
      <c r="G301" s="1316"/>
      <c r="H301" s="1322"/>
      <c r="I301" s="378"/>
      <c r="J301" s="245"/>
      <c r="K301" s="246"/>
    </row>
    <row r="302" spans="2:15">
      <c r="B302" s="255"/>
      <c r="C302" s="248"/>
      <c r="D302" s="417"/>
      <c r="E302" s="468"/>
      <c r="F302" s="1317" t="s">
        <v>379</v>
      </c>
      <c r="G302" s="1316" t="s">
        <v>366</v>
      </c>
      <c r="H302" s="1322">
        <v>100</v>
      </c>
      <c r="I302" s="378"/>
      <c r="J302" s="245"/>
      <c r="K302" s="246"/>
    </row>
    <row r="303" spans="2:15">
      <c r="B303" s="255"/>
      <c r="C303" s="248"/>
      <c r="D303" s="417"/>
      <c r="E303" s="468"/>
      <c r="F303" s="1317" t="s">
        <v>361</v>
      </c>
      <c r="G303" s="1316"/>
      <c r="H303" s="1322"/>
      <c r="I303" s="378"/>
      <c r="J303" s="245"/>
      <c r="K303" s="246"/>
    </row>
    <row r="304" spans="2:15">
      <c r="B304" s="255"/>
      <c r="C304" s="248"/>
      <c r="D304" s="417"/>
      <c r="E304" s="468"/>
      <c r="F304" s="1321" t="s">
        <v>380</v>
      </c>
      <c r="G304" s="1316" t="s">
        <v>367</v>
      </c>
      <c r="H304" s="1322" t="s">
        <v>1715</v>
      </c>
      <c r="I304" s="378"/>
      <c r="J304" s="245"/>
      <c r="K304" s="246"/>
    </row>
    <row r="305" spans="2:11">
      <c r="B305" s="255"/>
      <c r="C305" s="248"/>
      <c r="D305" s="417"/>
      <c r="E305" s="468"/>
      <c r="F305" s="1321" t="s">
        <v>381</v>
      </c>
      <c r="G305" s="1316" t="s">
        <v>368</v>
      </c>
      <c r="H305" s="1322" t="s">
        <v>1715</v>
      </c>
      <c r="I305" s="378"/>
      <c r="J305" s="245"/>
      <c r="K305" s="246"/>
    </row>
    <row r="306" spans="2:11">
      <c r="B306" s="255"/>
      <c r="C306" s="248"/>
      <c r="D306" s="417"/>
      <c r="E306" s="468"/>
      <c r="F306" s="1337" t="s">
        <v>3167</v>
      </c>
      <c r="G306" s="1316" t="s">
        <v>369</v>
      </c>
      <c r="H306" s="1322">
        <v>301</v>
      </c>
      <c r="I306" s="378"/>
      <c r="J306" s="245"/>
      <c r="K306" s="246"/>
    </row>
    <row r="307" spans="2:11">
      <c r="B307" s="255"/>
      <c r="C307" s="248"/>
      <c r="D307" s="417"/>
      <c r="E307" s="468"/>
      <c r="F307" s="1319" t="s">
        <v>362</v>
      </c>
      <c r="G307" s="1316"/>
      <c r="H307" s="1322"/>
      <c r="I307" s="378"/>
      <c r="J307" s="245"/>
      <c r="K307" s="246"/>
    </row>
    <row r="308" spans="2:11">
      <c r="B308" s="255"/>
      <c r="C308" s="248"/>
      <c r="D308" s="417"/>
      <c r="E308" s="468"/>
      <c r="F308" s="1317" t="s">
        <v>379</v>
      </c>
      <c r="G308" s="1316" t="s">
        <v>366</v>
      </c>
      <c r="H308" s="1322">
        <v>220</v>
      </c>
      <c r="I308" s="378"/>
      <c r="J308" s="245"/>
      <c r="K308" s="246"/>
    </row>
    <row r="309" spans="2:11">
      <c r="B309" s="255"/>
      <c r="C309" s="248"/>
      <c r="D309" s="417"/>
      <c r="E309" s="468"/>
      <c r="F309" s="1317" t="s">
        <v>411</v>
      </c>
      <c r="G309" s="1316"/>
      <c r="H309" s="1322"/>
      <c r="I309" s="378"/>
      <c r="J309" s="245"/>
      <c r="K309" s="246"/>
    </row>
    <row r="310" spans="2:11">
      <c r="B310" s="255"/>
      <c r="C310" s="248"/>
      <c r="D310" s="417"/>
      <c r="E310" s="468"/>
      <c r="F310" s="1321" t="s">
        <v>379</v>
      </c>
      <c r="G310" s="1316" t="s">
        <v>370</v>
      </c>
      <c r="H310" s="1322" t="s">
        <v>2928</v>
      </c>
      <c r="I310" s="378"/>
      <c r="J310" s="245"/>
      <c r="K310" s="246"/>
    </row>
    <row r="311" spans="2:11">
      <c r="B311" s="255"/>
      <c r="C311" s="248"/>
      <c r="D311" s="417"/>
      <c r="E311" s="468"/>
      <c r="F311" s="1321" t="s">
        <v>383</v>
      </c>
      <c r="G311" s="1316" t="s">
        <v>371</v>
      </c>
      <c r="H311" s="1322" t="s">
        <v>2925</v>
      </c>
      <c r="I311" s="378"/>
      <c r="J311" s="245"/>
      <c r="K311" s="246"/>
    </row>
    <row r="312" spans="2:11">
      <c r="B312" s="255"/>
      <c r="C312" s="248"/>
      <c r="D312" s="417"/>
      <c r="E312" s="468"/>
      <c r="F312" s="1321" t="s">
        <v>384</v>
      </c>
      <c r="G312" s="1316" t="s">
        <v>372</v>
      </c>
      <c r="H312" s="1322" t="s">
        <v>2926</v>
      </c>
      <c r="I312" s="378"/>
      <c r="J312" s="245"/>
      <c r="K312" s="246"/>
    </row>
    <row r="313" spans="2:11">
      <c r="B313" s="255"/>
      <c r="C313" s="248"/>
      <c r="D313" s="417"/>
      <c r="E313" s="468"/>
      <c r="F313" s="1321" t="s">
        <v>385</v>
      </c>
      <c r="G313" s="1316" t="s">
        <v>373</v>
      </c>
      <c r="H313" s="1322" t="s">
        <v>1717</v>
      </c>
      <c r="I313" s="378"/>
      <c r="J313" s="245"/>
      <c r="K313" s="246"/>
    </row>
    <row r="314" spans="2:11">
      <c r="B314" s="255"/>
      <c r="C314" s="248"/>
      <c r="D314" s="417"/>
      <c r="E314" s="468"/>
      <c r="F314" s="1321" t="s">
        <v>386</v>
      </c>
      <c r="G314" s="1316" t="s">
        <v>374</v>
      </c>
      <c r="H314" s="1322" t="s">
        <v>1718</v>
      </c>
      <c r="I314" s="378"/>
      <c r="J314" s="245"/>
      <c r="K314" s="246"/>
    </row>
    <row r="315" spans="2:11">
      <c r="B315" s="255"/>
      <c r="C315" s="248"/>
      <c r="D315" s="417"/>
      <c r="E315" s="468"/>
      <c r="F315" s="1321" t="s">
        <v>387</v>
      </c>
      <c r="G315" s="1316" t="s">
        <v>375</v>
      </c>
      <c r="H315" s="1322" t="s">
        <v>1719</v>
      </c>
      <c r="I315" s="378"/>
      <c r="J315" s="245"/>
      <c r="K315" s="246"/>
    </row>
    <row r="316" spans="2:11">
      <c r="B316" s="255"/>
      <c r="C316" s="248"/>
      <c r="D316" s="417"/>
      <c r="E316" s="468"/>
      <c r="F316" s="1317"/>
      <c r="G316" s="1316"/>
      <c r="H316" s="1322"/>
      <c r="I316" s="378"/>
      <c r="J316" s="245"/>
      <c r="K316" s="246"/>
    </row>
    <row r="317" spans="2:11">
      <c r="B317" s="255"/>
      <c r="C317" s="248"/>
      <c r="D317" s="417"/>
      <c r="E317" s="468"/>
      <c r="F317" s="109"/>
      <c r="G317" s="780"/>
      <c r="H317" s="393"/>
      <c r="I317" s="378"/>
      <c r="J317" s="245"/>
      <c r="K317" s="246"/>
    </row>
    <row r="318" spans="2:11">
      <c r="B318" s="255"/>
      <c r="C318" s="248"/>
      <c r="D318" s="417"/>
      <c r="E318" s="468"/>
      <c r="F318" s="773"/>
      <c r="G318" s="774"/>
      <c r="H318" s="393"/>
      <c r="I318" s="378"/>
      <c r="J318" s="245"/>
      <c r="K318" s="246"/>
    </row>
    <row r="319" spans="2:11">
      <c r="B319" s="257" t="s">
        <v>80</v>
      </c>
      <c r="C319" s="244"/>
      <c r="D319" s="416"/>
      <c r="E319" s="468"/>
      <c r="F319" s="109"/>
      <c r="G319" s="780"/>
      <c r="H319" s="394"/>
      <c r="I319" s="378"/>
      <c r="J319" s="245"/>
      <c r="K319" s="246"/>
    </row>
    <row r="320" spans="2:11">
      <c r="B320" s="258" t="s">
        <v>81</v>
      </c>
      <c r="C320" s="244"/>
      <c r="D320" s="351"/>
      <c r="E320" s="468"/>
      <c r="F320" s="377"/>
      <c r="G320" s="780"/>
      <c r="H320" s="394"/>
      <c r="I320" s="378"/>
      <c r="J320" s="245"/>
      <c r="K320" s="246"/>
    </row>
    <row r="321" spans="2:11">
      <c r="B321" s="251"/>
      <c r="C321" s="248"/>
      <c r="D321" s="414"/>
      <c r="E321" s="468"/>
      <c r="F321" s="377" t="s">
        <v>391</v>
      </c>
      <c r="G321" s="780" t="s">
        <v>88</v>
      </c>
      <c r="H321" s="394">
        <v>0</v>
      </c>
      <c r="I321" s="378"/>
      <c r="J321" s="245"/>
      <c r="K321" s="246"/>
    </row>
    <row r="322" spans="2:11">
      <c r="B322" s="251"/>
      <c r="C322" s="248"/>
      <c r="D322" s="414"/>
      <c r="E322" s="468"/>
      <c r="F322" s="109"/>
      <c r="G322" s="780"/>
      <c r="H322" s="395"/>
      <c r="I322" s="378"/>
      <c r="J322" s="245"/>
      <c r="K322" s="246"/>
    </row>
    <row r="323" spans="2:11" ht="13.75" customHeight="1">
      <c r="B323" s="251"/>
      <c r="C323" s="248"/>
      <c r="D323" s="414"/>
      <c r="E323" s="468"/>
      <c r="F323" s="773"/>
      <c r="G323" s="774"/>
      <c r="H323" s="393"/>
      <c r="I323" s="378"/>
      <c r="J323" s="245"/>
      <c r="K323" s="246"/>
    </row>
    <row r="324" spans="2:11">
      <c r="B324" s="251"/>
      <c r="C324" s="248"/>
      <c r="D324" s="414"/>
      <c r="E324" s="468"/>
      <c r="F324" s="773"/>
      <c r="G324" s="774"/>
      <c r="H324" s="393"/>
      <c r="I324" s="378"/>
      <c r="J324" s="245"/>
      <c r="K324" s="246"/>
    </row>
    <row r="325" spans="2:11">
      <c r="B325" s="255"/>
      <c r="C325" s="248"/>
      <c r="D325" s="417"/>
      <c r="E325" s="468"/>
      <c r="F325" s="321"/>
      <c r="G325" s="780"/>
      <c r="H325" s="393"/>
      <c r="I325" s="378"/>
      <c r="J325" s="245"/>
      <c r="K325" s="246"/>
    </row>
    <row r="326" spans="2:11">
      <c r="B326" s="255"/>
      <c r="C326" s="248"/>
      <c r="D326" s="417"/>
      <c r="E326" s="468"/>
      <c r="F326" s="401"/>
      <c r="G326" s="774"/>
      <c r="H326" s="393"/>
      <c r="I326" s="378"/>
      <c r="J326" s="245"/>
      <c r="K326" s="246"/>
    </row>
    <row r="327" spans="2:11">
      <c r="B327" s="255"/>
      <c r="C327" s="248"/>
      <c r="D327" s="417"/>
      <c r="E327" s="468"/>
      <c r="F327" s="401"/>
      <c r="G327" s="774"/>
      <c r="H327" s="393"/>
      <c r="I327" s="378"/>
      <c r="J327" s="245"/>
      <c r="K327" s="246"/>
    </row>
    <row r="328" spans="2:11">
      <c r="B328" s="251" t="s">
        <v>72</v>
      </c>
      <c r="C328" s="244"/>
      <c r="D328" s="415" t="s">
        <v>79</v>
      </c>
      <c r="E328" s="468"/>
      <c r="F328" s="1328"/>
      <c r="G328" s="1324"/>
      <c r="H328" s="1330"/>
      <c r="I328" s="378"/>
      <c r="J328" s="245"/>
      <c r="K328" s="246"/>
    </row>
    <row r="329" spans="2:11">
      <c r="B329" s="251"/>
      <c r="C329" s="244"/>
      <c r="D329" s="416" t="s">
        <v>536</v>
      </c>
      <c r="E329" s="468"/>
      <c r="F329" s="1328" t="s">
        <v>2929</v>
      </c>
      <c r="G329" s="1324"/>
      <c r="H329" s="1330"/>
      <c r="I329" s="378"/>
      <c r="J329" s="245"/>
      <c r="K329" s="246"/>
    </row>
    <row r="330" spans="2:11">
      <c r="B330" s="255"/>
      <c r="C330" s="248"/>
      <c r="D330" s="417"/>
      <c r="E330" s="468"/>
      <c r="F330" s="1323" t="s">
        <v>358</v>
      </c>
      <c r="G330" s="1324"/>
      <c r="H330" s="1330"/>
      <c r="I330" s="378"/>
      <c r="J330" s="245"/>
      <c r="K330" s="246"/>
    </row>
    <row r="331" spans="2:11">
      <c r="B331" s="251"/>
      <c r="C331" s="244"/>
      <c r="D331" s="351"/>
      <c r="E331" s="468"/>
      <c r="F331" s="1326" t="s">
        <v>377</v>
      </c>
      <c r="G331" s="1324" t="s">
        <v>364</v>
      </c>
      <c r="H331" s="1330"/>
      <c r="I331" s="378"/>
      <c r="J331" s="245"/>
      <c r="K331" s="246"/>
    </row>
    <row r="332" spans="2:11">
      <c r="B332" s="255"/>
      <c r="C332" s="248"/>
      <c r="D332" s="417"/>
      <c r="E332" s="468"/>
      <c r="F332" s="1326" t="s">
        <v>378</v>
      </c>
      <c r="G332" s="1324" t="s">
        <v>365</v>
      </c>
      <c r="H332" s="1330">
        <v>220</v>
      </c>
      <c r="I332" s="378"/>
      <c r="J332" s="245"/>
      <c r="K332" s="246"/>
    </row>
    <row r="333" spans="2:11">
      <c r="B333" s="255"/>
      <c r="C333" s="248"/>
      <c r="D333" s="417"/>
      <c r="E333" s="468"/>
      <c r="F333" s="1326" t="s">
        <v>359</v>
      </c>
      <c r="G333" s="1324"/>
      <c r="H333" s="1330"/>
      <c r="I333" s="378"/>
      <c r="J333" s="245"/>
      <c r="K333" s="246"/>
    </row>
    <row r="334" spans="2:11">
      <c r="B334" s="255"/>
      <c r="C334" s="248"/>
      <c r="D334" s="417"/>
      <c r="E334" s="468"/>
      <c r="F334" s="1327" t="s">
        <v>360</v>
      </c>
      <c r="G334" s="1324"/>
      <c r="H334" s="1330"/>
      <c r="I334" s="378"/>
      <c r="J334" s="245"/>
      <c r="K334" s="246"/>
    </row>
    <row r="335" spans="2:11">
      <c r="B335" s="255"/>
      <c r="C335" s="248"/>
      <c r="D335" s="417"/>
      <c r="E335" s="468"/>
      <c r="F335" s="1325" t="s">
        <v>379</v>
      </c>
      <c r="G335" s="1324" t="s">
        <v>366</v>
      </c>
      <c r="H335" s="1330">
        <v>100</v>
      </c>
      <c r="I335" s="378"/>
      <c r="J335" s="245"/>
      <c r="K335" s="246"/>
    </row>
    <row r="336" spans="2:11">
      <c r="B336" s="255"/>
      <c r="C336" s="248"/>
      <c r="D336" s="417"/>
      <c r="E336" s="468"/>
      <c r="F336" s="1325" t="s">
        <v>361</v>
      </c>
      <c r="G336" s="1324"/>
      <c r="H336" s="1330"/>
      <c r="I336" s="378"/>
      <c r="J336" s="245"/>
      <c r="K336" s="246"/>
    </row>
    <row r="337" spans="2:11">
      <c r="B337" s="255"/>
      <c r="C337" s="248"/>
      <c r="D337" s="417"/>
      <c r="E337" s="468"/>
      <c r="F337" s="1329" t="s">
        <v>380</v>
      </c>
      <c r="G337" s="1324" t="s">
        <v>367</v>
      </c>
      <c r="H337" s="1330" t="s">
        <v>1715</v>
      </c>
      <c r="I337" s="378"/>
      <c r="J337" s="245"/>
      <c r="K337" s="246"/>
    </row>
    <row r="338" spans="2:11">
      <c r="B338" s="255"/>
      <c r="C338" s="248"/>
      <c r="D338" s="417"/>
      <c r="E338" s="468"/>
      <c r="F338" s="1329" t="s">
        <v>381</v>
      </c>
      <c r="G338" s="1324" t="s">
        <v>368</v>
      </c>
      <c r="H338" s="1330" t="s">
        <v>1715</v>
      </c>
      <c r="I338" s="378"/>
      <c r="J338" s="245"/>
      <c r="K338" s="246"/>
    </row>
    <row r="339" spans="2:11">
      <c r="B339" s="255"/>
      <c r="C339" s="248"/>
      <c r="D339" s="417"/>
      <c r="E339" s="468"/>
      <c r="F339" s="1337" t="s">
        <v>3167</v>
      </c>
      <c r="G339" s="1324" t="s">
        <v>369</v>
      </c>
      <c r="H339" s="1330">
        <v>301</v>
      </c>
      <c r="I339" s="378"/>
      <c r="J339" s="245"/>
      <c r="K339" s="246"/>
    </row>
    <row r="340" spans="2:11">
      <c r="B340" s="255"/>
      <c r="C340" s="248"/>
      <c r="D340" s="417"/>
      <c r="E340" s="468"/>
      <c r="F340" s="1327" t="s">
        <v>362</v>
      </c>
      <c r="G340" s="1324"/>
      <c r="H340" s="1330"/>
      <c r="I340" s="378"/>
      <c r="J340" s="245"/>
      <c r="K340" s="246"/>
    </row>
    <row r="341" spans="2:11">
      <c r="B341" s="255"/>
      <c r="C341" s="248"/>
      <c r="D341" s="417"/>
      <c r="E341" s="468"/>
      <c r="F341" s="1325" t="s">
        <v>379</v>
      </c>
      <c r="G341" s="1324" t="s">
        <v>366</v>
      </c>
      <c r="H341" s="1330">
        <v>220</v>
      </c>
      <c r="I341" s="378"/>
      <c r="J341" s="245"/>
      <c r="K341" s="246"/>
    </row>
    <row r="342" spans="2:11">
      <c r="B342" s="255"/>
      <c r="C342" s="248"/>
      <c r="D342" s="417"/>
      <c r="E342" s="468"/>
      <c r="F342" s="1325" t="s">
        <v>411</v>
      </c>
      <c r="G342" s="1324"/>
      <c r="H342" s="1330"/>
      <c r="I342" s="378"/>
      <c r="J342" s="245"/>
      <c r="K342" s="246"/>
    </row>
    <row r="343" spans="2:11">
      <c r="B343" s="255"/>
      <c r="C343" s="248"/>
      <c r="D343" s="417"/>
      <c r="E343" s="468"/>
      <c r="F343" s="1329" t="s">
        <v>379</v>
      </c>
      <c r="G343" s="1324" t="s">
        <v>370</v>
      </c>
      <c r="H343" s="1330" t="s">
        <v>2928</v>
      </c>
      <c r="I343" s="378"/>
      <c r="J343" s="245"/>
      <c r="K343" s="246"/>
    </row>
    <row r="344" spans="2:11">
      <c r="B344" s="255"/>
      <c r="C344" s="248"/>
      <c r="D344" s="417"/>
      <c r="E344" s="468"/>
      <c r="F344" s="1329" t="s">
        <v>383</v>
      </c>
      <c r="G344" s="1324" t="s">
        <v>371</v>
      </c>
      <c r="H344" s="1330" t="s">
        <v>2925</v>
      </c>
      <c r="I344" s="378"/>
      <c r="J344" s="245"/>
      <c r="K344" s="246"/>
    </row>
    <row r="345" spans="2:11">
      <c r="B345" s="255"/>
      <c r="C345" s="248"/>
      <c r="D345" s="417"/>
      <c r="E345" s="468"/>
      <c r="F345" s="1329" t="s">
        <v>384</v>
      </c>
      <c r="G345" s="1324" t="s">
        <v>372</v>
      </c>
      <c r="H345" s="1330" t="s">
        <v>2926</v>
      </c>
      <c r="I345" s="378"/>
      <c r="J345" s="245"/>
      <c r="K345" s="246"/>
    </row>
    <row r="346" spans="2:11">
      <c r="B346" s="255"/>
      <c r="C346" s="248"/>
      <c r="D346" s="417"/>
      <c r="E346" s="468"/>
      <c r="F346" s="1329" t="s">
        <v>385</v>
      </c>
      <c r="G346" s="1324" t="s">
        <v>373</v>
      </c>
      <c r="H346" s="1330" t="s">
        <v>1717</v>
      </c>
      <c r="I346" s="378"/>
      <c r="J346" s="245"/>
      <c r="K346" s="246"/>
    </row>
    <row r="347" spans="2:11">
      <c r="B347" s="255"/>
      <c r="C347" s="248"/>
      <c r="D347" s="417"/>
      <c r="E347" s="468"/>
      <c r="F347" s="1329" t="s">
        <v>386</v>
      </c>
      <c r="G347" s="1324" t="s">
        <v>374</v>
      </c>
      <c r="H347" s="1330" t="s">
        <v>1718</v>
      </c>
      <c r="I347" s="378"/>
      <c r="J347" s="245"/>
      <c r="K347" s="246"/>
    </row>
    <row r="348" spans="2:11">
      <c r="B348" s="255"/>
      <c r="C348" s="248"/>
      <c r="D348" s="417"/>
      <c r="E348" s="468"/>
      <c r="F348" s="1329" t="s">
        <v>387</v>
      </c>
      <c r="G348" s="1324" t="s">
        <v>375</v>
      </c>
      <c r="H348" s="1330" t="s">
        <v>1719</v>
      </c>
      <c r="I348" s="378"/>
      <c r="J348" s="245"/>
      <c r="K348" s="246"/>
    </row>
    <row r="349" spans="2:11">
      <c r="B349" s="255"/>
      <c r="C349" s="248"/>
      <c r="D349" s="417"/>
      <c r="E349" s="468"/>
      <c r="F349" s="1325"/>
      <c r="G349" s="1324"/>
      <c r="H349" s="1330"/>
      <c r="I349" s="378"/>
      <c r="J349" s="245"/>
      <c r="K349" s="246"/>
    </row>
    <row r="350" spans="2:11">
      <c r="B350" s="255"/>
      <c r="C350" s="248"/>
      <c r="D350" s="417"/>
      <c r="E350" s="468"/>
      <c r="F350" s="773"/>
      <c r="G350" s="774"/>
      <c r="H350" s="393"/>
      <c r="I350" s="378"/>
      <c r="J350" s="245"/>
      <c r="K350" s="246"/>
    </row>
    <row r="351" spans="2:11">
      <c r="B351" s="257" t="s">
        <v>80</v>
      </c>
      <c r="C351" s="244"/>
      <c r="D351" s="416"/>
      <c r="E351" s="468"/>
      <c r="F351" s="109"/>
      <c r="G351" s="780"/>
      <c r="H351" s="394"/>
      <c r="I351" s="378"/>
      <c r="J351" s="245"/>
      <c r="K351" s="246"/>
    </row>
    <row r="352" spans="2:11">
      <c r="B352" s="260" t="s">
        <v>81</v>
      </c>
      <c r="C352" s="244"/>
      <c r="D352" s="351"/>
      <c r="E352" s="468"/>
      <c r="F352" s="377" t="s">
        <v>391</v>
      </c>
      <c r="G352" s="780" t="s">
        <v>88</v>
      </c>
      <c r="H352" s="394">
        <v>0</v>
      </c>
      <c r="I352" s="378"/>
      <c r="J352" s="245"/>
      <c r="K352" s="246"/>
    </row>
    <row r="353" spans="2:11">
      <c r="B353" s="251"/>
      <c r="C353" s="248"/>
      <c r="D353" s="414"/>
      <c r="E353" s="468"/>
      <c r="F353" s="109"/>
      <c r="G353" s="780"/>
      <c r="H353" s="395"/>
      <c r="I353" s="378"/>
      <c r="J353" s="245"/>
      <c r="K353" s="246"/>
    </row>
    <row r="354" spans="2:11">
      <c r="B354" s="251"/>
      <c r="C354" s="248"/>
      <c r="D354" s="414"/>
      <c r="E354" s="468"/>
      <c r="F354" s="109"/>
      <c r="G354" s="780"/>
      <c r="H354" s="395"/>
      <c r="I354" s="378"/>
      <c r="J354" s="245"/>
      <c r="K354" s="246"/>
    </row>
    <row r="355" spans="2:11">
      <c r="B355" s="251"/>
      <c r="C355" s="248"/>
      <c r="D355" s="414"/>
      <c r="E355" s="468"/>
      <c r="F355" s="109"/>
      <c r="G355" s="780"/>
      <c r="H355" s="395"/>
      <c r="I355" s="378"/>
      <c r="J355" s="245"/>
      <c r="K355" s="246"/>
    </row>
    <row r="356" spans="2:11">
      <c r="B356" s="251"/>
      <c r="C356" s="248"/>
      <c r="D356" s="414"/>
      <c r="E356" s="468"/>
      <c r="F356" s="109"/>
      <c r="G356" s="780"/>
      <c r="H356" s="395"/>
      <c r="I356" s="378"/>
      <c r="J356" s="245"/>
      <c r="K356" s="246"/>
    </row>
    <row r="357" spans="2:11">
      <c r="B357" s="251"/>
      <c r="C357" s="248"/>
      <c r="D357" s="414"/>
      <c r="E357" s="468"/>
      <c r="F357" s="109"/>
      <c r="G357" s="780"/>
      <c r="H357" s="395"/>
      <c r="I357" s="378"/>
      <c r="J357" s="245"/>
      <c r="K357" s="246"/>
    </row>
    <row r="358" spans="2:11">
      <c r="B358" s="251"/>
      <c r="C358" s="248"/>
      <c r="D358" s="414"/>
      <c r="E358" s="468"/>
      <c r="F358" s="109"/>
      <c r="G358" s="780"/>
      <c r="H358" s="395"/>
      <c r="I358" s="378"/>
      <c r="J358" s="245"/>
      <c r="K358" s="246"/>
    </row>
    <row r="359" spans="2:11" ht="13.75" customHeight="1">
      <c r="B359" s="251"/>
      <c r="C359" s="248"/>
      <c r="D359" s="414"/>
      <c r="E359" s="468"/>
      <c r="F359" s="773"/>
      <c r="G359" s="774"/>
      <c r="H359" s="393"/>
      <c r="I359" s="378"/>
      <c r="J359" s="245"/>
      <c r="K359" s="246"/>
    </row>
    <row r="360" spans="2:11">
      <c r="B360" s="251"/>
      <c r="C360" s="248"/>
      <c r="D360" s="414"/>
      <c r="E360" s="468"/>
      <c r="F360" s="401"/>
      <c r="G360" s="774"/>
      <c r="H360" s="393"/>
      <c r="I360" s="378"/>
      <c r="J360" s="245"/>
      <c r="K360" s="246"/>
    </row>
    <row r="361" spans="2:11">
      <c r="B361" s="255"/>
      <c r="C361" s="248"/>
      <c r="D361" s="417"/>
      <c r="E361" s="468"/>
      <c r="F361" s="773"/>
      <c r="G361" s="774"/>
      <c r="H361" s="393"/>
      <c r="I361" s="378"/>
      <c r="J361" s="245"/>
      <c r="K361" s="246"/>
    </row>
    <row r="362" spans="2:11">
      <c r="B362" s="251" t="s">
        <v>72</v>
      </c>
      <c r="C362" s="244"/>
      <c r="D362" s="415" t="s">
        <v>79</v>
      </c>
      <c r="E362" s="468"/>
      <c r="F362" s="1336"/>
      <c r="G362" s="1332"/>
      <c r="H362" s="1338"/>
      <c r="I362" s="378"/>
      <c r="J362" s="245"/>
      <c r="K362" s="246"/>
    </row>
    <row r="363" spans="2:11">
      <c r="B363" s="251"/>
      <c r="C363" s="244"/>
      <c r="D363" s="416" t="s">
        <v>94</v>
      </c>
      <c r="E363" s="468"/>
      <c r="F363" s="1336" t="s">
        <v>2941</v>
      </c>
      <c r="G363" s="1332"/>
      <c r="H363" s="1338"/>
      <c r="I363" s="378"/>
      <c r="J363" s="245"/>
      <c r="K363" s="246"/>
    </row>
    <row r="364" spans="2:11">
      <c r="B364" s="251"/>
      <c r="C364" s="244"/>
      <c r="D364" s="351"/>
      <c r="E364" s="468"/>
      <c r="F364" s="1331" t="s">
        <v>358</v>
      </c>
      <c r="G364" s="1332"/>
      <c r="H364" s="1338"/>
      <c r="I364" s="378"/>
      <c r="J364" s="245"/>
      <c r="K364" s="246"/>
    </row>
    <row r="365" spans="2:11">
      <c r="B365" s="251"/>
      <c r="C365" s="244"/>
      <c r="D365" s="351"/>
      <c r="E365" s="468"/>
      <c r="F365" s="1334" t="s">
        <v>377</v>
      </c>
      <c r="G365" s="1332" t="s">
        <v>364</v>
      </c>
      <c r="H365" s="1338"/>
      <c r="I365" s="378"/>
      <c r="J365" s="245"/>
      <c r="K365" s="246"/>
    </row>
    <row r="366" spans="2:11">
      <c r="B366" s="255"/>
      <c r="C366" s="248"/>
      <c r="D366" s="417"/>
      <c r="E366" s="468"/>
      <c r="F366" s="1334" t="s">
        <v>378</v>
      </c>
      <c r="G366" s="1332" t="s">
        <v>365</v>
      </c>
      <c r="H366" s="1338">
        <v>222</v>
      </c>
      <c r="I366" s="378"/>
      <c r="J366" s="245"/>
      <c r="K366" s="246"/>
    </row>
    <row r="367" spans="2:11">
      <c r="B367" s="255"/>
      <c r="C367" s="248"/>
      <c r="D367" s="417"/>
      <c r="E367" s="468"/>
      <c r="F367" s="1334" t="s">
        <v>359</v>
      </c>
      <c r="G367" s="1332"/>
      <c r="H367" s="1338"/>
      <c r="I367" s="378"/>
      <c r="J367" s="245"/>
      <c r="K367" s="246"/>
    </row>
    <row r="368" spans="2:11">
      <c r="B368" s="255"/>
      <c r="C368" s="248"/>
      <c r="D368" s="417"/>
      <c r="E368" s="468"/>
      <c r="F368" s="1335" t="s">
        <v>360</v>
      </c>
      <c r="G368" s="1332"/>
      <c r="H368" s="1338"/>
      <c r="I368" s="378"/>
      <c r="J368" s="245"/>
      <c r="K368" s="246"/>
    </row>
    <row r="369" spans="2:11">
      <c r="B369" s="255"/>
      <c r="C369" s="248"/>
      <c r="D369" s="417"/>
      <c r="E369" s="468"/>
      <c r="F369" s="1333" t="s">
        <v>379</v>
      </c>
      <c r="G369" s="1332" t="s">
        <v>366</v>
      </c>
      <c r="H369" s="1338">
        <v>100</v>
      </c>
      <c r="I369" s="378"/>
      <c r="J369" s="245"/>
      <c r="K369" s="246"/>
    </row>
    <row r="370" spans="2:11">
      <c r="B370" s="255"/>
      <c r="C370" s="248"/>
      <c r="D370" s="417"/>
      <c r="E370" s="468"/>
      <c r="F370" s="1333" t="s">
        <v>361</v>
      </c>
      <c r="G370" s="1332"/>
      <c r="H370" s="1338"/>
      <c r="I370" s="378"/>
      <c r="J370" s="245"/>
      <c r="K370" s="246"/>
    </row>
    <row r="371" spans="2:11">
      <c r="B371" s="255"/>
      <c r="C371" s="248"/>
      <c r="D371" s="417"/>
      <c r="E371" s="468"/>
      <c r="F371" s="1337" t="s">
        <v>380</v>
      </c>
      <c r="G371" s="1332" t="s">
        <v>367</v>
      </c>
      <c r="H371" s="1338" t="s">
        <v>1715</v>
      </c>
      <c r="I371" s="378"/>
      <c r="J371" s="245"/>
      <c r="K371" s="246"/>
    </row>
    <row r="372" spans="2:11">
      <c r="B372" s="255"/>
      <c r="C372" s="248"/>
      <c r="D372" s="417"/>
      <c r="E372" s="468"/>
      <c r="F372" s="1337" t="s">
        <v>381</v>
      </c>
      <c r="G372" s="1332" t="s">
        <v>368</v>
      </c>
      <c r="H372" s="1338" t="s">
        <v>1715</v>
      </c>
      <c r="I372" s="378"/>
      <c r="J372" s="245"/>
      <c r="K372" s="246"/>
    </row>
    <row r="373" spans="2:11">
      <c r="B373" s="255"/>
      <c r="C373" s="248"/>
      <c r="D373" s="417"/>
      <c r="E373" s="468"/>
      <c r="F373" s="1337" t="s">
        <v>3167</v>
      </c>
      <c r="G373" s="1332" t="s">
        <v>369</v>
      </c>
      <c r="H373" s="1338">
        <v>301</v>
      </c>
      <c r="I373" s="378"/>
      <c r="J373" s="245"/>
      <c r="K373" s="246"/>
    </row>
    <row r="374" spans="2:11">
      <c r="B374" s="255"/>
      <c r="C374" s="248"/>
      <c r="D374" s="417"/>
      <c r="E374" s="468"/>
      <c r="F374" s="1335" t="s">
        <v>362</v>
      </c>
      <c r="G374" s="1332"/>
      <c r="H374" s="1338"/>
      <c r="I374" s="378"/>
      <c r="J374" s="245"/>
      <c r="K374" s="246"/>
    </row>
    <row r="375" spans="2:11">
      <c r="B375" s="255"/>
      <c r="C375" s="248"/>
      <c r="D375" s="417"/>
      <c r="E375" s="468"/>
      <c r="F375" s="1333" t="s">
        <v>379</v>
      </c>
      <c r="G375" s="1332" t="s">
        <v>366</v>
      </c>
      <c r="H375" s="1338">
        <v>220</v>
      </c>
      <c r="I375" s="378"/>
      <c r="J375" s="245"/>
      <c r="K375" s="246"/>
    </row>
    <row r="376" spans="2:11">
      <c r="B376" s="255"/>
      <c r="C376" s="248"/>
      <c r="D376" s="417"/>
      <c r="E376" s="468"/>
      <c r="F376" s="1333" t="s">
        <v>363</v>
      </c>
      <c r="G376" s="1332"/>
      <c r="H376" s="1338"/>
      <c r="I376" s="378"/>
      <c r="J376" s="245"/>
      <c r="K376" s="246"/>
    </row>
    <row r="377" spans="2:11">
      <c r="B377" s="255"/>
      <c r="C377" s="248"/>
      <c r="D377" s="417"/>
      <c r="E377" s="468"/>
      <c r="F377" s="1337" t="s">
        <v>379</v>
      </c>
      <c r="G377" s="1332" t="s">
        <v>370</v>
      </c>
      <c r="H377" s="1338" t="s">
        <v>2928</v>
      </c>
      <c r="I377" s="378"/>
      <c r="J377" s="245"/>
      <c r="K377" s="246"/>
    </row>
    <row r="378" spans="2:11">
      <c r="B378" s="255"/>
      <c r="C378" s="248"/>
      <c r="D378" s="417"/>
      <c r="E378" s="468"/>
      <c r="F378" s="1337" t="s">
        <v>383</v>
      </c>
      <c r="G378" s="1332" t="s">
        <v>371</v>
      </c>
      <c r="H378" s="1338" t="s">
        <v>2925</v>
      </c>
      <c r="I378" s="378"/>
      <c r="J378" s="245"/>
      <c r="K378" s="246"/>
    </row>
    <row r="379" spans="2:11">
      <c r="B379" s="255"/>
      <c r="C379" s="248"/>
      <c r="D379" s="417"/>
      <c r="E379" s="468"/>
      <c r="F379" s="1337" t="s">
        <v>384</v>
      </c>
      <c r="G379" s="1332" t="s">
        <v>372</v>
      </c>
      <c r="H379" s="1338" t="s">
        <v>2926</v>
      </c>
      <c r="I379" s="378"/>
      <c r="J379" s="245"/>
      <c r="K379" s="246"/>
    </row>
    <row r="380" spans="2:11">
      <c r="B380" s="255"/>
      <c r="C380" s="248"/>
      <c r="D380" s="417"/>
      <c r="E380" s="468"/>
      <c r="F380" s="1337" t="s">
        <v>385</v>
      </c>
      <c r="G380" s="1332" t="s">
        <v>373</v>
      </c>
      <c r="H380" s="1338" t="s">
        <v>1717</v>
      </c>
      <c r="I380" s="378"/>
      <c r="J380" s="245"/>
      <c r="K380" s="246"/>
    </row>
    <row r="381" spans="2:11">
      <c r="B381" s="255"/>
      <c r="C381" s="248"/>
      <c r="D381" s="417"/>
      <c r="E381" s="468"/>
      <c r="F381" s="1337" t="s">
        <v>386</v>
      </c>
      <c r="G381" s="1332" t="s">
        <v>374</v>
      </c>
      <c r="H381" s="1338" t="s">
        <v>1718</v>
      </c>
      <c r="I381" s="378"/>
      <c r="J381" s="245"/>
      <c r="K381" s="246"/>
    </row>
    <row r="382" spans="2:11">
      <c r="B382" s="255"/>
      <c r="C382" s="248"/>
      <c r="D382" s="417"/>
      <c r="E382" s="468"/>
      <c r="F382" s="1337" t="s">
        <v>387</v>
      </c>
      <c r="G382" s="1332" t="s">
        <v>375</v>
      </c>
      <c r="H382" s="1338" t="s">
        <v>1719</v>
      </c>
      <c r="I382" s="378"/>
      <c r="J382" s="245"/>
      <c r="K382" s="246"/>
    </row>
    <row r="383" spans="2:11">
      <c r="B383" s="255"/>
      <c r="C383" s="248"/>
      <c r="D383" s="417"/>
      <c r="E383" s="468"/>
      <c r="F383" s="1337" t="s">
        <v>1451</v>
      </c>
      <c r="G383" s="1332"/>
      <c r="H383" s="1338" t="s">
        <v>1719</v>
      </c>
      <c r="I383" s="378"/>
      <c r="J383" s="245"/>
      <c r="K383" s="246"/>
    </row>
    <row r="384" spans="2:11">
      <c r="B384" s="255"/>
      <c r="C384" s="248"/>
      <c r="D384" s="417"/>
      <c r="E384" s="468"/>
      <c r="F384" s="1341" t="s">
        <v>360</v>
      </c>
      <c r="G384" s="1340"/>
      <c r="H384" s="1338"/>
      <c r="I384" s="378"/>
      <c r="J384" s="245"/>
      <c r="K384" s="246"/>
    </row>
    <row r="385" spans="2:11">
      <c r="B385" s="255"/>
      <c r="C385" s="248"/>
      <c r="D385" s="417"/>
      <c r="E385" s="468"/>
      <c r="F385" s="1344" t="s">
        <v>409</v>
      </c>
      <c r="G385" s="1332" t="s">
        <v>109</v>
      </c>
      <c r="H385" s="1338" t="s">
        <v>2942</v>
      </c>
      <c r="I385" s="378"/>
      <c r="J385" s="245"/>
      <c r="K385" s="246"/>
    </row>
    <row r="386" spans="2:11">
      <c r="B386" s="257" t="s">
        <v>80</v>
      </c>
      <c r="C386" s="244"/>
      <c r="D386" s="416"/>
      <c r="E386" s="468"/>
      <c r="F386" s="1342" t="s">
        <v>413</v>
      </c>
      <c r="G386" s="1340" t="s">
        <v>447</v>
      </c>
      <c r="H386" s="1339" t="s">
        <v>2943</v>
      </c>
      <c r="I386" s="378"/>
      <c r="J386" s="245"/>
      <c r="K386" s="246"/>
    </row>
    <row r="387" spans="2:11">
      <c r="B387" s="261" t="s">
        <v>81</v>
      </c>
      <c r="C387" s="244"/>
      <c r="D387" s="351"/>
      <c r="E387" s="468"/>
      <c r="F387" s="1343"/>
      <c r="G387" s="1340"/>
      <c r="H387" s="1339"/>
      <c r="I387" s="378"/>
      <c r="J387" s="245"/>
      <c r="K387" s="246"/>
    </row>
    <row r="388" spans="2:11">
      <c r="B388" s="251"/>
      <c r="C388" s="248"/>
      <c r="D388" s="414"/>
      <c r="E388" s="468"/>
      <c r="F388" s="377" t="s">
        <v>391</v>
      </c>
      <c r="G388" s="780" t="s">
        <v>88</v>
      </c>
      <c r="H388" s="394">
        <v>0</v>
      </c>
      <c r="I388" s="378"/>
      <c r="J388" s="245"/>
      <c r="K388" s="246"/>
    </row>
    <row r="389" spans="2:11">
      <c r="B389" s="251"/>
      <c r="C389" s="248"/>
      <c r="D389" s="414"/>
      <c r="E389" s="468"/>
      <c r="F389" s="773"/>
      <c r="G389" s="774"/>
      <c r="H389" s="393"/>
      <c r="I389" s="378"/>
      <c r="J389" s="245"/>
      <c r="K389" s="246"/>
    </row>
    <row r="390" spans="2:11">
      <c r="B390" s="251"/>
      <c r="C390" s="248"/>
      <c r="D390" s="414"/>
      <c r="E390" s="468"/>
      <c r="F390" s="773"/>
      <c r="G390" s="774"/>
      <c r="H390" s="393"/>
      <c r="I390" s="378"/>
      <c r="J390" s="245"/>
      <c r="K390" s="246"/>
    </row>
    <row r="391" spans="2:11">
      <c r="B391" s="255"/>
      <c r="C391" s="248"/>
      <c r="D391" s="417"/>
      <c r="E391" s="468"/>
      <c r="F391" s="773"/>
      <c r="G391" s="774"/>
      <c r="H391" s="393"/>
      <c r="I391" s="378"/>
      <c r="J391" s="245"/>
      <c r="K391" s="246"/>
    </row>
    <row r="392" spans="2:11">
      <c r="B392" s="255"/>
      <c r="C392" s="248"/>
      <c r="D392" s="417"/>
      <c r="E392" s="468"/>
      <c r="F392" s="773"/>
      <c r="G392" s="774"/>
      <c r="H392" s="393"/>
      <c r="I392" s="378"/>
      <c r="J392" s="245"/>
      <c r="K392" s="246"/>
    </row>
    <row r="393" spans="2:11">
      <c r="B393" s="255"/>
      <c r="C393" s="248"/>
      <c r="D393" s="417"/>
      <c r="E393" s="468"/>
      <c r="F393" s="773"/>
      <c r="G393" s="774"/>
      <c r="H393" s="393"/>
      <c r="I393" s="378"/>
      <c r="J393" s="245"/>
      <c r="K393" s="246"/>
    </row>
    <row r="394" spans="2:11">
      <c r="B394" s="255"/>
      <c r="C394" s="248"/>
      <c r="D394" s="256"/>
      <c r="E394" s="259"/>
      <c r="F394" s="1331"/>
      <c r="G394" s="1332"/>
      <c r="H394" s="393"/>
      <c r="I394" s="378"/>
      <c r="J394" s="245"/>
      <c r="K394" s="246"/>
    </row>
    <row r="395" spans="2:11">
      <c r="B395" s="257" t="s">
        <v>2920</v>
      </c>
      <c r="C395" s="244"/>
      <c r="D395" s="253"/>
      <c r="E395" s="259"/>
      <c r="F395" s="1331"/>
      <c r="G395" s="1332"/>
      <c r="H395" s="393"/>
      <c r="I395" s="378"/>
      <c r="J395" s="245"/>
      <c r="K395" s="246"/>
    </row>
    <row r="396" spans="2:11">
      <c r="B396" s="258" t="s">
        <v>3093</v>
      </c>
      <c r="C396" s="244"/>
      <c r="D396" s="254"/>
      <c r="E396" s="259"/>
      <c r="F396" s="1331"/>
      <c r="G396" s="1345"/>
      <c r="H396" s="393"/>
      <c r="I396" s="378"/>
      <c r="J396" s="245"/>
      <c r="K396" s="246"/>
    </row>
    <row r="397" spans="2:11">
      <c r="B397" s="251"/>
      <c r="C397" s="244"/>
      <c r="D397" s="254"/>
      <c r="E397" s="259"/>
      <c r="F397" s="1345" t="s">
        <v>543</v>
      </c>
      <c r="G397" s="1345"/>
      <c r="H397" s="393"/>
      <c r="I397" s="378"/>
      <c r="J397" s="245"/>
      <c r="K397" s="246"/>
    </row>
    <row r="398" spans="2:11">
      <c r="B398" s="251"/>
      <c r="C398" s="244"/>
      <c r="D398" s="254"/>
      <c r="E398" s="259"/>
      <c r="F398" s="1346" t="s">
        <v>405</v>
      </c>
      <c r="G398" s="1345" t="s">
        <v>370</v>
      </c>
      <c r="H398" s="393" t="s">
        <v>3075</v>
      </c>
      <c r="I398" s="378"/>
      <c r="J398" s="245"/>
      <c r="K398" s="246"/>
    </row>
    <row r="399" spans="2:11">
      <c r="B399" s="251"/>
      <c r="C399" s="244"/>
      <c r="D399" s="254"/>
      <c r="E399" s="259"/>
      <c r="F399" s="1346" t="s">
        <v>485</v>
      </c>
      <c r="G399" s="1345" t="s">
        <v>371</v>
      </c>
      <c r="H399" s="393" t="s">
        <v>3007</v>
      </c>
      <c r="I399" s="378"/>
      <c r="J399" s="245"/>
      <c r="K399" s="246"/>
    </row>
    <row r="400" spans="2:11">
      <c r="B400" s="251"/>
      <c r="C400" s="244"/>
      <c r="D400" s="254"/>
      <c r="E400" s="259"/>
      <c r="F400" s="1346" t="s">
        <v>486</v>
      </c>
      <c r="G400" s="1345" t="s">
        <v>544</v>
      </c>
      <c r="H400" s="393" t="s">
        <v>3074</v>
      </c>
      <c r="I400" s="378"/>
      <c r="J400" s="245"/>
      <c r="K400" s="246"/>
    </row>
    <row r="401" spans="2:11">
      <c r="B401" s="251"/>
      <c r="C401" s="244"/>
      <c r="D401" s="254"/>
      <c r="E401" s="259"/>
      <c r="F401" s="1346" t="s">
        <v>453</v>
      </c>
      <c r="G401" s="1345" t="s">
        <v>374</v>
      </c>
      <c r="H401" s="393" t="s">
        <v>527</v>
      </c>
      <c r="I401" s="378"/>
      <c r="J401" s="245"/>
      <c r="K401" s="246"/>
    </row>
    <row r="402" spans="2:11">
      <c r="B402" s="251"/>
      <c r="C402" s="244"/>
      <c r="D402" s="254"/>
      <c r="E402" s="259"/>
      <c r="F402" s="1346" t="s">
        <v>3035</v>
      </c>
      <c r="G402" s="1345" t="s">
        <v>3034</v>
      </c>
      <c r="H402" s="393" t="s">
        <v>3076</v>
      </c>
      <c r="I402" s="378"/>
      <c r="J402" s="245"/>
      <c r="K402" s="246"/>
    </row>
    <row r="403" spans="2:11">
      <c r="B403" s="251"/>
      <c r="C403" s="244"/>
      <c r="D403" s="254"/>
      <c r="E403" s="259"/>
      <c r="F403" s="1346" t="s">
        <v>3037</v>
      </c>
      <c r="G403" s="1345" t="s">
        <v>3036</v>
      </c>
      <c r="H403" s="393" t="s">
        <v>550</v>
      </c>
      <c r="I403" s="378"/>
      <c r="J403" s="245"/>
      <c r="K403" s="246"/>
    </row>
    <row r="404" spans="2:11">
      <c r="B404" s="251"/>
      <c r="C404" s="244"/>
      <c r="D404" s="254"/>
      <c r="E404" s="259"/>
      <c r="F404" s="1346" t="s">
        <v>3039</v>
      </c>
      <c r="G404" s="1345" t="s">
        <v>3038</v>
      </c>
      <c r="H404" s="393" t="s">
        <v>553</v>
      </c>
      <c r="I404" s="378"/>
      <c r="J404" s="245"/>
      <c r="K404" s="246"/>
    </row>
    <row r="405" spans="2:11">
      <c r="B405" s="251"/>
      <c r="C405" s="244"/>
      <c r="D405" s="254"/>
      <c r="E405" s="259"/>
      <c r="F405" s="1346" t="s">
        <v>554</v>
      </c>
      <c r="G405" s="1345"/>
      <c r="H405" s="393"/>
      <c r="I405" s="378"/>
      <c r="J405" s="245"/>
      <c r="K405" s="246"/>
    </row>
    <row r="406" spans="2:11">
      <c r="B406" s="251"/>
      <c r="C406" s="244"/>
      <c r="D406" s="254"/>
      <c r="E406" s="259"/>
      <c r="F406" s="1347" t="s">
        <v>3040</v>
      </c>
      <c r="G406" s="1345"/>
      <c r="H406" s="393"/>
      <c r="I406" s="378"/>
      <c r="J406" s="245"/>
      <c r="K406" s="246"/>
    </row>
    <row r="407" spans="2:11">
      <c r="B407" s="251"/>
      <c r="C407" s="244"/>
      <c r="D407" s="254"/>
      <c r="E407" s="259"/>
      <c r="F407" s="1348" t="s">
        <v>3058</v>
      </c>
      <c r="G407" s="1345" t="s">
        <v>3041</v>
      </c>
      <c r="H407" s="393" t="s">
        <v>3077</v>
      </c>
      <c r="I407" s="378"/>
      <c r="J407" s="245"/>
      <c r="K407" s="246"/>
    </row>
    <row r="408" spans="2:11">
      <c r="B408" s="251"/>
      <c r="C408" s="244"/>
      <c r="D408" s="254"/>
      <c r="E408" s="259"/>
      <c r="F408" s="1348" t="s">
        <v>3059</v>
      </c>
      <c r="G408" s="1345" t="s">
        <v>3042</v>
      </c>
      <c r="H408" s="393" t="s">
        <v>3078</v>
      </c>
      <c r="I408" s="378"/>
      <c r="J408" s="245"/>
      <c r="K408" s="246"/>
    </row>
    <row r="409" spans="2:11">
      <c r="B409" s="251"/>
      <c r="C409" s="244"/>
      <c r="D409" s="254"/>
      <c r="E409" s="259"/>
      <c r="F409" s="1348" t="s">
        <v>3060</v>
      </c>
      <c r="G409" s="1345" t="s">
        <v>3043</v>
      </c>
      <c r="H409" s="393" t="s">
        <v>3082</v>
      </c>
      <c r="I409" s="378"/>
      <c r="J409" s="245"/>
      <c r="K409" s="246"/>
    </row>
    <row r="410" spans="2:11">
      <c r="B410" s="251"/>
      <c r="C410" s="244"/>
      <c r="D410" s="254"/>
      <c r="E410" s="259"/>
      <c r="F410" s="1348" t="s">
        <v>3061</v>
      </c>
      <c r="G410" s="1345" t="s">
        <v>3044</v>
      </c>
      <c r="H410" s="393" t="s">
        <v>3083</v>
      </c>
      <c r="I410" s="378"/>
      <c r="J410" s="245"/>
      <c r="K410" s="246"/>
    </row>
    <row r="411" spans="2:11">
      <c r="B411" s="251"/>
      <c r="C411" s="244"/>
      <c r="D411" s="254"/>
      <c r="E411" s="259"/>
      <c r="F411" s="1348" t="s">
        <v>3062</v>
      </c>
      <c r="G411" s="1345" t="s">
        <v>3045</v>
      </c>
      <c r="H411" s="393" t="s">
        <v>3084</v>
      </c>
      <c r="I411" s="378"/>
      <c r="J411" s="245"/>
      <c r="K411" s="246"/>
    </row>
    <row r="412" spans="2:11">
      <c r="B412" s="251"/>
      <c r="C412" s="244"/>
      <c r="D412" s="254"/>
      <c r="E412" s="259"/>
      <c r="F412" s="1348" t="s">
        <v>3037</v>
      </c>
      <c r="G412" s="1345" t="s">
        <v>3046</v>
      </c>
      <c r="H412" s="393" t="s">
        <v>3085</v>
      </c>
      <c r="I412" s="378"/>
      <c r="J412" s="245"/>
      <c r="K412" s="246"/>
    </row>
    <row r="413" spans="2:11">
      <c r="B413" s="251"/>
      <c r="C413" s="244"/>
      <c r="D413" s="254"/>
      <c r="E413" s="259"/>
      <c r="F413" s="1348" t="s">
        <v>3063</v>
      </c>
      <c r="G413" s="1345" t="s">
        <v>3047</v>
      </c>
      <c r="H413" s="393" t="s">
        <v>3086</v>
      </c>
      <c r="I413" s="378"/>
      <c r="J413" s="245"/>
      <c r="K413" s="246"/>
    </row>
    <row r="414" spans="2:11">
      <c r="B414" s="251"/>
      <c r="C414" s="244"/>
      <c r="D414" s="254"/>
      <c r="E414" s="259"/>
      <c r="F414" s="1348" t="s">
        <v>3064</v>
      </c>
      <c r="G414" s="1345" t="s">
        <v>3048</v>
      </c>
      <c r="H414" s="393" t="s">
        <v>3087</v>
      </c>
      <c r="I414" s="378"/>
      <c r="J414" s="245"/>
      <c r="K414" s="246"/>
    </row>
    <row r="415" spans="2:11">
      <c r="B415" s="251"/>
      <c r="C415" s="244"/>
      <c r="D415" s="254"/>
      <c r="E415" s="259"/>
      <c r="F415" s="1348" t="s">
        <v>3065</v>
      </c>
      <c r="G415" s="1345" t="s">
        <v>3049</v>
      </c>
      <c r="H415" s="393" t="s">
        <v>3088</v>
      </c>
      <c r="I415" s="378"/>
      <c r="J415" s="245"/>
      <c r="K415" s="246"/>
    </row>
    <row r="416" spans="2:11">
      <c r="B416" s="251"/>
      <c r="C416" s="244"/>
      <c r="D416" s="254"/>
      <c r="E416" s="259"/>
      <c r="F416" s="1348" t="s">
        <v>3066</v>
      </c>
      <c r="G416" s="1345" t="s">
        <v>3050</v>
      </c>
      <c r="H416" s="393" t="s">
        <v>3088</v>
      </c>
      <c r="I416" s="378"/>
      <c r="J416" s="245"/>
      <c r="K416" s="246"/>
    </row>
    <row r="417" spans="2:11">
      <c r="B417" s="251"/>
      <c r="C417" s="244"/>
      <c r="D417" s="254"/>
      <c r="E417" s="259"/>
      <c r="F417" s="1348" t="s">
        <v>3067</v>
      </c>
      <c r="G417" s="1345" t="s">
        <v>3051</v>
      </c>
      <c r="H417" s="393" t="s">
        <v>3088</v>
      </c>
      <c r="I417" s="378"/>
      <c r="J417" s="245"/>
      <c r="K417" s="246"/>
    </row>
    <row r="418" spans="2:11">
      <c r="B418" s="251"/>
      <c r="C418" s="244"/>
      <c r="D418" s="254"/>
      <c r="E418" s="259"/>
      <c r="F418" s="1348" t="s">
        <v>3068</v>
      </c>
      <c r="G418" s="1345" t="s">
        <v>3052</v>
      </c>
      <c r="H418" s="393" t="s">
        <v>3079</v>
      </c>
      <c r="I418" s="378"/>
      <c r="J418" s="245"/>
      <c r="K418" s="246"/>
    </row>
    <row r="419" spans="2:11">
      <c r="B419" s="251"/>
      <c r="C419" s="244"/>
      <c r="D419" s="254"/>
      <c r="E419" s="259"/>
      <c r="F419" s="1348" t="s">
        <v>3069</v>
      </c>
      <c r="G419" s="1345" t="s">
        <v>3053</v>
      </c>
      <c r="H419" s="393" t="s">
        <v>3079</v>
      </c>
      <c r="I419" s="378"/>
      <c r="J419" s="245"/>
      <c r="K419" s="246"/>
    </row>
    <row r="420" spans="2:11">
      <c r="B420" s="251"/>
      <c r="C420" s="244"/>
      <c r="D420" s="254"/>
      <c r="E420" s="259"/>
      <c r="F420" s="1348" t="s">
        <v>3070</v>
      </c>
      <c r="G420" s="1345" t="s">
        <v>3054</v>
      </c>
      <c r="H420" s="393" t="s">
        <v>3089</v>
      </c>
      <c r="I420" s="378"/>
      <c r="J420" s="245"/>
      <c r="K420" s="246"/>
    </row>
    <row r="421" spans="2:11">
      <c r="B421" s="251"/>
      <c r="C421" s="244"/>
      <c r="D421" s="254"/>
      <c r="E421" s="259"/>
      <c r="F421" s="1348" t="s">
        <v>3071</v>
      </c>
      <c r="G421" s="1345" t="s">
        <v>3055</v>
      </c>
      <c r="H421" s="393" t="s">
        <v>3090</v>
      </c>
      <c r="I421" s="378"/>
      <c r="J421" s="245"/>
      <c r="K421" s="246"/>
    </row>
    <row r="422" spans="2:11">
      <c r="B422" s="251"/>
      <c r="C422" s="244"/>
      <c r="D422" s="254"/>
      <c r="E422" s="259"/>
      <c r="F422" s="1348" t="s">
        <v>3072</v>
      </c>
      <c r="G422" s="1345" t="s">
        <v>3056</v>
      </c>
      <c r="H422" s="393" t="s">
        <v>3079</v>
      </c>
      <c r="I422" s="378"/>
      <c r="J422" s="245"/>
      <c r="K422" s="246"/>
    </row>
    <row r="423" spans="2:11">
      <c r="B423" s="251"/>
      <c r="C423" s="244"/>
      <c r="D423" s="254"/>
      <c r="E423" s="259"/>
      <c r="F423" s="1348" t="s">
        <v>3073</v>
      </c>
      <c r="G423" s="1345" t="s">
        <v>3057</v>
      </c>
      <c r="H423" s="393" t="s">
        <v>3079</v>
      </c>
      <c r="I423" s="378"/>
      <c r="J423" s="245"/>
      <c r="K423" s="246"/>
    </row>
    <row r="424" spans="2:11">
      <c r="B424" s="251"/>
      <c r="C424" s="244"/>
      <c r="D424" s="254"/>
      <c r="E424" s="259"/>
      <c r="F424" s="1348"/>
      <c r="G424" s="1345"/>
      <c r="H424" s="393"/>
      <c r="I424" s="378"/>
      <c r="J424" s="245"/>
      <c r="K424" s="246"/>
    </row>
    <row r="425" spans="2:11">
      <c r="B425" s="251"/>
      <c r="C425" s="244"/>
      <c r="D425" s="254"/>
      <c r="E425" s="259"/>
      <c r="F425" s="1331"/>
      <c r="G425" s="1332"/>
      <c r="H425" s="393"/>
      <c r="I425" s="378"/>
      <c r="J425" s="245"/>
      <c r="K425" s="246"/>
    </row>
    <row r="426" spans="2:11">
      <c r="B426" s="251"/>
      <c r="C426" s="244"/>
      <c r="D426" s="254"/>
      <c r="E426" s="259"/>
      <c r="F426" s="401" t="s">
        <v>610</v>
      </c>
      <c r="G426" s="1332"/>
      <c r="H426" s="393"/>
      <c r="I426" s="378"/>
      <c r="J426" s="245"/>
      <c r="K426" s="246"/>
    </row>
    <row r="427" spans="2:11">
      <c r="B427" s="251"/>
      <c r="C427" s="244"/>
      <c r="D427" s="696"/>
      <c r="E427" s="259"/>
      <c r="F427" s="1350"/>
      <c r="G427" s="1332"/>
      <c r="H427" s="393"/>
      <c r="I427" s="378"/>
      <c r="J427" s="245"/>
      <c r="K427" s="246"/>
    </row>
    <row r="428" spans="2:11">
      <c r="B428" s="251" t="s">
        <v>72</v>
      </c>
      <c r="C428" s="244"/>
      <c r="D428" s="252" t="s">
        <v>3092</v>
      </c>
      <c r="E428" s="259"/>
      <c r="F428" s="1331"/>
      <c r="G428" s="1332"/>
      <c r="H428" s="393"/>
      <c r="I428" s="378"/>
      <c r="J428" s="245"/>
      <c r="K428" s="246"/>
    </row>
    <row r="429" spans="2:11">
      <c r="B429" s="251"/>
      <c r="C429" s="244"/>
      <c r="D429" s="253" t="s">
        <v>612</v>
      </c>
      <c r="E429" s="259"/>
      <c r="F429" s="1331"/>
      <c r="G429" s="1332"/>
      <c r="H429" s="393"/>
      <c r="I429" s="378"/>
      <c r="J429" s="245"/>
      <c r="K429" s="246"/>
    </row>
    <row r="430" spans="2:11">
      <c r="B430" s="251"/>
      <c r="C430" s="244"/>
      <c r="D430" s="254"/>
      <c r="E430" s="259"/>
      <c r="F430" s="1349" t="s">
        <v>3080</v>
      </c>
      <c r="G430" s="1345" t="s">
        <v>3081</v>
      </c>
      <c r="H430" s="393" t="s">
        <v>3095</v>
      </c>
      <c r="I430" s="378"/>
      <c r="J430" s="245"/>
      <c r="K430" s="246"/>
    </row>
    <row r="431" spans="2:11">
      <c r="B431" s="251"/>
      <c r="C431" s="244"/>
      <c r="D431" s="254"/>
      <c r="E431" s="259"/>
      <c r="F431" s="1331"/>
      <c r="G431" s="1332"/>
      <c r="H431" s="393"/>
      <c r="I431" s="378"/>
      <c r="J431" s="245"/>
      <c r="K431" s="246"/>
    </row>
    <row r="432" spans="2:11">
      <c r="B432" s="251"/>
      <c r="C432" s="248"/>
      <c r="D432" s="414"/>
      <c r="E432" s="468"/>
      <c r="F432" s="401"/>
      <c r="G432" s="774"/>
      <c r="H432" s="393"/>
      <c r="I432" s="378"/>
      <c r="J432" s="245"/>
      <c r="K432" s="246"/>
    </row>
    <row r="433" spans="2:11">
      <c r="B433" s="255"/>
      <c r="C433" s="248"/>
      <c r="D433" s="417"/>
      <c r="E433" s="468"/>
      <c r="F433" s="402" t="s">
        <v>610</v>
      </c>
      <c r="G433" s="774"/>
      <c r="H433" s="393"/>
      <c r="I433" s="378"/>
      <c r="J433" s="245"/>
      <c r="K433" s="246"/>
    </row>
    <row r="434" spans="2:11">
      <c r="B434" s="255"/>
      <c r="C434" s="248"/>
      <c r="D434" s="417"/>
      <c r="E434" s="468"/>
      <c r="F434" s="403"/>
      <c r="G434" s="774"/>
      <c r="H434" s="393"/>
      <c r="I434" s="378"/>
      <c r="J434" s="245"/>
      <c r="K434" s="246"/>
    </row>
    <row r="435" spans="2:11">
      <c r="B435" s="255"/>
      <c r="C435" s="248"/>
      <c r="D435" s="417"/>
      <c r="E435" s="468"/>
      <c r="F435" s="403"/>
      <c r="G435" s="774"/>
      <c r="H435" s="393"/>
      <c r="I435" s="378"/>
      <c r="J435" s="245"/>
      <c r="K435" s="246"/>
    </row>
    <row r="436" spans="2:11">
      <c r="B436" s="251" t="s">
        <v>72</v>
      </c>
      <c r="C436" s="244"/>
      <c r="D436" s="415" t="s">
        <v>79</v>
      </c>
      <c r="E436" s="468"/>
      <c r="F436" s="773"/>
      <c r="G436" s="774"/>
      <c r="H436" s="393"/>
      <c r="I436" s="378"/>
      <c r="J436" s="245"/>
      <c r="K436" s="246"/>
    </row>
    <row r="437" spans="2:11">
      <c r="B437" s="251"/>
      <c r="C437" s="244"/>
      <c r="D437" s="416" t="s">
        <v>618</v>
      </c>
      <c r="E437" s="468"/>
      <c r="F437" s="778" t="s">
        <v>619</v>
      </c>
      <c r="G437" s="774"/>
      <c r="H437" s="393"/>
      <c r="I437" s="378"/>
      <c r="J437" s="245"/>
      <c r="K437" s="246"/>
    </row>
    <row r="438" spans="2:11" ht="17">
      <c r="B438" s="251"/>
      <c r="C438" s="244"/>
      <c r="D438" s="351"/>
      <c r="E438" s="468"/>
      <c r="F438" s="773" t="s">
        <v>358</v>
      </c>
      <c r="G438" s="410"/>
      <c r="H438" s="393"/>
      <c r="I438" s="378"/>
      <c r="J438" s="245"/>
      <c r="K438" s="246"/>
    </row>
    <row r="439" spans="2:11">
      <c r="B439" s="251"/>
      <c r="C439" s="244"/>
      <c r="D439" s="351"/>
      <c r="E439" s="468"/>
      <c r="F439" s="773" t="s">
        <v>377</v>
      </c>
      <c r="G439" s="774" t="s">
        <v>364</v>
      </c>
      <c r="H439" s="393"/>
      <c r="I439" s="378"/>
      <c r="J439" s="245"/>
      <c r="K439" s="246"/>
    </row>
    <row r="440" spans="2:11">
      <c r="B440" s="251"/>
      <c r="C440" s="244"/>
      <c r="D440" s="351"/>
      <c r="E440" s="468"/>
      <c r="F440" s="773" t="s">
        <v>378</v>
      </c>
      <c r="G440" s="774" t="s">
        <v>365</v>
      </c>
      <c r="H440" s="393">
        <v>110</v>
      </c>
      <c r="I440" s="378"/>
      <c r="J440" s="245"/>
      <c r="K440" s="246"/>
    </row>
    <row r="441" spans="2:11">
      <c r="B441" s="251"/>
      <c r="C441" s="244"/>
      <c r="D441" s="351"/>
      <c r="E441" s="468"/>
      <c r="F441" s="776" t="s">
        <v>359</v>
      </c>
      <c r="G441" s="774"/>
      <c r="H441" s="393"/>
      <c r="I441" s="378"/>
      <c r="J441" s="245"/>
      <c r="K441" s="246"/>
    </row>
    <row r="442" spans="2:11">
      <c r="B442" s="251"/>
      <c r="C442" s="244"/>
      <c r="D442" s="351"/>
      <c r="E442" s="468"/>
      <c r="F442" s="777" t="s">
        <v>360</v>
      </c>
      <c r="G442" s="774"/>
      <c r="H442" s="393"/>
      <c r="I442" s="378"/>
      <c r="J442" s="245"/>
      <c r="K442" s="246"/>
    </row>
    <row r="443" spans="2:11">
      <c r="B443" s="251"/>
      <c r="C443" s="244"/>
      <c r="D443" s="351"/>
      <c r="E443" s="468"/>
      <c r="F443" s="775" t="s">
        <v>379</v>
      </c>
      <c r="G443" s="774" t="s">
        <v>366</v>
      </c>
      <c r="H443" s="393">
        <v>100</v>
      </c>
      <c r="I443" s="378"/>
      <c r="J443" s="245"/>
      <c r="K443" s="246"/>
    </row>
    <row r="444" spans="2:11">
      <c r="B444" s="251"/>
      <c r="C444" s="244"/>
      <c r="D444" s="351"/>
      <c r="E444" s="468"/>
      <c r="F444" s="775" t="s">
        <v>361</v>
      </c>
      <c r="G444" s="774"/>
      <c r="H444" s="393"/>
      <c r="I444" s="378"/>
      <c r="J444" s="245"/>
      <c r="K444" s="246"/>
    </row>
    <row r="445" spans="2:11">
      <c r="B445" s="251"/>
      <c r="C445" s="244"/>
      <c r="D445" s="351"/>
      <c r="E445" s="468"/>
      <c r="F445" s="779" t="s">
        <v>380</v>
      </c>
      <c r="G445" s="774" t="s">
        <v>367</v>
      </c>
      <c r="H445" s="393" t="s">
        <v>519</v>
      </c>
      <c r="I445" s="378"/>
      <c r="J445" s="245"/>
      <c r="K445" s="246"/>
    </row>
    <row r="446" spans="2:11">
      <c r="B446" s="251"/>
      <c r="C446" s="244"/>
      <c r="D446" s="351"/>
      <c r="E446" s="468"/>
      <c r="F446" s="779" t="s">
        <v>381</v>
      </c>
      <c r="G446" s="774" t="s">
        <v>368</v>
      </c>
      <c r="H446" s="393" t="s">
        <v>519</v>
      </c>
      <c r="I446" s="378"/>
      <c r="J446" s="245"/>
      <c r="K446" s="246"/>
    </row>
    <row r="447" spans="2:11">
      <c r="B447" s="251"/>
      <c r="C447" s="244"/>
      <c r="D447" s="351"/>
      <c r="E447" s="468"/>
      <c r="F447" s="1337" t="s">
        <v>3167</v>
      </c>
      <c r="G447" s="774" t="s">
        <v>369</v>
      </c>
      <c r="H447" s="393">
        <v>301</v>
      </c>
      <c r="I447" s="378"/>
      <c r="J447" s="245"/>
      <c r="K447" s="246"/>
    </row>
    <row r="448" spans="2:11">
      <c r="B448" s="251"/>
      <c r="C448" s="244"/>
      <c r="D448" s="351"/>
      <c r="E448" s="468"/>
      <c r="F448" s="777" t="s">
        <v>362</v>
      </c>
      <c r="G448" s="774"/>
      <c r="H448" s="393"/>
      <c r="I448" s="378"/>
      <c r="J448" s="245"/>
      <c r="K448" s="246"/>
    </row>
    <row r="449" spans="2:11">
      <c r="B449" s="251"/>
      <c r="C449" s="244"/>
      <c r="D449" s="351"/>
      <c r="E449" s="468"/>
      <c r="F449" s="775" t="s">
        <v>379</v>
      </c>
      <c r="G449" s="774" t="s">
        <v>366</v>
      </c>
      <c r="H449" s="393">
        <v>110</v>
      </c>
      <c r="I449" s="378"/>
      <c r="J449" s="245"/>
      <c r="K449" s="246"/>
    </row>
    <row r="450" spans="2:11">
      <c r="B450" s="251"/>
      <c r="C450" s="244"/>
      <c r="D450" s="351"/>
      <c r="E450" s="468"/>
      <c r="F450" s="775" t="s">
        <v>620</v>
      </c>
      <c r="G450" s="774"/>
      <c r="H450" s="393"/>
      <c r="I450" s="378"/>
      <c r="J450" s="245"/>
      <c r="K450" s="246"/>
    </row>
    <row r="451" spans="2:11">
      <c r="B451" s="251"/>
      <c r="C451" s="244"/>
      <c r="D451" s="351"/>
      <c r="E451" s="468"/>
      <c r="F451" s="779" t="s">
        <v>379</v>
      </c>
      <c r="G451" s="774" t="s">
        <v>370</v>
      </c>
      <c r="H451" s="393" t="s">
        <v>521</v>
      </c>
      <c r="I451" s="378"/>
      <c r="J451" s="245"/>
      <c r="K451" s="246"/>
    </row>
    <row r="452" spans="2:11">
      <c r="B452" s="251"/>
      <c r="C452" s="244"/>
      <c r="D452" s="351"/>
      <c r="E452" s="468"/>
      <c r="F452" s="779" t="s">
        <v>383</v>
      </c>
      <c r="G452" s="774" t="s">
        <v>371</v>
      </c>
      <c r="H452" s="393" t="s">
        <v>523</v>
      </c>
      <c r="I452" s="378"/>
      <c r="J452" s="245"/>
      <c r="K452" s="246"/>
    </row>
    <row r="453" spans="2:11">
      <c r="B453" s="251"/>
      <c r="C453" s="244"/>
      <c r="D453" s="351"/>
      <c r="E453" s="468"/>
      <c r="F453" s="779" t="s">
        <v>384</v>
      </c>
      <c r="G453" s="774" t="s">
        <v>372</v>
      </c>
      <c r="H453" s="393" t="s">
        <v>524</v>
      </c>
      <c r="I453" s="378"/>
      <c r="J453" s="245"/>
      <c r="K453" s="246"/>
    </row>
    <row r="454" spans="2:11">
      <c r="B454" s="251"/>
      <c r="C454" s="244"/>
      <c r="D454" s="351"/>
      <c r="E454" s="468"/>
      <c r="F454" s="779" t="s">
        <v>385</v>
      </c>
      <c r="G454" s="774" t="s">
        <v>373</v>
      </c>
      <c r="H454" s="393" t="s">
        <v>526</v>
      </c>
      <c r="I454" s="378"/>
      <c r="J454" s="245"/>
      <c r="K454" s="246"/>
    </row>
    <row r="455" spans="2:11">
      <c r="B455" s="251"/>
      <c r="C455" s="244"/>
      <c r="D455" s="351"/>
      <c r="E455" s="468"/>
      <c r="F455" s="779" t="s">
        <v>386</v>
      </c>
      <c r="G455" s="774" t="s">
        <v>621</v>
      </c>
      <c r="H455" s="393" t="s">
        <v>527</v>
      </c>
      <c r="I455" s="378"/>
      <c r="J455" s="245"/>
      <c r="K455" s="246"/>
    </row>
    <row r="456" spans="2:11">
      <c r="B456" s="251"/>
      <c r="C456" s="244"/>
      <c r="D456" s="351"/>
      <c r="E456" s="468"/>
      <c r="F456" s="779" t="s">
        <v>622</v>
      </c>
      <c r="G456" s="774" t="s">
        <v>623</v>
      </c>
      <c r="H456" s="393" t="s">
        <v>556</v>
      </c>
      <c r="I456" s="378"/>
      <c r="J456" s="245"/>
      <c r="K456" s="246"/>
    </row>
    <row r="457" spans="2:11">
      <c r="B457" s="251"/>
      <c r="C457" s="244"/>
      <c r="D457" s="351"/>
      <c r="E457" s="468"/>
      <c r="F457" s="779" t="s">
        <v>624</v>
      </c>
      <c r="G457" s="774" t="s">
        <v>625</v>
      </c>
      <c r="H457" s="393" t="s">
        <v>529</v>
      </c>
      <c r="I457" s="378"/>
      <c r="J457" s="245"/>
      <c r="K457" s="246"/>
    </row>
    <row r="458" spans="2:11">
      <c r="B458" s="251"/>
      <c r="C458" s="244"/>
      <c r="D458" s="351"/>
      <c r="E458" s="468"/>
      <c r="F458" s="779" t="s">
        <v>626</v>
      </c>
      <c r="G458" s="774" t="s">
        <v>627</v>
      </c>
      <c r="H458" s="393" t="s">
        <v>529</v>
      </c>
      <c r="I458" s="378"/>
      <c r="J458" s="245"/>
      <c r="K458" s="246"/>
    </row>
    <row r="459" spans="2:11">
      <c r="B459" s="251"/>
      <c r="C459" s="244"/>
      <c r="D459" s="351"/>
      <c r="E459" s="468"/>
      <c r="F459" s="109"/>
      <c r="G459" s="780"/>
      <c r="H459" s="393"/>
      <c r="I459" s="378"/>
      <c r="J459" s="245"/>
      <c r="K459" s="246"/>
    </row>
    <row r="460" spans="2:11">
      <c r="B460" s="255"/>
      <c r="C460" s="248"/>
      <c r="D460" s="417"/>
      <c r="E460" s="468"/>
      <c r="F460" s="773"/>
      <c r="G460" s="774"/>
      <c r="H460" s="393"/>
      <c r="I460" s="378"/>
      <c r="J460" s="245"/>
      <c r="K460" s="246"/>
    </row>
    <row r="461" spans="2:11">
      <c r="B461" s="257" t="s">
        <v>80</v>
      </c>
      <c r="C461" s="244"/>
      <c r="D461" s="416"/>
      <c r="E461" s="468"/>
      <c r="F461" s="109"/>
      <c r="G461" s="780"/>
      <c r="H461" s="394"/>
      <c r="I461" s="378"/>
      <c r="J461" s="245"/>
      <c r="K461" s="246"/>
    </row>
    <row r="462" spans="2:11">
      <c r="B462" s="258" t="s">
        <v>81</v>
      </c>
      <c r="C462" s="244"/>
      <c r="D462" s="351"/>
      <c r="E462" s="468"/>
      <c r="F462" s="377" t="s">
        <v>391</v>
      </c>
      <c r="G462" s="780" t="s">
        <v>88</v>
      </c>
      <c r="H462" s="394">
        <v>0</v>
      </c>
      <c r="I462" s="378"/>
      <c r="J462" s="245"/>
      <c r="K462" s="246"/>
    </row>
    <row r="463" spans="2:11">
      <c r="B463" s="251"/>
      <c r="C463" s="248"/>
      <c r="D463" s="414"/>
      <c r="E463" s="468"/>
      <c r="F463" s="773"/>
      <c r="G463" s="774"/>
      <c r="H463" s="393"/>
      <c r="I463" s="378"/>
      <c r="J463" s="245"/>
      <c r="K463" s="246"/>
    </row>
    <row r="464" spans="2:11">
      <c r="B464" s="251"/>
      <c r="C464" s="248"/>
      <c r="D464" s="414"/>
      <c r="E464" s="468"/>
      <c r="F464" s="773"/>
      <c r="G464" s="774"/>
      <c r="H464" s="393"/>
      <c r="I464" s="378"/>
      <c r="J464" s="245"/>
      <c r="K464" s="246"/>
    </row>
    <row r="465" spans="2:11">
      <c r="B465" s="251"/>
      <c r="C465" s="248"/>
      <c r="D465" s="414"/>
      <c r="E465" s="468"/>
      <c r="F465" s="773"/>
      <c r="G465" s="774"/>
      <c r="H465" s="393"/>
      <c r="I465" s="378"/>
      <c r="J465" s="245"/>
      <c r="K465" s="246"/>
    </row>
    <row r="466" spans="2:11">
      <c r="B466" s="251"/>
      <c r="C466" s="248"/>
      <c r="D466" s="414"/>
      <c r="E466" s="468"/>
      <c r="F466" s="773"/>
      <c r="G466" s="774"/>
      <c r="H466" s="393"/>
      <c r="I466" s="378"/>
      <c r="J466" s="245"/>
      <c r="K466" s="246"/>
    </row>
    <row r="467" spans="2:11">
      <c r="B467" s="251"/>
      <c r="C467" s="248"/>
      <c r="D467" s="414"/>
      <c r="E467" s="468"/>
      <c r="F467" s="773"/>
      <c r="G467" s="774"/>
      <c r="H467" s="393"/>
      <c r="I467" s="378"/>
      <c r="J467" s="245"/>
      <c r="K467" s="246"/>
    </row>
    <row r="468" spans="2:11">
      <c r="B468" s="251"/>
      <c r="C468" s="248"/>
      <c r="D468" s="414"/>
      <c r="E468" s="468"/>
      <c r="F468" s="773"/>
      <c r="G468" s="774"/>
      <c r="H468" s="393"/>
      <c r="I468" s="378"/>
      <c r="J468" s="245"/>
      <c r="K468" s="246"/>
    </row>
    <row r="469" spans="2:11">
      <c r="B469" s="251"/>
      <c r="C469" s="248"/>
      <c r="D469" s="414"/>
      <c r="E469" s="468"/>
      <c r="F469" s="773"/>
      <c r="G469" s="774"/>
      <c r="H469" s="393"/>
      <c r="I469" s="378"/>
      <c r="J469" s="245"/>
      <c r="K469" s="246"/>
    </row>
    <row r="470" spans="2:11">
      <c r="B470" s="255"/>
      <c r="C470" s="248"/>
      <c r="D470" s="417"/>
      <c r="E470" s="468"/>
      <c r="F470" s="773"/>
      <c r="G470" s="774"/>
      <c r="H470" s="393"/>
      <c r="I470" s="378"/>
      <c r="J470" s="245"/>
      <c r="K470" s="246"/>
    </row>
    <row r="471" spans="2:11">
      <c r="B471" s="255"/>
      <c r="C471" s="248"/>
      <c r="D471" s="417"/>
      <c r="E471" s="468"/>
      <c r="F471" s="773"/>
      <c r="G471" s="774"/>
      <c r="H471" s="393"/>
      <c r="I471" s="378"/>
      <c r="J471" s="245"/>
      <c r="K471" s="246"/>
    </row>
    <row r="472" spans="2:11">
      <c r="B472" s="257" t="s">
        <v>96</v>
      </c>
      <c r="C472" s="244"/>
      <c r="D472" s="416"/>
      <c r="E472" s="468"/>
      <c r="F472" s="773"/>
      <c r="G472" s="774"/>
      <c r="H472" s="393"/>
      <c r="I472" s="378"/>
      <c r="J472" s="245"/>
      <c r="K472" s="246"/>
    </row>
    <row r="473" spans="2:11">
      <c r="B473" s="262" t="s">
        <v>629</v>
      </c>
      <c r="C473" s="244"/>
      <c r="D473" s="351"/>
      <c r="E473" s="468"/>
      <c r="F473" s="778" t="s">
        <v>630</v>
      </c>
      <c r="G473" s="774"/>
      <c r="H473" s="393"/>
      <c r="I473" s="378"/>
      <c r="J473" s="245"/>
      <c r="K473" s="246"/>
    </row>
    <row r="474" spans="2:11">
      <c r="B474" s="251"/>
      <c r="C474" s="248"/>
      <c r="D474" s="414"/>
      <c r="E474" s="468"/>
      <c r="F474" s="278" t="s">
        <v>449</v>
      </c>
      <c r="G474" s="278"/>
      <c r="H474" s="393"/>
      <c r="I474" s="378"/>
      <c r="J474" s="245"/>
      <c r="K474" s="246"/>
    </row>
    <row r="475" spans="2:11">
      <c r="B475" s="251"/>
      <c r="C475" s="248"/>
      <c r="D475" s="414"/>
      <c r="E475" s="468"/>
      <c r="F475" s="279" t="s">
        <v>406</v>
      </c>
      <c r="G475" s="278" t="s">
        <v>631</v>
      </c>
      <c r="H475" s="393">
        <v>1</v>
      </c>
      <c r="I475" s="378"/>
      <c r="J475" s="245"/>
      <c r="K475" s="246"/>
    </row>
    <row r="476" spans="2:11">
      <c r="B476" s="251"/>
      <c r="C476" s="248"/>
      <c r="D476" s="414"/>
      <c r="E476" s="468"/>
      <c r="F476" s="279" t="s">
        <v>361</v>
      </c>
      <c r="G476" s="278"/>
      <c r="H476" s="393"/>
      <c r="I476" s="378"/>
      <c r="J476" s="245"/>
      <c r="K476" s="246"/>
    </row>
    <row r="477" spans="2:11">
      <c r="B477" s="251"/>
      <c r="C477" s="248"/>
      <c r="D477" s="414"/>
      <c r="E477" s="468"/>
      <c r="F477" s="280" t="s">
        <v>360</v>
      </c>
      <c r="G477" s="278"/>
      <c r="H477" s="393"/>
      <c r="I477" s="378"/>
      <c r="J477" s="245"/>
      <c r="K477" s="246"/>
    </row>
    <row r="478" spans="2:11">
      <c r="B478" s="251"/>
      <c r="C478" s="248"/>
      <c r="D478" s="414"/>
      <c r="E478" s="468"/>
      <c r="F478" s="281" t="s">
        <v>403</v>
      </c>
      <c r="G478" s="278"/>
      <c r="H478" s="393" t="s">
        <v>264</v>
      </c>
      <c r="I478" s="378"/>
      <c r="J478" s="245"/>
      <c r="K478" s="246"/>
    </row>
    <row r="479" spans="2:11">
      <c r="B479" s="251"/>
      <c r="C479" s="248"/>
      <c r="D479" s="414"/>
      <c r="E479" s="468"/>
      <c r="F479" s="281" t="s">
        <v>404</v>
      </c>
      <c r="G479" s="278" t="s">
        <v>370</v>
      </c>
      <c r="H479" s="393" t="s">
        <v>633</v>
      </c>
      <c r="I479" s="378"/>
      <c r="J479" s="245"/>
      <c r="K479" s="246"/>
    </row>
    <row r="480" spans="2:11">
      <c r="B480" s="251"/>
      <c r="C480" s="248"/>
      <c r="D480" s="414"/>
      <c r="E480" s="468"/>
      <c r="F480" s="280" t="s">
        <v>362</v>
      </c>
      <c r="G480" s="278"/>
      <c r="H480" s="393"/>
      <c r="I480" s="378"/>
      <c r="J480" s="245"/>
      <c r="K480" s="246"/>
    </row>
    <row r="481" spans="2:11">
      <c r="B481" s="251"/>
      <c r="C481" s="248"/>
      <c r="D481" s="414"/>
      <c r="E481" s="468"/>
      <c r="F481" s="281" t="s">
        <v>634</v>
      </c>
      <c r="G481" s="278"/>
      <c r="H481" s="393" t="s">
        <v>269</v>
      </c>
      <c r="I481" s="378"/>
      <c r="J481" s="245"/>
      <c r="K481" s="246"/>
    </row>
    <row r="482" spans="2:11">
      <c r="B482" s="251"/>
      <c r="C482" s="248"/>
      <c r="D482" s="414"/>
      <c r="E482" s="468"/>
      <c r="F482" s="281" t="s">
        <v>451</v>
      </c>
      <c r="G482" s="278" t="s">
        <v>374</v>
      </c>
      <c r="H482" s="393" t="s">
        <v>527</v>
      </c>
      <c r="I482" s="378"/>
      <c r="J482" s="245"/>
      <c r="K482" s="246"/>
    </row>
    <row r="483" spans="2:11">
      <c r="B483" s="251"/>
      <c r="C483" s="248"/>
      <c r="D483" s="414"/>
      <c r="E483" s="468"/>
      <c r="F483" s="280" t="s">
        <v>359</v>
      </c>
      <c r="G483" s="278"/>
      <c r="H483" s="393"/>
      <c r="I483" s="378"/>
      <c r="J483" s="245"/>
      <c r="K483" s="246"/>
    </row>
    <row r="484" spans="2:11">
      <c r="B484" s="251"/>
      <c r="C484" s="248"/>
      <c r="D484" s="414"/>
      <c r="E484" s="468"/>
      <c r="F484" s="281" t="s">
        <v>634</v>
      </c>
      <c r="G484" s="278"/>
      <c r="H484" s="393" t="s">
        <v>137</v>
      </c>
      <c r="I484" s="378"/>
      <c r="J484" s="245"/>
      <c r="K484" s="246"/>
    </row>
    <row r="485" spans="2:11">
      <c r="B485" s="251"/>
      <c r="C485" s="248"/>
      <c r="D485" s="414"/>
      <c r="E485" s="468"/>
      <c r="F485" s="281" t="s">
        <v>451</v>
      </c>
      <c r="G485" s="278" t="s">
        <v>431</v>
      </c>
      <c r="H485" s="393" t="s">
        <v>556</v>
      </c>
      <c r="I485" s="378"/>
      <c r="J485" s="245"/>
      <c r="K485" s="246"/>
    </row>
    <row r="486" spans="2:11">
      <c r="B486" s="251"/>
      <c r="C486" s="248"/>
      <c r="D486" s="414"/>
      <c r="E486" s="468"/>
      <c r="F486" s="109"/>
      <c r="G486" s="780"/>
      <c r="H486" s="393"/>
      <c r="I486" s="378"/>
      <c r="J486" s="245"/>
      <c r="K486" s="246"/>
    </row>
    <row r="487" spans="2:11">
      <c r="B487" s="255"/>
      <c r="C487" s="248"/>
      <c r="D487" s="417"/>
      <c r="E487" s="468"/>
      <c r="F487" s="773"/>
      <c r="G487" s="774"/>
      <c r="H487" s="393"/>
      <c r="I487" s="378"/>
      <c r="J487" s="245"/>
      <c r="K487" s="246"/>
    </row>
    <row r="488" spans="2:11">
      <c r="B488" s="251" t="s">
        <v>72</v>
      </c>
      <c r="C488" s="244"/>
      <c r="D488" s="415" t="s">
        <v>101</v>
      </c>
      <c r="E488" s="468"/>
      <c r="F488" s="773"/>
      <c r="G488" s="774"/>
      <c r="H488" s="393"/>
      <c r="I488" s="378"/>
      <c r="J488" s="245"/>
      <c r="K488" s="246"/>
    </row>
    <row r="489" spans="2:11">
      <c r="B489" s="251"/>
      <c r="C489" s="244"/>
      <c r="D489" s="416" t="s">
        <v>1659</v>
      </c>
      <c r="E489" s="468"/>
      <c r="F489" s="773"/>
      <c r="G489" s="774"/>
      <c r="H489" s="393"/>
      <c r="I489" s="378"/>
      <c r="J489" s="245"/>
      <c r="K489" s="246"/>
    </row>
    <row r="490" spans="2:11">
      <c r="B490" s="251"/>
      <c r="C490" s="244"/>
      <c r="D490" s="351"/>
      <c r="E490" s="468"/>
      <c r="F490" s="278" t="s">
        <v>449</v>
      </c>
      <c r="G490" s="278"/>
      <c r="H490" s="393"/>
      <c r="I490" s="378"/>
      <c r="J490" s="245"/>
      <c r="K490" s="246"/>
    </row>
    <row r="491" spans="2:11">
      <c r="B491" s="255"/>
      <c r="C491" s="248"/>
      <c r="D491" s="417"/>
      <c r="E491" s="468"/>
      <c r="F491" s="279" t="s">
        <v>406</v>
      </c>
      <c r="G491" s="278" t="s">
        <v>631</v>
      </c>
      <c r="H491" s="393">
        <v>1</v>
      </c>
      <c r="I491" s="378"/>
      <c r="J491" s="245"/>
      <c r="K491" s="246"/>
    </row>
    <row r="492" spans="2:11">
      <c r="B492" s="255"/>
      <c r="C492" s="248"/>
      <c r="D492" s="417"/>
      <c r="E492" s="468"/>
      <c r="F492" s="279" t="s">
        <v>499</v>
      </c>
      <c r="G492" s="278" t="s">
        <v>103</v>
      </c>
      <c r="H492" s="393" t="s">
        <v>1660</v>
      </c>
      <c r="I492" s="378"/>
      <c r="J492" s="245"/>
      <c r="K492" s="246"/>
    </row>
    <row r="493" spans="2:11">
      <c r="B493" s="255"/>
      <c r="C493" s="248"/>
      <c r="D493" s="417"/>
      <c r="E493" s="468"/>
      <c r="F493" s="773"/>
      <c r="G493" s="774"/>
      <c r="H493" s="393"/>
      <c r="I493" s="378"/>
      <c r="J493" s="245"/>
      <c r="K493" s="246"/>
    </row>
    <row r="494" spans="2:11">
      <c r="B494" s="255"/>
      <c r="C494" s="248"/>
      <c r="D494" s="417"/>
      <c r="E494" s="468"/>
      <c r="F494" s="773"/>
      <c r="G494" s="774"/>
      <c r="H494" s="393"/>
      <c r="I494" s="378"/>
      <c r="J494" s="245"/>
      <c r="K494" s="246"/>
    </row>
    <row r="495" spans="2:11">
      <c r="B495" s="255"/>
      <c r="C495" s="248"/>
      <c r="D495" s="417"/>
      <c r="E495" s="468"/>
      <c r="F495" s="405" t="s">
        <v>1639</v>
      </c>
      <c r="G495" s="774"/>
      <c r="H495" s="393"/>
      <c r="I495" s="378"/>
      <c r="J495" s="245"/>
      <c r="K495" s="246"/>
    </row>
    <row r="496" spans="2:11">
      <c r="B496" s="255"/>
      <c r="C496" s="248"/>
      <c r="D496" s="417"/>
      <c r="E496" s="468"/>
      <c r="F496" s="405" t="s">
        <v>1641</v>
      </c>
      <c r="G496" s="774"/>
      <c r="H496" s="393"/>
      <c r="I496" s="378"/>
      <c r="J496" s="245"/>
      <c r="K496" s="246"/>
    </row>
    <row r="497" spans="2:11">
      <c r="B497" s="255"/>
      <c r="C497" s="248"/>
      <c r="D497" s="417"/>
      <c r="E497" s="468"/>
      <c r="F497" s="773"/>
      <c r="G497" s="774"/>
      <c r="H497" s="393"/>
      <c r="I497" s="378"/>
      <c r="J497" s="245"/>
      <c r="K497" s="246"/>
    </row>
    <row r="498" spans="2:11">
      <c r="B498" s="251"/>
      <c r="C498" s="244"/>
      <c r="D498" s="351"/>
      <c r="E498" s="468"/>
      <c r="F498" s="776"/>
      <c r="G498" s="774"/>
      <c r="H498" s="393"/>
      <c r="I498" s="378"/>
      <c r="J498" s="245"/>
      <c r="K498" s="246"/>
    </row>
    <row r="499" spans="2:11">
      <c r="B499" s="255"/>
      <c r="C499" s="248"/>
      <c r="D499" s="417"/>
      <c r="E499" s="468"/>
      <c r="F499" s="773"/>
      <c r="G499" s="774"/>
      <c r="H499" s="393"/>
      <c r="I499" s="378"/>
      <c r="J499" s="245"/>
      <c r="K499" s="246"/>
    </row>
    <row r="500" spans="2:11">
      <c r="B500" s="255"/>
      <c r="C500" s="248"/>
      <c r="D500" s="417"/>
      <c r="E500" s="468"/>
      <c r="F500" s="773"/>
      <c r="G500" s="774"/>
      <c r="H500" s="393"/>
      <c r="I500" s="378"/>
      <c r="J500" s="245"/>
      <c r="K500" s="246"/>
    </row>
    <row r="501" spans="2:11">
      <c r="B501" s="251" t="s">
        <v>72</v>
      </c>
      <c r="C501" s="244"/>
      <c r="D501" s="415" t="s">
        <v>787</v>
      </c>
      <c r="E501" s="468"/>
      <c r="F501" s="773"/>
      <c r="G501" s="774"/>
      <c r="H501" s="393"/>
      <c r="I501" s="378"/>
      <c r="J501" s="245"/>
      <c r="K501" s="246"/>
    </row>
    <row r="502" spans="2:11">
      <c r="B502" s="251"/>
      <c r="C502" s="244"/>
      <c r="D502" s="416" t="s">
        <v>1655</v>
      </c>
      <c r="E502" s="468"/>
      <c r="F502" s="778" t="s">
        <v>1656</v>
      </c>
      <c r="G502" s="774"/>
      <c r="H502" s="393"/>
      <c r="I502" s="378"/>
      <c r="J502" s="245"/>
      <c r="K502" s="246"/>
    </row>
    <row r="503" spans="2:11">
      <c r="B503" s="251"/>
      <c r="C503" s="244"/>
      <c r="D503" s="351"/>
      <c r="E503" s="468"/>
      <c r="F503" s="278" t="s">
        <v>358</v>
      </c>
      <c r="G503" s="278"/>
      <c r="H503" s="393"/>
      <c r="I503" s="378"/>
      <c r="J503" s="245"/>
      <c r="K503" s="246"/>
    </row>
    <row r="504" spans="2:11">
      <c r="B504" s="255"/>
      <c r="C504" s="248"/>
      <c r="D504" s="417"/>
      <c r="E504" s="468"/>
      <c r="F504" s="279" t="s">
        <v>403</v>
      </c>
      <c r="G504" s="278" t="s">
        <v>364</v>
      </c>
      <c r="H504" s="393"/>
      <c r="I504" s="378"/>
      <c r="J504" s="245"/>
      <c r="K504" s="246"/>
    </row>
    <row r="505" spans="2:11">
      <c r="B505" s="255"/>
      <c r="C505" s="248"/>
      <c r="D505" s="417"/>
      <c r="E505" s="468"/>
      <c r="F505" s="279" t="s">
        <v>404</v>
      </c>
      <c r="G505" s="278" t="s">
        <v>365</v>
      </c>
      <c r="H505" s="393">
        <v>111</v>
      </c>
      <c r="I505" s="378"/>
      <c r="J505" s="245"/>
      <c r="K505" s="246"/>
    </row>
    <row r="506" spans="2:11">
      <c r="B506" s="255"/>
      <c r="C506" s="248"/>
      <c r="D506" s="417"/>
      <c r="E506" s="468"/>
      <c r="F506" s="279" t="s">
        <v>359</v>
      </c>
      <c r="G506" s="278"/>
      <c r="H506" s="393"/>
      <c r="I506" s="378"/>
      <c r="J506" s="245"/>
      <c r="K506" s="246"/>
    </row>
    <row r="507" spans="2:11">
      <c r="B507" s="255"/>
      <c r="C507" s="248"/>
      <c r="D507" s="417"/>
      <c r="E507" s="468"/>
      <c r="F507" s="280" t="s">
        <v>360</v>
      </c>
      <c r="G507" s="278"/>
      <c r="H507" s="393"/>
      <c r="I507" s="378"/>
      <c r="J507" s="245"/>
      <c r="K507" s="246"/>
    </row>
    <row r="508" spans="2:11">
      <c r="B508" s="255"/>
      <c r="C508" s="248"/>
      <c r="D508" s="417"/>
      <c r="E508" s="468"/>
      <c r="F508" s="281" t="s">
        <v>405</v>
      </c>
      <c r="G508" s="278" t="s">
        <v>366</v>
      </c>
      <c r="H508" s="393">
        <v>100</v>
      </c>
      <c r="I508" s="378"/>
      <c r="J508" s="245"/>
      <c r="K508" s="246"/>
    </row>
    <row r="509" spans="2:11">
      <c r="B509" s="255"/>
      <c r="C509" s="248"/>
      <c r="D509" s="417"/>
      <c r="E509" s="468"/>
      <c r="F509" s="281" t="s">
        <v>361</v>
      </c>
      <c r="G509" s="278"/>
      <c r="H509" s="393"/>
      <c r="I509" s="378"/>
      <c r="J509" s="245"/>
      <c r="K509" s="246"/>
    </row>
    <row r="510" spans="2:11">
      <c r="B510" s="255"/>
      <c r="C510" s="248"/>
      <c r="D510" s="417"/>
      <c r="E510" s="468"/>
      <c r="F510" s="288" t="s">
        <v>406</v>
      </c>
      <c r="G510" s="278" t="s">
        <v>367</v>
      </c>
      <c r="H510" s="393" t="s">
        <v>1646</v>
      </c>
      <c r="I510" s="378"/>
      <c r="J510" s="245"/>
      <c r="K510" s="246"/>
    </row>
    <row r="511" spans="2:11">
      <c r="B511" s="255"/>
      <c r="C511" s="248"/>
      <c r="D511" s="417"/>
      <c r="E511" s="468"/>
      <c r="F511" s="288" t="s">
        <v>407</v>
      </c>
      <c r="G511" s="278" t="s">
        <v>368</v>
      </c>
      <c r="H511" s="393" t="s">
        <v>519</v>
      </c>
      <c r="I511" s="378"/>
      <c r="J511" s="245"/>
      <c r="K511" s="246"/>
    </row>
    <row r="512" spans="2:11">
      <c r="B512" s="255"/>
      <c r="C512" s="248"/>
      <c r="D512" s="417"/>
      <c r="E512" s="468"/>
      <c r="F512" s="288" t="s">
        <v>3167</v>
      </c>
      <c r="G512" s="278" t="s">
        <v>369</v>
      </c>
      <c r="H512" s="393">
        <v>301</v>
      </c>
      <c r="I512" s="378"/>
      <c r="J512" s="245"/>
      <c r="K512" s="246"/>
    </row>
    <row r="513" spans="2:12">
      <c r="B513" s="255"/>
      <c r="C513" s="248"/>
      <c r="D513" s="417"/>
      <c r="E513" s="468"/>
      <c r="F513" s="773"/>
      <c r="G513" s="774"/>
      <c r="H513" s="393"/>
      <c r="I513" s="378"/>
      <c r="J513" s="245"/>
      <c r="K513" s="246"/>
    </row>
    <row r="514" spans="2:12">
      <c r="B514" s="257" t="s">
        <v>80</v>
      </c>
      <c r="C514" s="244"/>
      <c r="D514" s="416"/>
      <c r="E514" s="468"/>
      <c r="F514" s="109"/>
      <c r="G514" s="780"/>
      <c r="H514" s="394"/>
      <c r="I514" s="378"/>
      <c r="J514" s="245"/>
      <c r="K514" s="246"/>
    </row>
    <row r="515" spans="2:12">
      <c r="B515" s="258" t="s">
        <v>81</v>
      </c>
      <c r="C515" s="244"/>
      <c r="D515" s="351"/>
      <c r="E515" s="468"/>
      <c r="F515" s="377" t="s">
        <v>391</v>
      </c>
      <c r="G515" s="780" t="s">
        <v>88</v>
      </c>
      <c r="H515" s="394">
        <v>0</v>
      </c>
      <c r="I515" s="378"/>
      <c r="J515" s="245"/>
      <c r="K515" s="246"/>
    </row>
    <row r="516" spans="2:12">
      <c r="B516" s="251"/>
      <c r="C516" s="248"/>
      <c r="D516" s="414"/>
      <c r="E516" s="468"/>
      <c r="F516" s="773"/>
      <c r="G516" s="774"/>
      <c r="H516" s="393"/>
      <c r="I516" s="378"/>
      <c r="J516" s="245"/>
      <c r="K516" s="246"/>
    </row>
    <row r="517" spans="2:12">
      <c r="B517" s="251"/>
      <c r="C517" s="248"/>
      <c r="D517" s="414"/>
      <c r="E517" s="468"/>
      <c r="F517" s="773"/>
      <c r="G517" s="774"/>
      <c r="H517" s="393"/>
      <c r="I517" s="378"/>
      <c r="J517" s="245"/>
      <c r="K517" s="246"/>
    </row>
    <row r="518" spans="2:12">
      <c r="B518" s="255"/>
      <c r="C518" s="248"/>
      <c r="D518" s="417"/>
      <c r="E518" s="468"/>
      <c r="F518" s="773"/>
      <c r="G518" s="774"/>
      <c r="H518" s="393"/>
      <c r="I518" s="378"/>
      <c r="J518" s="245"/>
      <c r="K518" s="246"/>
    </row>
    <row r="519" spans="2:12">
      <c r="B519" s="255"/>
      <c r="C519" s="248"/>
      <c r="D519" s="417"/>
      <c r="E519" s="468"/>
      <c r="F519" s="773"/>
      <c r="G519" s="774"/>
      <c r="H519" s="396"/>
      <c r="I519" s="378"/>
      <c r="J519" s="245"/>
      <c r="K519" s="246"/>
    </row>
    <row r="520" spans="2:12">
      <c r="B520" s="474"/>
      <c r="C520" s="470"/>
      <c r="D520" s="470"/>
      <c r="E520" s="469"/>
      <c r="F520" s="470"/>
      <c r="G520" s="471"/>
      <c r="H520" s="472"/>
      <c r="I520" s="626"/>
      <c r="J520" s="245"/>
      <c r="K520" s="268"/>
      <c r="L520" s="67"/>
    </row>
    <row r="530" spans="1:15" ht="17.5">
      <c r="A530" s="69" t="s">
        <v>3016</v>
      </c>
      <c r="B530" s="166"/>
      <c r="C530" s="221"/>
      <c r="D530" s="166"/>
      <c r="E530" s="221"/>
      <c r="F530" s="221"/>
      <c r="H530" s="227"/>
      <c r="I530" s="720"/>
      <c r="J530" s="221"/>
    </row>
    <row r="532" spans="1:15">
      <c r="B532" s="70" t="s">
        <v>67</v>
      </c>
      <c r="C532" s="71"/>
      <c r="D532" s="72"/>
      <c r="E532" s="71"/>
      <c r="F532" s="71"/>
      <c r="G532" s="73"/>
      <c r="H532" s="272" t="s">
        <v>64</v>
      </c>
      <c r="I532" s="89" t="s">
        <v>353</v>
      </c>
      <c r="K532" s="68"/>
    </row>
    <row r="533" spans="1:15">
      <c r="B533" s="75"/>
      <c r="C533" s="76"/>
      <c r="D533" s="77"/>
      <c r="E533" s="76"/>
      <c r="F533" s="76"/>
      <c r="G533" s="78"/>
      <c r="H533" s="230"/>
      <c r="I533" s="389"/>
      <c r="K533" s="68"/>
    </row>
    <row r="534" spans="1:15">
      <c r="B534" s="81"/>
      <c r="C534" s="82"/>
      <c r="D534" s="83"/>
      <c r="E534" s="82"/>
      <c r="F534" s="82"/>
      <c r="G534" s="84"/>
      <c r="H534" s="231"/>
      <c r="I534" s="390"/>
      <c r="K534" s="68"/>
    </row>
    <row r="535" spans="1:15">
      <c r="K535" s="68"/>
    </row>
    <row r="536" spans="1:15">
      <c r="B536" s="86" t="s">
        <v>354</v>
      </c>
      <c r="C536" s="87"/>
      <c r="D536" s="88" t="s">
        <v>68</v>
      </c>
      <c r="E536" s="232"/>
      <c r="F536" s="418" t="s">
        <v>70</v>
      </c>
      <c r="G536" s="419" t="s">
        <v>8</v>
      </c>
      <c r="H536" s="235" t="s">
        <v>71</v>
      </c>
      <c r="I536" s="89" t="s">
        <v>351</v>
      </c>
      <c r="J536" s="236"/>
      <c r="K536" s="237" t="s">
        <v>69</v>
      </c>
    </row>
    <row r="537" spans="1:15">
      <c r="B537" s="238"/>
      <c r="C537" s="239"/>
      <c r="D537" s="240"/>
      <c r="E537" s="391"/>
      <c r="F537" s="773"/>
      <c r="G537" s="774"/>
      <c r="H537" s="392"/>
      <c r="I537" s="241"/>
      <c r="J537" s="242"/>
      <c r="K537" s="243"/>
    </row>
    <row r="538" spans="1:15">
      <c r="B538" s="1656" t="s">
        <v>1648</v>
      </c>
      <c r="C538" s="1657"/>
      <c r="D538" s="1658"/>
      <c r="E538" s="259"/>
      <c r="F538" s="773"/>
      <c r="G538" s="774"/>
      <c r="H538" s="393"/>
      <c r="I538" s="1736" t="s">
        <v>352</v>
      </c>
      <c r="J538" s="245"/>
      <c r="K538" s="246"/>
    </row>
    <row r="539" spans="1:15">
      <c r="B539" s="1659"/>
      <c r="C539" s="1657"/>
      <c r="D539" s="1658"/>
      <c r="E539" s="259"/>
      <c r="F539" s="773"/>
      <c r="G539" s="774"/>
      <c r="H539" s="393"/>
      <c r="I539" s="1737"/>
      <c r="J539" s="245"/>
      <c r="K539" s="246"/>
    </row>
    <row r="540" spans="1:15" ht="16">
      <c r="B540" s="247"/>
      <c r="C540" s="248"/>
      <c r="D540" s="249"/>
      <c r="E540" s="259"/>
      <c r="F540" s="773"/>
      <c r="G540" s="774"/>
      <c r="H540" s="393"/>
      <c r="I540" s="378"/>
      <c r="J540" s="245"/>
      <c r="K540" s="246"/>
      <c r="O540" s="250"/>
    </row>
    <row r="541" spans="1:15" ht="13.75" customHeight="1">
      <c r="B541" s="1656" t="s">
        <v>514</v>
      </c>
      <c r="C541" s="1657"/>
      <c r="D541" s="1658"/>
      <c r="E541" s="259"/>
      <c r="F541" s="773"/>
      <c r="G541" s="774"/>
      <c r="H541" s="393"/>
      <c r="I541" s="378"/>
      <c r="J541" s="245"/>
      <c r="K541" s="246"/>
      <c r="O541" s="250"/>
    </row>
    <row r="542" spans="1:15" ht="16">
      <c r="B542" s="1659"/>
      <c r="C542" s="1657"/>
      <c r="D542" s="1658"/>
      <c r="E542" s="259"/>
      <c r="F542" s="773"/>
      <c r="G542" s="774"/>
      <c r="H542" s="393"/>
      <c r="I542" s="378"/>
      <c r="J542" s="245"/>
      <c r="K542" s="246"/>
      <c r="O542" s="250"/>
    </row>
    <row r="543" spans="1:15" ht="16">
      <c r="B543" s="247"/>
      <c r="C543" s="248"/>
      <c r="D543" s="249"/>
      <c r="E543" s="259"/>
      <c r="F543" s="773"/>
      <c r="G543" s="774"/>
      <c r="H543" s="393"/>
      <c r="I543" s="378"/>
      <c r="J543" s="245"/>
      <c r="K543" s="246"/>
      <c r="O543" s="250"/>
    </row>
    <row r="544" spans="1:15">
      <c r="B544" s="251" t="s">
        <v>72</v>
      </c>
      <c r="C544" s="244"/>
      <c r="D544" s="252" t="s">
        <v>79</v>
      </c>
      <c r="E544" s="259"/>
      <c r="F544" s="778"/>
      <c r="G544" s="774"/>
      <c r="H544" s="393"/>
      <c r="I544" s="378"/>
      <c r="J544" s="245"/>
      <c r="K544" s="246"/>
    </row>
    <row r="545" spans="2:11">
      <c r="B545" s="251"/>
      <c r="C545" s="244"/>
      <c r="D545" s="253" t="s">
        <v>517</v>
      </c>
      <c r="E545" s="259"/>
      <c r="F545" s="778" t="s">
        <v>518</v>
      </c>
      <c r="G545" s="774"/>
      <c r="H545" s="393"/>
      <c r="I545" s="378"/>
      <c r="J545" s="245"/>
      <c r="K545" s="246"/>
    </row>
    <row r="546" spans="2:11">
      <c r="B546" s="251"/>
      <c r="C546" s="244"/>
      <c r="D546" s="253"/>
      <c r="E546" s="259"/>
      <c r="F546" s="773" t="s">
        <v>358</v>
      </c>
      <c r="G546" s="774"/>
      <c r="H546" s="393"/>
      <c r="I546" s="378"/>
      <c r="J546" s="245"/>
      <c r="K546" s="246"/>
    </row>
    <row r="547" spans="2:11">
      <c r="B547" s="251"/>
      <c r="C547" s="244"/>
      <c r="D547" s="254"/>
      <c r="E547" s="259"/>
      <c r="F547" s="773" t="s">
        <v>377</v>
      </c>
      <c r="G547" s="774" t="s">
        <v>364</v>
      </c>
      <c r="H547" s="393"/>
      <c r="I547" s="378"/>
      <c r="J547" s="245"/>
      <c r="K547" s="246"/>
    </row>
    <row r="548" spans="2:11">
      <c r="B548" s="255"/>
      <c r="C548" s="248"/>
      <c r="D548" s="256"/>
      <c r="E548" s="259"/>
      <c r="F548" s="773" t="s">
        <v>378</v>
      </c>
      <c r="G548" s="774" t="s">
        <v>365</v>
      </c>
      <c r="H548" s="393">
        <v>200</v>
      </c>
      <c r="I548" s="378"/>
      <c r="J548" s="245"/>
      <c r="K548" s="246"/>
    </row>
    <row r="549" spans="2:11">
      <c r="B549" s="255"/>
      <c r="C549" s="248"/>
      <c r="D549" s="256"/>
      <c r="E549" s="259"/>
      <c r="F549" s="776" t="s">
        <v>359</v>
      </c>
      <c r="G549" s="774"/>
      <c r="H549" s="393"/>
      <c r="I549" s="378"/>
      <c r="J549" s="245"/>
      <c r="K549" s="246"/>
    </row>
    <row r="550" spans="2:11">
      <c r="B550" s="255"/>
      <c r="C550" s="248"/>
      <c r="D550" s="256"/>
      <c r="E550" s="259"/>
      <c r="F550" s="777" t="s">
        <v>360</v>
      </c>
      <c r="G550" s="774"/>
      <c r="H550" s="393"/>
      <c r="I550" s="378"/>
      <c r="J550" s="245"/>
      <c r="K550" s="246"/>
    </row>
    <row r="551" spans="2:11">
      <c r="B551" s="255"/>
      <c r="C551" s="248"/>
      <c r="D551" s="256"/>
      <c r="E551" s="259"/>
      <c r="F551" s="775" t="s">
        <v>379</v>
      </c>
      <c r="G551" s="774" t="s">
        <v>366</v>
      </c>
      <c r="H551" s="393">
        <v>100</v>
      </c>
      <c r="I551" s="378"/>
      <c r="J551" s="245"/>
      <c r="K551" s="246"/>
    </row>
    <row r="552" spans="2:11">
      <c r="B552" s="255"/>
      <c r="C552" s="248"/>
      <c r="D552" s="256"/>
      <c r="E552" s="259"/>
      <c r="F552" s="775" t="s">
        <v>361</v>
      </c>
      <c r="G552" s="774"/>
      <c r="H552" s="393"/>
      <c r="I552" s="378"/>
      <c r="J552" s="245"/>
      <c r="K552" s="246"/>
    </row>
    <row r="553" spans="2:11">
      <c r="B553" s="255"/>
      <c r="C553" s="248"/>
      <c r="D553" s="256"/>
      <c r="E553" s="259"/>
      <c r="F553" s="779" t="s">
        <v>380</v>
      </c>
      <c r="G553" s="774" t="s">
        <v>367</v>
      </c>
      <c r="H553" s="393" t="s">
        <v>519</v>
      </c>
      <c r="I553" s="378"/>
      <c r="J553" s="245"/>
      <c r="K553" s="246"/>
    </row>
    <row r="554" spans="2:11">
      <c r="B554" s="255"/>
      <c r="C554" s="248"/>
      <c r="D554" s="256"/>
      <c r="E554" s="259"/>
      <c r="F554" s="779" t="s">
        <v>381</v>
      </c>
      <c r="G554" s="774" t="s">
        <v>368</v>
      </c>
      <c r="H554" s="393" t="s">
        <v>520</v>
      </c>
      <c r="I554" s="378"/>
      <c r="J554" s="245"/>
      <c r="K554" s="246"/>
    </row>
    <row r="555" spans="2:11">
      <c r="B555" s="255"/>
      <c r="C555" s="248"/>
      <c r="D555" s="256"/>
      <c r="E555" s="259"/>
      <c r="F555" s="1337" t="s">
        <v>3167</v>
      </c>
      <c r="G555" s="774" t="s">
        <v>369</v>
      </c>
      <c r="H555" s="393">
        <v>400</v>
      </c>
      <c r="I555" s="378"/>
      <c r="J555" s="245"/>
      <c r="K555" s="246"/>
    </row>
    <row r="556" spans="2:11">
      <c r="B556" s="255"/>
      <c r="C556" s="248"/>
      <c r="D556" s="256"/>
      <c r="E556" s="259"/>
      <c r="F556" s="777" t="s">
        <v>362</v>
      </c>
      <c r="G556" s="774"/>
      <c r="H556" s="393"/>
      <c r="I556" s="378"/>
      <c r="J556" s="245"/>
      <c r="K556" s="246"/>
    </row>
    <row r="557" spans="2:11">
      <c r="B557" s="255"/>
      <c r="C557" s="248"/>
      <c r="D557" s="256"/>
      <c r="E557" s="259"/>
      <c r="F557" s="775" t="s">
        <v>379</v>
      </c>
      <c r="G557" s="774" t="s">
        <v>366</v>
      </c>
      <c r="H557" s="393">
        <v>200</v>
      </c>
      <c r="I557" s="378"/>
      <c r="J557" s="245"/>
      <c r="K557" s="246"/>
    </row>
    <row r="558" spans="2:11">
      <c r="B558" s="255"/>
      <c r="C558" s="248"/>
      <c r="D558" s="256"/>
      <c r="E558" s="259"/>
      <c r="F558" s="775" t="s">
        <v>363</v>
      </c>
      <c r="G558" s="774"/>
      <c r="H558" s="393"/>
      <c r="I558" s="378"/>
      <c r="J558" s="245"/>
      <c r="K558" s="246"/>
    </row>
    <row r="559" spans="2:11">
      <c r="B559" s="255"/>
      <c r="C559" s="248"/>
      <c r="D559" s="256"/>
      <c r="E559" s="259"/>
      <c r="F559" s="779" t="s">
        <v>379</v>
      </c>
      <c r="G559" s="774" t="s">
        <v>370</v>
      </c>
      <c r="H559" s="393" t="s">
        <v>521</v>
      </c>
      <c r="I559" s="378"/>
      <c r="J559" s="245"/>
      <c r="K559" s="246"/>
    </row>
    <row r="560" spans="2:11">
      <c r="B560" s="255"/>
      <c r="C560" s="248"/>
      <c r="D560" s="256"/>
      <c r="E560" s="259"/>
      <c r="F560" s="779" t="s">
        <v>383</v>
      </c>
      <c r="G560" s="774" t="s">
        <v>371</v>
      </c>
      <c r="H560" s="393" t="s">
        <v>523</v>
      </c>
      <c r="I560" s="378"/>
      <c r="J560" s="245"/>
      <c r="K560" s="246"/>
    </row>
    <row r="561" spans="2:11">
      <c r="B561" s="255"/>
      <c r="C561" s="248"/>
      <c r="D561" s="256"/>
      <c r="E561" s="259"/>
      <c r="F561" s="779" t="s">
        <v>384</v>
      </c>
      <c r="G561" s="774" t="s">
        <v>372</v>
      </c>
      <c r="H561" s="393" t="s">
        <v>524</v>
      </c>
      <c r="I561" s="378"/>
      <c r="J561" s="245"/>
      <c r="K561" s="246"/>
    </row>
    <row r="562" spans="2:11">
      <c r="B562" s="255"/>
      <c r="C562" s="248"/>
      <c r="D562" s="256"/>
      <c r="E562" s="259"/>
      <c r="F562" s="779" t="s">
        <v>385</v>
      </c>
      <c r="G562" s="774" t="s">
        <v>373</v>
      </c>
      <c r="H562" s="393" t="s">
        <v>526</v>
      </c>
      <c r="I562" s="378"/>
      <c r="J562" s="245"/>
      <c r="K562" s="246"/>
    </row>
    <row r="563" spans="2:11">
      <c r="B563" s="255"/>
      <c r="C563" s="248"/>
      <c r="D563" s="256"/>
      <c r="E563" s="259"/>
      <c r="F563" s="779" t="s">
        <v>386</v>
      </c>
      <c r="G563" s="774" t="s">
        <v>374</v>
      </c>
      <c r="H563" s="393" t="s">
        <v>527</v>
      </c>
      <c r="I563" s="378"/>
      <c r="J563" s="245"/>
      <c r="K563" s="246"/>
    </row>
    <row r="564" spans="2:11">
      <c r="B564" s="255"/>
      <c r="C564" s="248"/>
      <c r="D564" s="256"/>
      <c r="E564" s="259"/>
      <c r="F564" s="779" t="s">
        <v>387</v>
      </c>
      <c r="G564" s="774" t="s">
        <v>375</v>
      </c>
      <c r="H564" s="393" t="s">
        <v>529</v>
      </c>
      <c r="I564" s="378"/>
      <c r="J564" s="245"/>
      <c r="K564" s="246"/>
    </row>
    <row r="565" spans="2:11">
      <c r="B565" s="255"/>
      <c r="C565" s="248"/>
      <c r="D565" s="256"/>
      <c r="E565" s="259"/>
      <c r="F565" s="779" t="s">
        <v>388</v>
      </c>
      <c r="G565" s="774" t="s">
        <v>376</v>
      </c>
      <c r="H565" s="393" t="s">
        <v>529</v>
      </c>
      <c r="I565" s="378"/>
      <c r="J565" s="245"/>
      <c r="K565" s="246"/>
    </row>
    <row r="566" spans="2:11">
      <c r="B566" s="255"/>
      <c r="C566" s="248"/>
      <c r="D566" s="256"/>
      <c r="E566" s="259"/>
      <c r="F566" s="109"/>
      <c r="G566" s="780"/>
      <c r="H566" s="393"/>
      <c r="I566" s="378"/>
      <c r="J566" s="245"/>
      <c r="K566" s="246"/>
    </row>
    <row r="567" spans="2:11">
      <c r="B567" s="255"/>
      <c r="C567" s="248"/>
      <c r="D567" s="256"/>
      <c r="E567" s="259"/>
      <c r="F567" s="773"/>
      <c r="G567" s="774"/>
      <c r="H567" s="393"/>
      <c r="I567" s="378"/>
      <c r="J567" s="245"/>
      <c r="K567" s="246"/>
    </row>
    <row r="568" spans="2:11">
      <c r="B568" s="257" t="s">
        <v>80</v>
      </c>
      <c r="C568" s="244"/>
      <c r="D568" s="253"/>
      <c r="E568" s="259"/>
      <c r="F568" s="109"/>
      <c r="G568" s="780"/>
      <c r="H568" s="394"/>
      <c r="I568" s="378"/>
      <c r="J568" s="245"/>
      <c r="K568" s="246"/>
    </row>
    <row r="569" spans="2:11">
      <c r="B569" s="258" t="s">
        <v>81</v>
      </c>
      <c r="C569" s="244"/>
      <c r="D569" s="254"/>
      <c r="E569" s="259"/>
      <c r="F569" s="377"/>
      <c r="G569" s="780"/>
      <c r="H569" s="394"/>
      <c r="I569" s="378"/>
      <c r="J569" s="245"/>
      <c r="K569" s="246"/>
    </row>
    <row r="570" spans="2:11">
      <c r="B570" s="251"/>
      <c r="C570" s="248"/>
      <c r="D570" s="249"/>
      <c r="E570" s="259"/>
      <c r="F570" s="377" t="s">
        <v>391</v>
      </c>
      <c r="G570" s="780" t="s">
        <v>88</v>
      </c>
      <c r="H570" s="394">
        <v>0</v>
      </c>
      <c r="I570" s="378"/>
      <c r="J570" s="245"/>
      <c r="K570" s="246"/>
    </row>
    <row r="571" spans="2:11">
      <c r="B571" s="251"/>
      <c r="C571" s="248"/>
      <c r="D571" s="249"/>
      <c r="E571" s="259"/>
      <c r="F571" s="109"/>
      <c r="G571" s="780"/>
      <c r="H571" s="395"/>
      <c r="I571" s="378"/>
      <c r="J571" s="245"/>
      <c r="K571" s="246"/>
    </row>
    <row r="572" spans="2:11" ht="13.75" customHeight="1">
      <c r="B572" s="251"/>
      <c r="C572" s="248"/>
      <c r="D572" s="249"/>
      <c r="E572" s="259"/>
      <c r="F572" s="773"/>
      <c r="G572" s="774"/>
      <c r="H572" s="393"/>
      <c r="I572" s="378"/>
      <c r="J572" s="245"/>
      <c r="K572" s="246"/>
    </row>
    <row r="573" spans="2:11">
      <c r="B573" s="251"/>
      <c r="C573" s="248"/>
      <c r="D573" s="249"/>
      <c r="E573" s="259"/>
      <c r="F573" s="773"/>
      <c r="G573" s="774"/>
      <c r="H573" s="393"/>
      <c r="I573" s="378"/>
      <c r="J573" s="245"/>
      <c r="K573" s="246"/>
    </row>
    <row r="574" spans="2:11">
      <c r="B574" s="255"/>
      <c r="C574" s="248"/>
      <c r="D574" s="256"/>
      <c r="E574" s="259"/>
      <c r="F574" s="321"/>
      <c r="G574" s="780"/>
      <c r="H574" s="393"/>
      <c r="I574" s="378"/>
      <c r="J574" s="245"/>
      <c r="K574" s="246"/>
    </row>
    <row r="575" spans="2:11">
      <c r="B575" s="255"/>
      <c r="C575" s="248"/>
      <c r="D575" s="256"/>
      <c r="E575" s="259"/>
      <c r="F575" s="401"/>
      <c r="G575" s="774"/>
      <c r="H575" s="393"/>
      <c r="I575" s="378"/>
      <c r="J575" s="245"/>
      <c r="K575" s="246"/>
    </row>
    <row r="576" spans="2:11">
      <c r="B576" s="255"/>
      <c r="C576" s="248"/>
      <c r="D576" s="256"/>
      <c r="E576" s="259"/>
      <c r="F576" s="401"/>
      <c r="G576" s="774"/>
      <c r="H576" s="393"/>
      <c r="I576" s="378"/>
      <c r="J576" s="245"/>
      <c r="K576" s="246"/>
    </row>
    <row r="577" spans="2:11">
      <c r="B577" s="251" t="s">
        <v>72</v>
      </c>
      <c r="C577" s="244"/>
      <c r="D577" s="252" t="s">
        <v>79</v>
      </c>
      <c r="E577" s="259"/>
      <c r="F577" s="778"/>
      <c r="G577" s="774"/>
      <c r="H577" s="393"/>
      <c r="I577" s="378"/>
      <c r="J577" s="245"/>
      <c r="K577" s="246"/>
    </row>
    <row r="578" spans="2:11">
      <c r="B578" s="251"/>
      <c r="C578" s="244"/>
      <c r="D578" s="253" t="s">
        <v>536</v>
      </c>
      <c r="E578" s="259"/>
      <c r="F578" s="778" t="s">
        <v>537</v>
      </c>
      <c r="G578" s="774"/>
      <c r="H578" s="393"/>
      <c r="I578" s="378"/>
      <c r="J578" s="245"/>
      <c r="K578" s="246"/>
    </row>
    <row r="579" spans="2:11">
      <c r="B579" s="255"/>
      <c r="C579" s="248"/>
      <c r="D579" s="256"/>
      <c r="E579" s="259"/>
      <c r="F579" s="773" t="s">
        <v>358</v>
      </c>
      <c r="G579" s="774"/>
      <c r="H579" s="393"/>
      <c r="I579" s="378"/>
      <c r="J579" s="245"/>
      <c r="K579" s="246"/>
    </row>
    <row r="580" spans="2:11">
      <c r="B580" s="251"/>
      <c r="C580" s="244"/>
      <c r="D580" s="254"/>
      <c r="E580" s="259"/>
      <c r="F580" s="773" t="s">
        <v>377</v>
      </c>
      <c r="G580" s="774" t="s">
        <v>364</v>
      </c>
      <c r="H580" s="393"/>
      <c r="I580" s="378"/>
      <c r="J580" s="245"/>
      <c r="K580" s="246"/>
    </row>
    <row r="581" spans="2:11">
      <c r="B581" s="255"/>
      <c r="C581" s="248"/>
      <c r="D581" s="256"/>
      <c r="E581" s="259"/>
      <c r="F581" s="773" t="s">
        <v>378</v>
      </c>
      <c r="G581" s="774" t="s">
        <v>365</v>
      </c>
      <c r="H581" s="393">
        <v>201</v>
      </c>
      <c r="I581" s="378"/>
      <c r="J581" s="245"/>
      <c r="K581" s="246"/>
    </row>
    <row r="582" spans="2:11">
      <c r="B582" s="255"/>
      <c r="C582" s="248"/>
      <c r="D582" s="256"/>
      <c r="E582" s="259"/>
      <c r="F582" s="776" t="s">
        <v>359</v>
      </c>
      <c r="G582" s="774"/>
      <c r="H582" s="393"/>
      <c r="I582" s="378"/>
      <c r="J582" s="245"/>
      <c r="K582" s="246"/>
    </row>
    <row r="583" spans="2:11">
      <c r="B583" s="255"/>
      <c r="C583" s="248"/>
      <c r="D583" s="256"/>
      <c r="E583" s="259"/>
      <c r="F583" s="777" t="s">
        <v>360</v>
      </c>
      <c r="G583" s="774"/>
      <c r="H583" s="393"/>
      <c r="I583" s="378"/>
      <c r="J583" s="245"/>
      <c r="K583" s="246"/>
    </row>
    <row r="584" spans="2:11">
      <c r="B584" s="255"/>
      <c r="C584" s="248"/>
      <c r="D584" s="256"/>
      <c r="E584" s="259"/>
      <c r="F584" s="775" t="s">
        <v>379</v>
      </c>
      <c r="G584" s="774" t="s">
        <v>366</v>
      </c>
      <c r="H584" s="393">
        <v>100</v>
      </c>
      <c r="I584" s="378"/>
      <c r="J584" s="245"/>
      <c r="K584" s="246"/>
    </row>
    <row r="585" spans="2:11">
      <c r="B585" s="255"/>
      <c r="C585" s="248"/>
      <c r="D585" s="256"/>
      <c r="E585" s="259"/>
      <c r="F585" s="775" t="s">
        <v>361</v>
      </c>
      <c r="G585" s="774"/>
      <c r="H585" s="393"/>
      <c r="I585" s="378"/>
      <c r="J585" s="245"/>
      <c r="K585" s="246"/>
    </row>
    <row r="586" spans="2:11">
      <c r="B586" s="255"/>
      <c r="C586" s="248"/>
      <c r="D586" s="256"/>
      <c r="E586" s="259"/>
      <c r="F586" s="779" t="s">
        <v>380</v>
      </c>
      <c r="G586" s="774" t="s">
        <v>367</v>
      </c>
      <c r="H586" s="393" t="s">
        <v>519</v>
      </c>
      <c r="I586" s="378"/>
      <c r="J586" s="245"/>
      <c r="K586" s="246"/>
    </row>
    <row r="587" spans="2:11">
      <c r="B587" s="255"/>
      <c r="C587" s="248"/>
      <c r="D587" s="256"/>
      <c r="E587" s="259"/>
      <c r="F587" s="779" t="s">
        <v>381</v>
      </c>
      <c r="G587" s="774" t="s">
        <v>368</v>
      </c>
      <c r="H587" s="393" t="s">
        <v>519</v>
      </c>
      <c r="I587" s="378"/>
      <c r="J587" s="245"/>
      <c r="K587" s="246"/>
    </row>
    <row r="588" spans="2:11">
      <c r="B588" s="255"/>
      <c r="C588" s="248"/>
      <c r="D588" s="256"/>
      <c r="E588" s="259"/>
      <c r="F588" s="1337" t="s">
        <v>3167</v>
      </c>
      <c r="G588" s="774" t="s">
        <v>369</v>
      </c>
      <c r="H588" s="393">
        <v>301</v>
      </c>
      <c r="I588" s="378"/>
      <c r="J588" s="245"/>
      <c r="K588" s="246"/>
    </row>
    <row r="589" spans="2:11">
      <c r="B589" s="255"/>
      <c r="C589" s="248"/>
      <c r="D589" s="256"/>
      <c r="E589" s="259"/>
      <c r="F589" s="777" t="s">
        <v>362</v>
      </c>
      <c r="G589" s="774"/>
      <c r="H589" s="393"/>
      <c r="I589" s="378"/>
      <c r="J589" s="245"/>
      <c r="K589" s="246"/>
    </row>
    <row r="590" spans="2:11">
      <c r="B590" s="255"/>
      <c r="C590" s="248"/>
      <c r="D590" s="256"/>
      <c r="E590" s="259"/>
      <c r="F590" s="775" t="s">
        <v>379</v>
      </c>
      <c r="G590" s="774" t="s">
        <v>366</v>
      </c>
      <c r="H590" s="393">
        <v>200</v>
      </c>
      <c r="I590" s="378"/>
      <c r="J590" s="245"/>
      <c r="K590" s="246"/>
    </row>
    <row r="591" spans="2:11">
      <c r="B591" s="255"/>
      <c r="C591" s="248"/>
      <c r="D591" s="256"/>
      <c r="E591" s="259"/>
      <c r="F591" s="775" t="s">
        <v>363</v>
      </c>
      <c r="G591" s="774"/>
      <c r="H591" s="393"/>
      <c r="I591" s="378"/>
      <c r="J591" s="245"/>
      <c r="K591" s="246"/>
    </row>
    <row r="592" spans="2:11">
      <c r="B592" s="255"/>
      <c r="C592" s="248"/>
      <c r="D592" s="256"/>
      <c r="E592" s="259"/>
      <c r="F592" s="779" t="s">
        <v>379</v>
      </c>
      <c r="G592" s="774" t="s">
        <v>370</v>
      </c>
      <c r="H592" s="393" t="s">
        <v>521</v>
      </c>
      <c r="I592" s="378"/>
      <c r="J592" s="245"/>
      <c r="K592" s="246"/>
    </row>
    <row r="593" spans="2:11">
      <c r="B593" s="255"/>
      <c r="C593" s="248"/>
      <c r="D593" s="256"/>
      <c r="E593" s="259"/>
      <c r="F593" s="779" t="s">
        <v>383</v>
      </c>
      <c r="G593" s="774" t="s">
        <v>371</v>
      </c>
      <c r="H593" s="393" t="s">
        <v>523</v>
      </c>
      <c r="I593" s="378"/>
      <c r="J593" s="245"/>
      <c r="K593" s="246"/>
    </row>
    <row r="594" spans="2:11">
      <c r="B594" s="255"/>
      <c r="C594" s="248"/>
      <c r="D594" s="256"/>
      <c r="E594" s="259"/>
      <c r="F594" s="779" t="s">
        <v>384</v>
      </c>
      <c r="G594" s="774" t="s">
        <v>372</v>
      </c>
      <c r="H594" s="393" t="s">
        <v>524</v>
      </c>
      <c r="I594" s="378"/>
      <c r="J594" s="245"/>
      <c r="K594" s="246"/>
    </row>
    <row r="595" spans="2:11">
      <c r="B595" s="255"/>
      <c r="C595" s="248"/>
      <c r="D595" s="256"/>
      <c r="E595" s="259"/>
      <c r="F595" s="779" t="s">
        <v>385</v>
      </c>
      <c r="G595" s="774" t="s">
        <v>373</v>
      </c>
      <c r="H595" s="393" t="s">
        <v>526</v>
      </c>
      <c r="I595" s="378"/>
      <c r="J595" s="245"/>
      <c r="K595" s="246"/>
    </row>
    <row r="596" spans="2:11">
      <c r="B596" s="255"/>
      <c r="C596" s="248"/>
      <c r="D596" s="256"/>
      <c r="E596" s="259"/>
      <c r="F596" s="779" t="s">
        <v>386</v>
      </c>
      <c r="G596" s="774" t="s">
        <v>374</v>
      </c>
      <c r="H596" s="393" t="s">
        <v>527</v>
      </c>
      <c r="I596" s="378"/>
      <c r="J596" s="245"/>
      <c r="K596" s="246"/>
    </row>
    <row r="597" spans="2:11">
      <c r="B597" s="255"/>
      <c r="C597" s="248"/>
      <c r="D597" s="256"/>
      <c r="E597" s="259"/>
      <c r="F597" s="779" t="s">
        <v>387</v>
      </c>
      <c r="G597" s="774" t="s">
        <v>375</v>
      </c>
      <c r="H597" s="393" t="s">
        <v>529</v>
      </c>
      <c r="I597" s="378"/>
      <c r="J597" s="245"/>
      <c r="K597" s="246"/>
    </row>
    <row r="598" spans="2:11">
      <c r="B598" s="255"/>
      <c r="C598" s="248"/>
      <c r="D598" s="256"/>
      <c r="E598" s="259"/>
      <c r="F598" s="779" t="s">
        <v>388</v>
      </c>
      <c r="G598" s="774" t="s">
        <v>376</v>
      </c>
      <c r="H598" s="393" t="s">
        <v>529</v>
      </c>
      <c r="I598" s="378"/>
      <c r="J598" s="245"/>
      <c r="K598" s="246"/>
    </row>
    <row r="599" spans="2:11">
      <c r="B599" s="255"/>
      <c r="C599" s="248"/>
      <c r="D599" s="256"/>
      <c r="E599" s="259"/>
      <c r="F599" s="773"/>
      <c r="G599" s="774"/>
      <c r="H599" s="393"/>
      <c r="I599" s="378"/>
      <c r="J599" s="245"/>
      <c r="K599" s="246"/>
    </row>
    <row r="600" spans="2:11">
      <c r="B600" s="257" t="s">
        <v>80</v>
      </c>
      <c r="C600" s="244"/>
      <c r="D600" s="253"/>
      <c r="E600" s="259"/>
      <c r="F600" s="109"/>
      <c r="G600" s="780"/>
      <c r="H600" s="394"/>
      <c r="I600" s="378"/>
      <c r="J600" s="245"/>
      <c r="K600" s="246"/>
    </row>
    <row r="601" spans="2:11">
      <c r="B601" s="260" t="s">
        <v>81</v>
      </c>
      <c r="C601" s="244"/>
      <c r="D601" s="254"/>
      <c r="E601" s="259"/>
      <c r="F601" s="377" t="s">
        <v>391</v>
      </c>
      <c r="G601" s="780" t="s">
        <v>88</v>
      </c>
      <c r="H601" s="394">
        <v>0</v>
      </c>
      <c r="I601" s="378"/>
      <c r="J601" s="245"/>
      <c r="K601" s="246"/>
    </row>
    <row r="602" spans="2:11">
      <c r="B602" s="251"/>
      <c r="C602" s="248"/>
      <c r="D602" s="249"/>
      <c r="E602" s="259"/>
      <c r="F602" s="109"/>
      <c r="G602" s="780"/>
      <c r="H602" s="395"/>
      <c r="I602" s="378"/>
      <c r="J602" s="245"/>
      <c r="K602" s="246"/>
    </row>
    <row r="603" spans="2:11">
      <c r="B603" s="251"/>
      <c r="C603" s="248"/>
      <c r="D603" s="249"/>
      <c r="E603" s="259"/>
      <c r="F603" s="109"/>
      <c r="G603" s="780"/>
      <c r="H603" s="395"/>
      <c r="I603" s="378"/>
      <c r="J603" s="245"/>
      <c r="K603" s="246"/>
    </row>
    <row r="604" spans="2:11">
      <c r="B604" s="251"/>
      <c r="C604" s="248"/>
      <c r="D604" s="249"/>
      <c r="E604" s="259"/>
      <c r="F604" s="109"/>
      <c r="G604" s="780"/>
      <c r="H604" s="395"/>
      <c r="I604" s="378"/>
      <c r="J604" s="245"/>
      <c r="K604" s="246"/>
    </row>
    <row r="605" spans="2:11">
      <c r="B605" s="251"/>
      <c r="C605" s="248"/>
      <c r="D605" s="249"/>
      <c r="E605" s="259"/>
      <c r="F605" s="109"/>
      <c r="G605" s="780"/>
      <c r="H605" s="395"/>
      <c r="I605" s="378"/>
      <c r="J605" s="245"/>
      <c r="K605" s="246"/>
    </row>
    <row r="606" spans="2:11">
      <c r="B606" s="251"/>
      <c r="C606" s="248"/>
      <c r="D606" s="249"/>
      <c r="E606" s="259"/>
      <c r="F606" s="109"/>
      <c r="G606" s="780"/>
      <c r="H606" s="395"/>
      <c r="I606" s="378"/>
      <c r="J606" s="245"/>
      <c r="K606" s="246"/>
    </row>
    <row r="607" spans="2:11">
      <c r="B607" s="251"/>
      <c r="C607" s="248"/>
      <c r="D607" s="249"/>
      <c r="E607" s="259"/>
      <c r="F607" s="109"/>
      <c r="G607" s="780"/>
      <c r="H607" s="395"/>
      <c r="I607" s="378"/>
      <c r="J607" s="245"/>
      <c r="K607" s="246"/>
    </row>
    <row r="608" spans="2:11" ht="13.75" customHeight="1">
      <c r="B608" s="251"/>
      <c r="C608" s="248"/>
      <c r="D608" s="249"/>
      <c r="E608" s="259"/>
      <c r="F608" s="773"/>
      <c r="G608" s="774"/>
      <c r="H608" s="393"/>
      <c r="I608" s="378"/>
      <c r="J608" s="245"/>
      <c r="K608" s="246"/>
    </row>
    <row r="609" spans="2:11">
      <c r="B609" s="251"/>
      <c r="C609" s="248"/>
      <c r="D609" s="249"/>
      <c r="E609" s="259"/>
      <c r="F609" s="401"/>
      <c r="G609" s="774"/>
      <c r="H609" s="393"/>
      <c r="I609" s="378"/>
      <c r="J609" s="245"/>
      <c r="K609" s="246"/>
    </row>
    <row r="610" spans="2:11">
      <c r="B610" s="255"/>
      <c r="C610" s="248"/>
      <c r="D610" s="256"/>
      <c r="E610" s="259"/>
      <c r="F610" s="773"/>
      <c r="G610" s="774"/>
      <c r="H610" s="393"/>
      <c r="I610" s="378"/>
      <c r="J610" s="245"/>
      <c r="K610" s="246"/>
    </row>
    <row r="611" spans="2:11">
      <c r="B611" s="251" t="s">
        <v>72</v>
      </c>
      <c r="C611" s="244"/>
      <c r="D611" s="252" t="s">
        <v>79</v>
      </c>
      <c r="E611" s="259"/>
      <c r="F611" s="778"/>
      <c r="G611" s="774"/>
      <c r="H611" s="393"/>
      <c r="I611" s="378"/>
      <c r="J611" s="245"/>
      <c r="K611" s="246"/>
    </row>
    <row r="612" spans="2:11">
      <c r="B612" s="251"/>
      <c r="C612" s="244"/>
      <c r="D612" s="253" t="s">
        <v>94</v>
      </c>
      <c r="E612" s="259"/>
      <c r="F612" s="778" t="s">
        <v>540</v>
      </c>
      <c r="G612" s="774"/>
      <c r="H612" s="393"/>
      <c r="I612" s="378"/>
      <c r="J612" s="245"/>
      <c r="K612" s="246"/>
    </row>
    <row r="613" spans="2:11">
      <c r="B613" s="251"/>
      <c r="C613" s="244"/>
      <c r="D613" s="254"/>
      <c r="E613" s="259"/>
      <c r="F613" s="773" t="s">
        <v>358</v>
      </c>
      <c r="G613" s="774"/>
      <c r="H613" s="393"/>
      <c r="I613" s="378"/>
      <c r="J613" s="245"/>
      <c r="K613" s="246"/>
    </row>
    <row r="614" spans="2:11">
      <c r="B614" s="251"/>
      <c r="C614" s="244"/>
      <c r="D614" s="254"/>
      <c r="E614" s="259"/>
      <c r="F614" s="773" t="s">
        <v>377</v>
      </c>
      <c r="G614" s="774" t="s">
        <v>364</v>
      </c>
      <c r="H614" s="393"/>
      <c r="I614" s="378"/>
      <c r="J614" s="245"/>
      <c r="K614" s="246"/>
    </row>
    <row r="615" spans="2:11">
      <c r="B615" s="255"/>
      <c r="C615" s="248"/>
      <c r="D615" s="256"/>
      <c r="E615" s="259"/>
      <c r="F615" s="773" t="s">
        <v>378</v>
      </c>
      <c r="G615" s="774" t="s">
        <v>365</v>
      </c>
      <c r="H615" s="393">
        <v>202</v>
      </c>
      <c r="I615" s="378"/>
      <c r="J615" s="245"/>
      <c r="K615" s="246"/>
    </row>
    <row r="616" spans="2:11">
      <c r="B616" s="255"/>
      <c r="C616" s="248"/>
      <c r="D616" s="256"/>
      <c r="E616" s="259"/>
      <c r="F616" s="776" t="s">
        <v>359</v>
      </c>
      <c r="G616" s="774"/>
      <c r="H616" s="393"/>
      <c r="I616" s="378"/>
      <c r="J616" s="245"/>
      <c r="K616" s="246"/>
    </row>
    <row r="617" spans="2:11">
      <c r="B617" s="255"/>
      <c r="C617" s="248"/>
      <c r="D617" s="256"/>
      <c r="E617" s="259"/>
      <c r="F617" s="777" t="s">
        <v>360</v>
      </c>
      <c r="G617" s="774"/>
      <c r="H617" s="393"/>
      <c r="I617" s="378"/>
      <c r="J617" s="245"/>
      <c r="K617" s="246"/>
    </row>
    <row r="618" spans="2:11">
      <c r="B618" s="255"/>
      <c r="C618" s="248"/>
      <c r="D618" s="256"/>
      <c r="E618" s="259"/>
      <c r="F618" s="775" t="s">
        <v>379</v>
      </c>
      <c r="G618" s="774" t="s">
        <v>366</v>
      </c>
      <c r="H618" s="393">
        <v>100</v>
      </c>
      <c r="I618" s="378"/>
      <c r="J618" s="245"/>
      <c r="K618" s="246"/>
    </row>
    <row r="619" spans="2:11">
      <c r="B619" s="255"/>
      <c r="C619" s="248"/>
      <c r="D619" s="256"/>
      <c r="E619" s="259"/>
      <c r="F619" s="775" t="s">
        <v>361</v>
      </c>
      <c r="G619" s="774"/>
      <c r="H619" s="393"/>
      <c r="I619" s="378"/>
      <c r="J619" s="245"/>
      <c r="K619" s="246"/>
    </row>
    <row r="620" spans="2:11">
      <c r="B620" s="255"/>
      <c r="C620" s="248"/>
      <c r="D620" s="256"/>
      <c r="E620" s="259"/>
      <c r="F620" s="779" t="s">
        <v>380</v>
      </c>
      <c r="G620" s="774" t="s">
        <v>367</v>
      </c>
      <c r="H620" s="393" t="s">
        <v>519</v>
      </c>
      <c r="I620" s="378"/>
      <c r="J620" s="245"/>
      <c r="K620" s="246"/>
    </row>
    <row r="621" spans="2:11">
      <c r="B621" s="255"/>
      <c r="C621" s="248"/>
      <c r="D621" s="256"/>
      <c r="E621" s="259"/>
      <c r="F621" s="779" t="s">
        <v>381</v>
      </c>
      <c r="G621" s="774" t="s">
        <v>368</v>
      </c>
      <c r="H621" s="393" t="s">
        <v>519</v>
      </c>
      <c r="I621" s="378"/>
      <c r="J621" s="245"/>
      <c r="K621" s="246"/>
    </row>
    <row r="622" spans="2:11">
      <c r="B622" s="255"/>
      <c r="C622" s="248"/>
      <c r="D622" s="256"/>
      <c r="E622" s="259"/>
      <c r="F622" s="1337" t="s">
        <v>3167</v>
      </c>
      <c r="G622" s="774" t="s">
        <v>369</v>
      </c>
      <c r="H622" s="393">
        <v>301</v>
      </c>
      <c r="I622" s="378"/>
      <c r="J622" s="245"/>
      <c r="K622" s="246"/>
    </row>
    <row r="623" spans="2:11">
      <c r="B623" s="255"/>
      <c r="C623" s="248"/>
      <c r="D623" s="256"/>
      <c r="E623" s="259"/>
      <c r="F623" s="777" t="s">
        <v>362</v>
      </c>
      <c r="G623" s="774"/>
      <c r="H623" s="393"/>
      <c r="I623" s="378"/>
      <c r="J623" s="245"/>
      <c r="K623" s="246"/>
    </row>
    <row r="624" spans="2:11">
      <c r="B624" s="255"/>
      <c r="C624" s="248"/>
      <c r="D624" s="256"/>
      <c r="E624" s="259"/>
      <c r="F624" s="775" t="s">
        <v>379</v>
      </c>
      <c r="G624" s="774" t="s">
        <v>366</v>
      </c>
      <c r="H624" s="393">
        <v>200</v>
      </c>
      <c r="I624" s="378"/>
      <c r="J624" s="245"/>
      <c r="K624" s="246"/>
    </row>
    <row r="625" spans="2:11">
      <c r="B625" s="255"/>
      <c r="C625" s="248"/>
      <c r="D625" s="256"/>
      <c r="E625" s="259"/>
      <c r="F625" s="775" t="s">
        <v>363</v>
      </c>
      <c r="G625" s="774"/>
      <c r="H625" s="393"/>
      <c r="I625" s="378"/>
      <c r="J625" s="245"/>
      <c r="K625" s="246"/>
    </row>
    <row r="626" spans="2:11">
      <c r="B626" s="255"/>
      <c r="C626" s="248"/>
      <c r="D626" s="256"/>
      <c r="E626" s="259"/>
      <c r="F626" s="779" t="s">
        <v>379</v>
      </c>
      <c r="G626" s="774" t="s">
        <v>370</v>
      </c>
      <c r="H626" s="393" t="s">
        <v>521</v>
      </c>
      <c r="I626" s="378"/>
      <c r="J626" s="245"/>
      <c r="K626" s="246"/>
    </row>
    <row r="627" spans="2:11">
      <c r="B627" s="255"/>
      <c r="C627" s="248"/>
      <c r="D627" s="256"/>
      <c r="E627" s="259"/>
      <c r="F627" s="779" t="s">
        <v>383</v>
      </c>
      <c r="G627" s="774" t="s">
        <v>371</v>
      </c>
      <c r="H627" s="393" t="s">
        <v>523</v>
      </c>
      <c r="I627" s="378"/>
      <c r="J627" s="245"/>
      <c r="K627" s="246"/>
    </row>
    <row r="628" spans="2:11">
      <c r="B628" s="255"/>
      <c r="C628" s="248"/>
      <c r="D628" s="256"/>
      <c r="E628" s="259"/>
      <c r="F628" s="779" t="s">
        <v>384</v>
      </c>
      <c r="G628" s="774" t="s">
        <v>372</v>
      </c>
      <c r="H628" s="393" t="s">
        <v>524</v>
      </c>
      <c r="I628" s="378"/>
      <c r="J628" s="245"/>
      <c r="K628" s="246"/>
    </row>
    <row r="629" spans="2:11">
      <c r="B629" s="255"/>
      <c r="C629" s="248"/>
      <c r="D629" s="256"/>
      <c r="E629" s="259"/>
      <c r="F629" s="779" t="s">
        <v>385</v>
      </c>
      <c r="G629" s="774" t="s">
        <v>373</v>
      </c>
      <c r="H629" s="393" t="s">
        <v>526</v>
      </c>
      <c r="I629" s="378"/>
      <c r="J629" s="245"/>
      <c r="K629" s="246"/>
    </row>
    <row r="630" spans="2:11">
      <c r="B630" s="255"/>
      <c r="C630" s="248"/>
      <c r="D630" s="256"/>
      <c r="E630" s="259"/>
      <c r="F630" s="779" t="s">
        <v>386</v>
      </c>
      <c r="G630" s="774" t="s">
        <v>374</v>
      </c>
      <c r="H630" s="393" t="s">
        <v>527</v>
      </c>
      <c r="I630" s="378"/>
      <c r="J630" s="245"/>
      <c r="K630" s="246"/>
    </row>
    <row r="631" spans="2:11">
      <c r="B631" s="255"/>
      <c r="C631" s="248"/>
      <c r="D631" s="256"/>
      <c r="E631" s="259"/>
      <c r="F631" s="779" t="s">
        <v>387</v>
      </c>
      <c r="G631" s="774" t="s">
        <v>375</v>
      </c>
      <c r="H631" s="393" t="s">
        <v>529</v>
      </c>
      <c r="I631" s="378"/>
      <c r="J631" s="245"/>
      <c r="K631" s="246"/>
    </row>
    <row r="632" spans="2:11">
      <c r="B632" s="255"/>
      <c r="C632" s="248"/>
      <c r="D632" s="256"/>
      <c r="E632" s="259"/>
      <c r="F632" s="779" t="s">
        <v>388</v>
      </c>
      <c r="G632" s="774" t="s">
        <v>376</v>
      </c>
      <c r="H632" s="393" t="s">
        <v>529</v>
      </c>
      <c r="I632" s="378"/>
      <c r="J632" s="245"/>
      <c r="K632" s="246"/>
    </row>
    <row r="633" spans="2:11">
      <c r="B633" s="255"/>
      <c r="C633" s="248"/>
      <c r="D633" s="256"/>
      <c r="E633" s="259"/>
      <c r="F633" s="109"/>
      <c r="G633" s="780"/>
      <c r="H633" s="393"/>
      <c r="I633" s="378"/>
      <c r="J633" s="245"/>
      <c r="K633" s="246"/>
    </row>
    <row r="634" spans="2:11">
      <c r="B634" s="255"/>
      <c r="C634" s="248"/>
      <c r="D634" s="256"/>
      <c r="E634" s="259"/>
      <c r="F634" s="773"/>
      <c r="G634" s="774"/>
      <c r="H634" s="393"/>
      <c r="I634" s="378"/>
      <c r="J634" s="245"/>
      <c r="K634" s="246"/>
    </row>
    <row r="635" spans="2:11">
      <c r="B635" s="257" t="s">
        <v>80</v>
      </c>
      <c r="C635" s="244"/>
      <c r="D635" s="253"/>
      <c r="E635" s="259"/>
      <c r="F635" s="109"/>
      <c r="G635" s="780"/>
      <c r="H635" s="394"/>
      <c r="I635" s="378"/>
      <c r="J635" s="245"/>
      <c r="K635" s="246"/>
    </row>
    <row r="636" spans="2:11">
      <c r="B636" s="261" t="s">
        <v>81</v>
      </c>
      <c r="C636" s="244"/>
      <c r="D636" s="254"/>
      <c r="E636" s="259"/>
      <c r="F636" s="377"/>
      <c r="G636" s="780"/>
      <c r="H636" s="394"/>
      <c r="I636" s="378"/>
      <c r="J636" s="245"/>
      <c r="K636" s="246"/>
    </row>
    <row r="637" spans="2:11">
      <c r="B637" s="251"/>
      <c r="C637" s="248"/>
      <c r="D637" s="249"/>
      <c r="E637" s="259"/>
      <c r="F637" s="377" t="s">
        <v>391</v>
      </c>
      <c r="G637" s="780" t="s">
        <v>88</v>
      </c>
      <c r="H637" s="394">
        <v>0</v>
      </c>
      <c r="I637" s="378"/>
      <c r="J637" s="245"/>
      <c r="K637" s="246"/>
    </row>
    <row r="638" spans="2:11">
      <c r="B638" s="251"/>
      <c r="C638" s="248"/>
      <c r="D638" s="249"/>
      <c r="E638" s="259"/>
      <c r="F638" s="773"/>
      <c r="G638" s="774"/>
      <c r="H638" s="393"/>
      <c r="I638" s="378"/>
      <c r="J638" s="245"/>
      <c r="K638" s="246"/>
    </row>
    <row r="639" spans="2:11">
      <c r="B639" s="251"/>
      <c r="C639" s="248"/>
      <c r="D639" s="249"/>
      <c r="E639" s="259"/>
      <c r="F639" s="773"/>
      <c r="G639" s="774"/>
      <c r="H639" s="393"/>
      <c r="I639" s="378"/>
      <c r="J639" s="245"/>
      <c r="K639" s="246"/>
    </row>
    <row r="640" spans="2:11">
      <c r="B640" s="255"/>
      <c r="C640" s="248"/>
      <c r="D640" s="256"/>
      <c r="E640" s="259"/>
      <c r="F640" s="773"/>
      <c r="G640" s="774"/>
      <c r="H640" s="393"/>
      <c r="I640" s="378"/>
      <c r="J640" s="245"/>
      <c r="K640" s="246"/>
    </row>
    <row r="641" spans="2:11">
      <c r="B641" s="255"/>
      <c r="C641" s="248"/>
      <c r="D641" s="256"/>
      <c r="E641" s="259"/>
      <c r="F641" s="773"/>
      <c r="G641" s="774"/>
      <c r="H641" s="393"/>
      <c r="I641" s="378"/>
      <c r="J641" s="245"/>
      <c r="K641" s="246"/>
    </row>
    <row r="642" spans="2:11">
      <c r="B642" s="255"/>
      <c r="C642" s="248"/>
      <c r="D642" s="256"/>
      <c r="E642" s="259"/>
      <c r="F642" s="773"/>
      <c r="G642" s="774"/>
      <c r="H642" s="393"/>
      <c r="I642" s="378"/>
      <c r="J642" s="245"/>
      <c r="K642" s="246"/>
    </row>
    <row r="643" spans="2:11">
      <c r="B643" s="255"/>
      <c r="C643" s="248"/>
      <c r="D643" s="256"/>
      <c r="E643" s="259"/>
      <c r="F643" s="1331"/>
      <c r="G643" s="1332"/>
      <c r="H643" s="393"/>
      <c r="I643" s="378"/>
      <c r="J643" s="245"/>
      <c r="K643" s="246"/>
    </row>
    <row r="644" spans="2:11">
      <c r="B644" s="257" t="s">
        <v>2920</v>
      </c>
      <c r="C644" s="244"/>
      <c r="D644" s="253"/>
      <c r="E644" s="259"/>
      <c r="F644" s="1331"/>
      <c r="G644" s="1332"/>
      <c r="H644" s="393"/>
      <c r="I644" s="378"/>
      <c r="J644" s="245"/>
      <c r="K644" s="246"/>
    </row>
    <row r="645" spans="2:11">
      <c r="B645" s="258" t="s">
        <v>3093</v>
      </c>
      <c r="C645" s="244"/>
      <c r="D645" s="254"/>
      <c r="E645" s="259"/>
      <c r="F645" s="1331"/>
      <c r="G645" s="1345"/>
      <c r="H645" s="393"/>
      <c r="I645" s="378"/>
      <c r="J645" s="245"/>
      <c r="K645" s="246"/>
    </row>
    <row r="646" spans="2:11">
      <c r="B646" s="251"/>
      <c r="C646" s="244"/>
      <c r="D646" s="254"/>
      <c r="E646" s="259"/>
      <c r="F646" s="1345" t="s">
        <v>543</v>
      </c>
      <c r="G646" s="1345"/>
      <c r="H646" s="393"/>
      <c r="I646" s="378"/>
      <c r="J646" s="245"/>
      <c r="K646" s="246"/>
    </row>
    <row r="647" spans="2:11">
      <c r="B647" s="251"/>
      <c r="C647" s="244"/>
      <c r="D647" s="254"/>
      <c r="E647" s="259"/>
      <c r="F647" s="1346" t="s">
        <v>405</v>
      </c>
      <c r="G647" s="1345" t="s">
        <v>370</v>
      </c>
      <c r="H647" s="393" t="s">
        <v>3075</v>
      </c>
      <c r="I647" s="378"/>
      <c r="J647" s="245"/>
      <c r="K647" s="246"/>
    </row>
    <row r="648" spans="2:11">
      <c r="B648" s="251"/>
      <c r="C648" s="244"/>
      <c r="D648" s="254"/>
      <c r="E648" s="259"/>
      <c r="F648" s="1346" t="s">
        <v>485</v>
      </c>
      <c r="G648" s="1345" t="s">
        <v>371</v>
      </c>
      <c r="H648" s="393" t="s">
        <v>3007</v>
      </c>
      <c r="I648" s="378"/>
      <c r="J648" s="245"/>
      <c r="K648" s="246"/>
    </row>
    <row r="649" spans="2:11">
      <c r="B649" s="251"/>
      <c r="C649" s="244"/>
      <c r="D649" s="254"/>
      <c r="E649" s="259"/>
      <c r="F649" s="1346" t="s">
        <v>486</v>
      </c>
      <c r="G649" s="1345" t="s">
        <v>544</v>
      </c>
      <c r="H649" s="393" t="s">
        <v>3074</v>
      </c>
      <c r="I649" s="378"/>
      <c r="J649" s="245"/>
      <c r="K649" s="246"/>
    </row>
    <row r="650" spans="2:11">
      <c r="B650" s="251"/>
      <c r="C650" s="244"/>
      <c r="D650" s="254"/>
      <c r="E650" s="259"/>
      <c r="F650" s="1346" t="s">
        <v>453</v>
      </c>
      <c r="G650" s="1345" t="s">
        <v>374</v>
      </c>
      <c r="H650" s="393" t="s">
        <v>527</v>
      </c>
      <c r="I650" s="378"/>
      <c r="J650" s="245"/>
      <c r="K650" s="246"/>
    </row>
    <row r="651" spans="2:11">
      <c r="B651" s="251"/>
      <c r="C651" s="244"/>
      <c r="D651" s="254"/>
      <c r="E651" s="259"/>
      <c r="F651" s="1346" t="s">
        <v>3035</v>
      </c>
      <c r="G651" s="1345" t="s">
        <v>3034</v>
      </c>
      <c r="H651" s="393" t="s">
        <v>3076</v>
      </c>
      <c r="I651" s="378"/>
      <c r="J651" s="245"/>
      <c r="K651" s="246"/>
    </row>
    <row r="652" spans="2:11">
      <c r="B652" s="251"/>
      <c r="C652" s="244"/>
      <c r="D652" s="254"/>
      <c r="E652" s="259"/>
      <c r="F652" s="1346" t="s">
        <v>3037</v>
      </c>
      <c r="G652" s="1345" t="s">
        <v>3036</v>
      </c>
      <c r="H652" s="393" t="s">
        <v>550</v>
      </c>
      <c r="I652" s="378"/>
      <c r="J652" s="245"/>
      <c r="K652" s="246"/>
    </row>
    <row r="653" spans="2:11">
      <c r="B653" s="251"/>
      <c r="C653" s="244"/>
      <c r="D653" s="254"/>
      <c r="E653" s="259"/>
      <c r="F653" s="1346" t="s">
        <v>3039</v>
      </c>
      <c r="G653" s="1345" t="s">
        <v>3038</v>
      </c>
      <c r="H653" s="393" t="s">
        <v>553</v>
      </c>
      <c r="I653" s="378"/>
      <c r="J653" s="245"/>
      <c r="K653" s="246"/>
    </row>
    <row r="654" spans="2:11">
      <c r="B654" s="251"/>
      <c r="C654" s="244"/>
      <c r="D654" s="254"/>
      <c r="E654" s="259"/>
      <c r="F654" s="1346" t="s">
        <v>554</v>
      </c>
      <c r="G654" s="1345"/>
      <c r="H654" s="393"/>
      <c r="I654" s="378"/>
      <c r="J654" s="245"/>
      <c r="K654" s="246"/>
    </row>
    <row r="655" spans="2:11">
      <c r="B655" s="251"/>
      <c r="C655" s="244"/>
      <c r="D655" s="254"/>
      <c r="E655" s="259"/>
      <c r="F655" s="1347" t="s">
        <v>3040</v>
      </c>
      <c r="G655" s="1345"/>
      <c r="H655" s="393"/>
      <c r="I655" s="378"/>
      <c r="J655" s="245"/>
      <c r="K655" s="246"/>
    </row>
    <row r="656" spans="2:11">
      <c r="B656" s="251"/>
      <c r="C656" s="244"/>
      <c r="D656" s="254"/>
      <c r="E656" s="259"/>
      <c r="F656" s="1348" t="s">
        <v>3058</v>
      </c>
      <c r="G656" s="1345" t="s">
        <v>3041</v>
      </c>
      <c r="H656" s="393" t="s">
        <v>3077</v>
      </c>
      <c r="I656" s="378"/>
      <c r="J656" s="245"/>
      <c r="K656" s="246"/>
    </row>
    <row r="657" spans="2:11">
      <c r="B657" s="251"/>
      <c r="C657" s="244"/>
      <c r="D657" s="254"/>
      <c r="E657" s="259"/>
      <c r="F657" s="1348" t="s">
        <v>3059</v>
      </c>
      <c r="G657" s="1345" t="s">
        <v>3042</v>
      </c>
      <c r="H657" s="393" t="s">
        <v>3078</v>
      </c>
      <c r="I657" s="378"/>
      <c r="J657" s="245"/>
      <c r="K657" s="246"/>
    </row>
    <row r="658" spans="2:11">
      <c r="B658" s="251"/>
      <c r="C658" s="244"/>
      <c r="D658" s="254"/>
      <c r="E658" s="259"/>
      <c r="F658" s="1348" t="s">
        <v>3060</v>
      </c>
      <c r="G658" s="1345" t="s">
        <v>3043</v>
      </c>
      <c r="H658" s="393" t="s">
        <v>3082</v>
      </c>
      <c r="I658" s="378"/>
      <c r="J658" s="245"/>
      <c r="K658" s="246"/>
    </row>
    <row r="659" spans="2:11">
      <c r="B659" s="251"/>
      <c r="C659" s="244"/>
      <c r="D659" s="254"/>
      <c r="E659" s="259"/>
      <c r="F659" s="1348" t="s">
        <v>3061</v>
      </c>
      <c r="G659" s="1345" t="s">
        <v>3044</v>
      </c>
      <c r="H659" s="393" t="s">
        <v>3083</v>
      </c>
      <c r="I659" s="378"/>
      <c r="J659" s="245"/>
      <c r="K659" s="246"/>
    </row>
    <row r="660" spans="2:11">
      <c r="B660" s="251"/>
      <c r="C660" s="244"/>
      <c r="D660" s="254"/>
      <c r="E660" s="259"/>
      <c r="F660" s="1348" t="s">
        <v>3062</v>
      </c>
      <c r="G660" s="1345" t="s">
        <v>3045</v>
      </c>
      <c r="H660" s="393" t="s">
        <v>3084</v>
      </c>
      <c r="I660" s="378"/>
      <c r="J660" s="245"/>
      <c r="K660" s="246"/>
    </row>
    <row r="661" spans="2:11">
      <c r="B661" s="251"/>
      <c r="C661" s="244"/>
      <c r="D661" s="254"/>
      <c r="E661" s="259"/>
      <c r="F661" s="1348" t="s">
        <v>3037</v>
      </c>
      <c r="G661" s="1345" t="s">
        <v>3046</v>
      </c>
      <c r="H661" s="393" t="s">
        <v>3085</v>
      </c>
      <c r="I661" s="378"/>
      <c r="J661" s="245"/>
      <c r="K661" s="246"/>
    </row>
    <row r="662" spans="2:11">
      <c r="B662" s="251"/>
      <c r="C662" s="244"/>
      <c r="D662" s="254"/>
      <c r="E662" s="259"/>
      <c r="F662" s="1348" t="s">
        <v>3063</v>
      </c>
      <c r="G662" s="1345" t="s">
        <v>3047</v>
      </c>
      <c r="H662" s="393" t="s">
        <v>3086</v>
      </c>
      <c r="I662" s="378"/>
      <c r="J662" s="245"/>
      <c r="K662" s="246"/>
    </row>
    <row r="663" spans="2:11">
      <c r="B663" s="251"/>
      <c r="C663" s="244"/>
      <c r="D663" s="254"/>
      <c r="E663" s="259"/>
      <c r="F663" s="1348" t="s">
        <v>3064</v>
      </c>
      <c r="G663" s="1345" t="s">
        <v>3048</v>
      </c>
      <c r="H663" s="393" t="s">
        <v>3087</v>
      </c>
      <c r="I663" s="378"/>
      <c r="J663" s="245"/>
      <c r="K663" s="246"/>
    </row>
    <row r="664" spans="2:11">
      <c r="B664" s="251"/>
      <c r="C664" s="244"/>
      <c r="D664" s="254"/>
      <c r="E664" s="259"/>
      <c r="F664" s="1348" t="s">
        <v>3065</v>
      </c>
      <c r="G664" s="1345" t="s">
        <v>3049</v>
      </c>
      <c r="H664" s="393" t="s">
        <v>3088</v>
      </c>
      <c r="I664" s="378"/>
      <c r="J664" s="245"/>
      <c r="K664" s="246"/>
    </row>
    <row r="665" spans="2:11">
      <c r="B665" s="251"/>
      <c r="C665" s="244"/>
      <c r="D665" s="254"/>
      <c r="E665" s="259"/>
      <c r="F665" s="1348" t="s">
        <v>3066</v>
      </c>
      <c r="G665" s="1345" t="s">
        <v>3050</v>
      </c>
      <c r="H665" s="393" t="s">
        <v>3088</v>
      </c>
      <c r="I665" s="378"/>
      <c r="J665" s="245"/>
      <c r="K665" s="246"/>
    </row>
    <row r="666" spans="2:11">
      <c r="B666" s="251"/>
      <c r="C666" s="244"/>
      <c r="D666" s="254"/>
      <c r="E666" s="259"/>
      <c r="F666" s="1348" t="s">
        <v>3067</v>
      </c>
      <c r="G666" s="1345" t="s">
        <v>3051</v>
      </c>
      <c r="H666" s="393" t="s">
        <v>3088</v>
      </c>
      <c r="I666" s="378"/>
      <c r="J666" s="245"/>
      <c r="K666" s="246"/>
    </row>
    <row r="667" spans="2:11">
      <c r="B667" s="251"/>
      <c r="C667" s="244"/>
      <c r="D667" s="254"/>
      <c r="E667" s="259"/>
      <c r="F667" s="1348" t="s">
        <v>3068</v>
      </c>
      <c r="G667" s="1345" t="s">
        <v>3052</v>
      </c>
      <c r="H667" s="393" t="s">
        <v>3079</v>
      </c>
      <c r="I667" s="378"/>
      <c r="J667" s="245"/>
      <c r="K667" s="246"/>
    </row>
    <row r="668" spans="2:11">
      <c r="B668" s="251"/>
      <c r="C668" s="244"/>
      <c r="D668" s="254"/>
      <c r="E668" s="259"/>
      <c r="F668" s="1348" t="s">
        <v>3069</v>
      </c>
      <c r="G668" s="1345" t="s">
        <v>3053</v>
      </c>
      <c r="H668" s="393" t="s">
        <v>3079</v>
      </c>
      <c r="I668" s="378"/>
      <c r="J668" s="245"/>
      <c r="K668" s="246"/>
    </row>
    <row r="669" spans="2:11">
      <c r="B669" s="251"/>
      <c r="C669" s="244"/>
      <c r="D669" s="254"/>
      <c r="E669" s="259"/>
      <c r="F669" s="1348" t="s">
        <v>3070</v>
      </c>
      <c r="G669" s="1345" t="s">
        <v>3054</v>
      </c>
      <c r="H669" s="393" t="s">
        <v>3089</v>
      </c>
      <c r="I669" s="378"/>
      <c r="J669" s="245"/>
      <c r="K669" s="246"/>
    </row>
    <row r="670" spans="2:11">
      <c r="B670" s="251"/>
      <c r="C670" s="244"/>
      <c r="D670" s="254"/>
      <c r="E670" s="259"/>
      <c r="F670" s="1348" t="s">
        <v>3071</v>
      </c>
      <c r="G670" s="1345" t="s">
        <v>3055</v>
      </c>
      <c r="H670" s="393" t="s">
        <v>3090</v>
      </c>
      <c r="I670" s="378"/>
      <c r="J670" s="245"/>
      <c r="K670" s="246"/>
    </row>
    <row r="671" spans="2:11">
      <c r="B671" s="251"/>
      <c r="C671" s="244"/>
      <c r="D671" s="254"/>
      <c r="E671" s="259"/>
      <c r="F671" s="1348" t="s">
        <v>3072</v>
      </c>
      <c r="G671" s="1345" t="s">
        <v>3056</v>
      </c>
      <c r="H671" s="393" t="s">
        <v>3079</v>
      </c>
      <c r="I671" s="378"/>
      <c r="J671" s="245"/>
      <c r="K671" s="246"/>
    </row>
    <row r="672" spans="2:11">
      <c r="B672" s="251"/>
      <c r="C672" s="244"/>
      <c r="D672" s="254"/>
      <c r="E672" s="259"/>
      <c r="F672" s="1348" t="s">
        <v>3073</v>
      </c>
      <c r="G672" s="1345" t="s">
        <v>3057</v>
      </c>
      <c r="H672" s="393" t="s">
        <v>3079</v>
      </c>
      <c r="I672" s="378"/>
      <c r="J672" s="245"/>
      <c r="K672" s="246"/>
    </row>
    <row r="673" spans="2:11">
      <c r="B673" s="251"/>
      <c r="C673" s="244"/>
      <c r="D673" s="254"/>
      <c r="E673" s="259"/>
      <c r="F673" s="1348"/>
      <c r="G673" s="1345"/>
      <c r="H673" s="393"/>
      <c r="I673" s="378"/>
      <c r="J673" s="245"/>
      <c r="K673" s="246"/>
    </row>
    <row r="674" spans="2:11">
      <c r="B674" s="251"/>
      <c r="C674" s="244"/>
      <c r="D674" s="254"/>
      <c r="E674" s="259"/>
      <c r="F674" s="1331"/>
      <c r="G674" s="1332"/>
      <c r="H674" s="393"/>
      <c r="I674" s="378"/>
      <c r="J674" s="245"/>
      <c r="K674" s="246"/>
    </row>
    <row r="675" spans="2:11">
      <c r="B675" s="251"/>
      <c r="C675" s="244"/>
      <c r="D675" s="254"/>
      <c r="E675" s="259"/>
      <c r="F675" s="401" t="s">
        <v>610</v>
      </c>
      <c r="G675" s="1332"/>
      <c r="H675" s="393"/>
      <c r="I675" s="378"/>
      <c r="J675" s="245"/>
      <c r="K675" s="246"/>
    </row>
    <row r="676" spans="2:11">
      <c r="B676" s="251"/>
      <c r="C676" s="244"/>
      <c r="D676" s="696"/>
      <c r="E676" s="259"/>
      <c r="F676" s="1350"/>
      <c r="G676" s="1332"/>
      <c r="H676" s="393"/>
      <c r="I676" s="378"/>
      <c r="J676" s="245"/>
      <c r="K676" s="246"/>
    </row>
    <row r="677" spans="2:11">
      <c r="B677" s="251" t="s">
        <v>72</v>
      </c>
      <c r="C677" s="244"/>
      <c r="D677" s="252" t="s">
        <v>3092</v>
      </c>
      <c r="E677" s="259"/>
      <c r="F677" s="1331"/>
      <c r="G677" s="1332"/>
      <c r="H677" s="393"/>
      <c r="I677" s="378"/>
      <c r="J677" s="245"/>
      <c r="K677" s="246"/>
    </row>
    <row r="678" spans="2:11">
      <c r="B678" s="251"/>
      <c r="C678" s="244"/>
      <c r="D678" s="253" t="s">
        <v>612</v>
      </c>
      <c r="E678" s="259"/>
      <c r="F678" s="1331"/>
      <c r="G678" s="1332"/>
      <c r="H678" s="393"/>
      <c r="I678" s="378"/>
      <c r="J678" s="245"/>
      <c r="K678" s="246"/>
    </row>
    <row r="679" spans="2:11">
      <c r="B679" s="251"/>
      <c r="C679" s="244"/>
      <c r="D679" s="254"/>
      <c r="E679" s="259"/>
      <c r="F679" s="1349" t="s">
        <v>3080</v>
      </c>
      <c r="G679" s="1345" t="s">
        <v>3081</v>
      </c>
      <c r="H679" s="393" t="s">
        <v>3095</v>
      </c>
      <c r="I679" s="378"/>
      <c r="J679" s="245"/>
      <c r="K679" s="246"/>
    </row>
    <row r="680" spans="2:11">
      <c r="B680" s="251"/>
      <c r="C680" s="244"/>
      <c r="D680" s="254"/>
      <c r="E680" s="259"/>
      <c r="F680" s="1331"/>
      <c r="G680" s="1332"/>
      <c r="H680" s="393"/>
      <c r="I680" s="378"/>
      <c r="J680" s="245"/>
      <c r="K680" s="246"/>
    </row>
    <row r="681" spans="2:11">
      <c r="B681" s="251"/>
      <c r="C681" s="248"/>
      <c r="D681" s="249"/>
      <c r="E681" s="259"/>
      <c r="F681" s="401"/>
      <c r="G681" s="774"/>
      <c r="H681" s="393"/>
      <c r="I681" s="378"/>
      <c r="J681" s="245"/>
      <c r="K681" s="246"/>
    </row>
    <row r="682" spans="2:11">
      <c r="B682" s="255"/>
      <c r="C682" s="248"/>
      <c r="D682" s="256"/>
      <c r="E682" s="259"/>
      <c r="F682" s="402" t="s">
        <v>610</v>
      </c>
      <c r="G682" s="774"/>
      <c r="H682" s="393"/>
      <c r="I682" s="378"/>
      <c r="J682" s="245"/>
      <c r="K682" s="246"/>
    </row>
    <row r="683" spans="2:11">
      <c r="B683" s="255"/>
      <c r="C683" s="248"/>
      <c r="D683" s="256"/>
      <c r="E683" s="259"/>
      <c r="F683" s="403"/>
      <c r="G683" s="774"/>
      <c r="H683" s="393"/>
      <c r="I683" s="378"/>
      <c r="J683" s="245"/>
      <c r="K683" s="246"/>
    </row>
    <row r="684" spans="2:11">
      <c r="B684" s="255"/>
      <c r="C684" s="248"/>
      <c r="D684" s="256"/>
      <c r="E684" s="259"/>
      <c r="F684" s="403"/>
      <c r="G684" s="774"/>
      <c r="H684" s="393"/>
      <c r="I684" s="378"/>
      <c r="J684" s="245"/>
      <c r="K684" s="246"/>
    </row>
    <row r="685" spans="2:11">
      <c r="B685" s="251" t="s">
        <v>72</v>
      </c>
      <c r="C685" s="244"/>
      <c r="D685" s="252" t="s">
        <v>79</v>
      </c>
      <c r="E685" s="259"/>
      <c r="F685" s="773"/>
      <c r="G685" s="774"/>
      <c r="H685" s="393"/>
      <c r="I685" s="378"/>
      <c r="J685" s="245"/>
      <c r="K685" s="246"/>
    </row>
    <row r="686" spans="2:11">
      <c r="B686" s="251"/>
      <c r="C686" s="244"/>
      <c r="D686" s="253" t="s">
        <v>618</v>
      </c>
      <c r="E686" s="259"/>
      <c r="F686" s="778" t="s">
        <v>619</v>
      </c>
      <c r="G686" s="774"/>
      <c r="H686" s="393"/>
      <c r="I686" s="378"/>
      <c r="J686" s="245"/>
      <c r="K686" s="246"/>
    </row>
    <row r="687" spans="2:11" ht="17">
      <c r="B687" s="251"/>
      <c r="C687" s="244"/>
      <c r="D687" s="254"/>
      <c r="E687" s="259"/>
      <c r="F687" s="773" t="s">
        <v>358</v>
      </c>
      <c r="G687" s="410"/>
      <c r="H687" s="393"/>
      <c r="I687" s="378"/>
      <c r="J687" s="245"/>
      <c r="K687" s="246"/>
    </row>
    <row r="688" spans="2:11">
      <c r="B688" s="251"/>
      <c r="C688" s="244"/>
      <c r="D688" s="254"/>
      <c r="E688" s="259"/>
      <c r="F688" s="773" t="s">
        <v>377</v>
      </c>
      <c r="G688" s="774" t="s">
        <v>364</v>
      </c>
      <c r="H688" s="393"/>
      <c r="I688" s="378"/>
      <c r="J688" s="245"/>
      <c r="K688" s="246"/>
    </row>
    <row r="689" spans="2:11">
      <c r="B689" s="251"/>
      <c r="C689" s="244"/>
      <c r="D689" s="254"/>
      <c r="E689" s="259"/>
      <c r="F689" s="773" t="s">
        <v>378</v>
      </c>
      <c r="G689" s="774" t="s">
        <v>365</v>
      </c>
      <c r="H689" s="393">
        <v>110</v>
      </c>
      <c r="I689" s="378"/>
      <c r="J689" s="245"/>
      <c r="K689" s="246"/>
    </row>
    <row r="690" spans="2:11">
      <c r="B690" s="251"/>
      <c r="C690" s="244"/>
      <c r="D690" s="254"/>
      <c r="E690" s="259"/>
      <c r="F690" s="776" t="s">
        <v>359</v>
      </c>
      <c r="G690" s="774"/>
      <c r="H690" s="393"/>
      <c r="I690" s="378"/>
      <c r="J690" s="245"/>
      <c r="K690" s="246"/>
    </row>
    <row r="691" spans="2:11">
      <c r="B691" s="251"/>
      <c r="C691" s="244"/>
      <c r="D691" s="254"/>
      <c r="E691" s="259"/>
      <c r="F691" s="777" t="s">
        <v>360</v>
      </c>
      <c r="G691" s="774"/>
      <c r="H691" s="393"/>
      <c r="I691" s="378"/>
      <c r="J691" s="245"/>
      <c r="K691" s="246"/>
    </row>
    <row r="692" spans="2:11">
      <c r="B692" s="251"/>
      <c r="C692" s="244"/>
      <c r="D692" s="254"/>
      <c r="E692" s="259"/>
      <c r="F692" s="775" t="s">
        <v>379</v>
      </c>
      <c r="G692" s="774" t="s">
        <v>366</v>
      </c>
      <c r="H692" s="393">
        <v>100</v>
      </c>
      <c r="I692" s="378"/>
      <c r="J692" s="245"/>
      <c r="K692" s="246"/>
    </row>
    <row r="693" spans="2:11">
      <c r="B693" s="251"/>
      <c r="C693" s="244"/>
      <c r="D693" s="254"/>
      <c r="E693" s="259"/>
      <c r="F693" s="775" t="s">
        <v>361</v>
      </c>
      <c r="G693" s="774"/>
      <c r="H693" s="393"/>
      <c r="I693" s="378"/>
      <c r="J693" s="245"/>
      <c r="K693" s="246"/>
    </row>
    <row r="694" spans="2:11">
      <c r="B694" s="251"/>
      <c r="C694" s="244"/>
      <c r="D694" s="254"/>
      <c r="E694" s="259"/>
      <c r="F694" s="779" t="s">
        <v>380</v>
      </c>
      <c r="G694" s="774" t="s">
        <v>367</v>
      </c>
      <c r="H694" s="393" t="s">
        <v>519</v>
      </c>
      <c r="I694" s="378"/>
      <c r="J694" s="245"/>
      <c r="K694" s="246"/>
    </row>
    <row r="695" spans="2:11">
      <c r="B695" s="251"/>
      <c r="C695" s="244"/>
      <c r="D695" s="254"/>
      <c r="E695" s="259"/>
      <c r="F695" s="779" t="s">
        <v>381</v>
      </c>
      <c r="G695" s="774" t="s">
        <v>368</v>
      </c>
      <c r="H695" s="393" t="s">
        <v>519</v>
      </c>
      <c r="I695" s="378"/>
      <c r="J695" s="245"/>
      <c r="K695" s="246"/>
    </row>
    <row r="696" spans="2:11">
      <c r="B696" s="251"/>
      <c r="C696" s="244"/>
      <c r="D696" s="254"/>
      <c r="E696" s="259"/>
      <c r="F696" s="1337" t="s">
        <v>3167</v>
      </c>
      <c r="G696" s="774" t="s">
        <v>369</v>
      </c>
      <c r="H696" s="393">
        <v>301</v>
      </c>
      <c r="I696" s="378"/>
      <c r="J696" s="245"/>
      <c r="K696" s="246"/>
    </row>
    <row r="697" spans="2:11">
      <c r="B697" s="251"/>
      <c r="C697" s="244"/>
      <c r="D697" s="254"/>
      <c r="E697" s="259"/>
      <c r="F697" s="777" t="s">
        <v>362</v>
      </c>
      <c r="G697" s="774"/>
      <c r="H697" s="393"/>
      <c r="I697" s="378"/>
      <c r="J697" s="245"/>
      <c r="K697" s="246"/>
    </row>
    <row r="698" spans="2:11">
      <c r="B698" s="251"/>
      <c r="C698" s="244"/>
      <c r="D698" s="254"/>
      <c r="E698" s="259"/>
      <c r="F698" s="775" t="s">
        <v>379</v>
      </c>
      <c r="G698" s="774" t="s">
        <v>366</v>
      </c>
      <c r="H698" s="393">
        <v>110</v>
      </c>
      <c r="I698" s="378"/>
      <c r="J698" s="245"/>
      <c r="K698" s="246"/>
    </row>
    <row r="699" spans="2:11">
      <c r="B699" s="251"/>
      <c r="C699" s="244"/>
      <c r="D699" s="254"/>
      <c r="E699" s="259"/>
      <c r="F699" s="775" t="s">
        <v>620</v>
      </c>
      <c r="G699" s="774"/>
      <c r="H699" s="393"/>
      <c r="I699" s="378"/>
      <c r="J699" s="245"/>
      <c r="K699" s="246"/>
    </row>
    <row r="700" spans="2:11">
      <c r="B700" s="251"/>
      <c r="C700" s="244"/>
      <c r="D700" s="254"/>
      <c r="E700" s="259"/>
      <c r="F700" s="779" t="s">
        <v>379</v>
      </c>
      <c r="G700" s="774" t="s">
        <v>370</v>
      </c>
      <c r="H700" s="393" t="s">
        <v>521</v>
      </c>
      <c r="I700" s="378"/>
      <c r="J700" s="245"/>
      <c r="K700" s="246"/>
    </row>
    <row r="701" spans="2:11">
      <c r="B701" s="251"/>
      <c r="C701" s="244"/>
      <c r="D701" s="254"/>
      <c r="E701" s="259"/>
      <c r="F701" s="779" t="s">
        <v>383</v>
      </c>
      <c r="G701" s="774" t="s">
        <v>371</v>
      </c>
      <c r="H701" s="393" t="s">
        <v>523</v>
      </c>
      <c r="I701" s="378"/>
      <c r="J701" s="245"/>
      <c r="K701" s="246"/>
    </row>
    <row r="702" spans="2:11">
      <c r="B702" s="251"/>
      <c r="C702" s="244"/>
      <c r="D702" s="254"/>
      <c r="E702" s="259"/>
      <c r="F702" s="779" t="s">
        <v>384</v>
      </c>
      <c r="G702" s="774" t="s">
        <v>372</v>
      </c>
      <c r="H702" s="393" t="s">
        <v>524</v>
      </c>
      <c r="I702" s="378"/>
      <c r="J702" s="245"/>
      <c r="K702" s="246"/>
    </row>
    <row r="703" spans="2:11">
      <c r="B703" s="251"/>
      <c r="C703" s="244"/>
      <c r="D703" s="254"/>
      <c r="E703" s="259"/>
      <c r="F703" s="779" t="s">
        <v>385</v>
      </c>
      <c r="G703" s="774" t="s">
        <v>373</v>
      </c>
      <c r="H703" s="393" t="s">
        <v>526</v>
      </c>
      <c r="I703" s="378"/>
      <c r="J703" s="245"/>
      <c r="K703" s="246"/>
    </row>
    <row r="704" spans="2:11">
      <c r="B704" s="251"/>
      <c r="C704" s="244"/>
      <c r="D704" s="254"/>
      <c r="E704" s="259"/>
      <c r="F704" s="779" t="s">
        <v>386</v>
      </c>
      <c r="G704" s="774" t="s">
        <v>621</v>
      </c>
      <c r="H704" s="393" t="s">
        <v>527</v>
      </c>
      <c r="I704" s="378"/>
      <c r="J704" s="245"/>
      <c r="K704" s="246"/>
    </row>
    <row r="705" spans="2:11">
      <c r="B705" s="251"/>
      <c r="C705" s="244"/>
      <c r="D705" s="254"/>
      <c r="E705" s="259"/>
      <c r="F705" s="779" t="s">
        <v>622</v>
      </c>
      <c r="G705" s="774" t="s">
        <v>623</v>
      </c>
      <c r="H705" s="393" t="s">
        <v>556</v>
      </c>
      <c r="I705" s="378"/>
      <c r="J705" s="245"/>
      <c r="K705" s="246"/>
    </row>
    <row r="706" spans="2:11">
      <c r="B706" s="251"/>
      <c r="C706" s="244"/>
      <c r="D706" s="254"/>
      <c r="E706" s="259"/>
      <c r="F706" s="779" t="s">
        <v>624</v>
      </c>
      <c r="G706" s="774" t="s">
        <v>625</v>
      </c>
      <c r="H706" s="393" t="s">
        <v>529</v>
      </c>
      <c r="I706" s="378"/>
      <c r="J706" s="245"/>
      <c r="K706" s="246"/>
    </row>
    <row r="707" spans="2:11">
      <c r="B707" s="251"/>
      <c r="C707" s="244"/>
      <c r="D707" s="254"/>
      <c r="E707" s="259"/>
      <c r="F707" s="779" t="s">
        <v>626</v>
      </c>
      <c r="G707" s="774" t="s">
        <v>627</v>
      </c>
      <c r="H707" s="393" t="s">
        <v>529</v>
      </c>
      <c r="I707" s="378"/>
      <c r="J707" s="245"/>
      <c r="K707" s="246"/>
    </row>
    <row r="708" spans="2:11">
      <c r="B708" s="251"/>
      <c r="C708" s="244"/>
      <c r="D708" s="254"/>
      <c r="E708" s="259"/>
      <c r="F708" s="109"/>
      <c r="G708" s="780"/>
      <c r="H708" s="393"/>
      <c r="I708" s="378"/>
      <c r="J708" s="245"/>
      <c r="K708" s="246"/>
    </row>
    <row r="709" spans="2:11">
      <c r="B709" s="255"/>
      <c r="C709" s="248"/>
      <c r="D709" s="256"/>
      <c r="E709" s="259"/>
      <c r="F709" s="773"/>
      <c r="G709" s="774"/>
      <c r="H709" s="393"/>
      <c r="I709" s="378"/>
      <c r="J709" s="245"/>
      <c r="K709" s="246"/>
    </row>
    <row r="710" spans="2:11">
      <c r="B710" s="257" t="s">
        <v>80</v>
      </c>
      <c r="C710" s="244"/>
      <c r="D710" s="253"/>
      <c r="E710" s="259"/>
      <c r="F710" s="109"/>
      <c r="G710" s="780"/>
      <c r="H710" s="394"/>
      <c r="I710" s="378"/>
      <c r="J710" s="245"/>
      <c r="K710" s="246"/>
    </row>
    <row r="711" spans="2:11">
      <c r="B711" s="258" t="s">
        <v>81</v>
      </c>
      <c r="C711" s="244"/>
      <c r="D711" s="254"/>
      <c r="E711" s="259"/>
      <c r="F711" s="377" t="s">
        <v>391</v>
      </c>
      <c r="G711" s="780" t="s">
        <v>88</v>
      </c>
      <c r="H711" s="394">
        <v>0</v>
      </c>
      <c r="I711" s="378"/>
      <c r="J711" s="245"/>
      <c r="K711" s="246"/>
    </row>
    <row r="712" spans="2:11">
      <c r="B712" s="251"/>
      <c r="C712" s="248"/>
      <c r="D712" s="249"/>
      <c r="E712" s="259"/>
      <c r="F712" s="773"/>
      <c r="G712" s="774"/>
      <c r="H712" s="393"/>
      <c r="I712" s="378"/>
      <c r="J712" s="245"/>
      <c r="K712" s="246"/>
    </row>
    <row r="713" spans="2:11">
      <c r="B713" s="251"/>
      <c r="C713" s="248"/>
      <c r="D713" s="249"/>
      <c r="E713" s="259"/>
      <c r="F713" s="773"/>
      <c r="G713" s="774"/>
      <c r="H713" s="393"/>
      <c r="I713" s="378"/>
      <c r="J713" s="245"/>
      <c r="K713" s="246"/>
    </row>
    <row r="714" spans="2:11">
      <c r="B714" s="251"/>
      <c r="C714" s="248"/>
      <c r="D714" s="249"/>
      <c r="E714" s="259"/>
      <c r="F714" s="773"/>
      <c r="G714" s="774"/>
      <c r="H714" s="393"/>
      <c r="I714" s="378"/>
      <c r="J714" s="245"/>
      <c r="K714" s="246"/>
    </row>
    <row r="715" spans="2:11">
      <c r="B715" s="251"/>
      <c r="C715" s="248"/>
      <c r="D715" s="249"/>
      <c r="E715" s="259"/>
      <c r="F715" s="773"/>
      <c r="G715" s="774"/>
      <c r="H715" s="393"/>
      <c r="I715" s="378"/>
      <c r="J715" s="245"/>
      <c r="K715" s="246"/>
    </row>
    <row r="716" spans="2:11">
      <c r="B716" s="251"/>
      <c r="C716" s="248"/>
      <c r="D716" s="249"/>
      <c r="E716" s="259"/>
      <c r="F716" s="773"/>
      <c r="G716" s="774"/>
      <c r="H716" s="393"/>
      <c r="I716" s="378"/>
      <c r="J716" s="245"/>
      <c r="K716" s="246"/>
    </row>
    <row r="717" spans="2:11">
      <c r="B717" s="251"/>
      <c r="C717" s="248"/>
      <c r="D717" s="249"/>
      <c r="E717" s="259"/>
      <c r="F717" s="773"/>
      <c r="G717" s="774"/>
      <c r="H717" s="393"/>
      <c r="I717" s="378"/>
      <c r="J717" s="245"/>
      <c r="K717" s="246"/>
    </row>
    <row r="718" spans="2:11">
      <c r="B718" s="251"/>
      <c r="C718" s="248"/>
      <c r="D718" s="249"/>
      <c r="E718" s="259"/>
      <c r="F718" s="773"/>
      <c r="G718" s="774"/>
      <c r="H718" s="393"/>
      <c r="I718" s="378"/>
      <c r="J718" s="245"/>
      <c r="K718" s="246"/>
    </row>
    <row r="719" spans="2:11">
      <c r="B719" s="255"/>
      <c r="C719" s="248"/>
      <c r="D719" s="256"/>
      <c r="E719" s="259"/>
      <c r="F719" s="773"/>
      <c r="G719" s="774"/>
      <c r="H719" s="393"/>
      <c r="I719" s="378"/>
      <c r="J719" s="245"/>
      <c r="K719" s="246"/>
    </row>
    <row r="720" spans="2:11">
      <c r="B720" s="255"/>
      <c r="C720" s="248"/>
      <c r="D720" s="256"/>
      <c r="E720" s="259"/>
      <c r="F720" s="773"/>
      <c r="G720" s="774"/>
      <c r="H720" s="393"/>
      <c r="I720" s="378"/>
      <c r="J720" s="245"/>
      <c r="K720" s="246"/>
    </row>
    <row r="721" spans="2:11">
      <c r="B721" s="257" t="s">
        <v>96</v>
      </c>
      <c r="C721" s="244"/>
      <c r="D721" s="253"/>
      <c r="E721" s="259"/>
      <c r="F721" s="773"/>
      <c r="G721" s="774"/>
      <c r="H721" s="393"/>
      <c r="I721" s="378"/>
      <c r="J721" s="245"/>
      <c r="K721" s="246"/>
    </row>
    <row r="722" spans="2:11">
      <c r="B722" s="262" t="s">
        <v>629</v>
      </c>
      <c r="C722" s="244"/>
      <c r="D722" s="254"/>
      <c r="E722" s="259"/>
      <c r="F722" s="778" t="s">
        <v>630</v>
      </c>
      <c r="G722" s="774"/>
      <c r="H722" s="393"/>
      <c r="I722" s="378"/>
      <c r="J722" s="245"/>
      <c r="K722" s="246"/>
    </row>
    <row r="723" spans="2:11">
      <c r="B723" s="251"/>
      <c r="C723" s="248"/>
      <c r="D723" s="249"/>
      <c r="E723" s="259"/>
      <c r="F723" s="278" t="s">
        <v>449</v>
      </c>
      <c r="G723" s="278"/>
      <c r="H723" s="393"/>
      <c r="I723" s="378"/>
      <c r="J723" s="245"/>
      <c r="K723" s="246"/>
    </row>
    <row r="724" spans="2:11">
      <c r="B724" s="251"/>
      <c r="C724" s="248"/>
      <c r="D724" s="249"/>
      <c r="E724" s="259"/>
      <c r="F724" s="279" t="s">
        <v>406</v>
      </c>
      <c r="G724" s="278" t="s">
        <v>631</v>
      </c>
      <c r="H724" s="393">
        <v>1</v>
      </c>
      <c r="I724" s="378"/>
      <c r="J724" s="245"/>
      <c r="K724" s="246"/>
    </row>
    <row r="725" spans="2:11">
      <c r="B725" s="251"/>
      <c r="C725" s="248"/>
      <c r="D725" s="249"/>
      <c r="E725" s="259"/>
      <c r="F725" s="279" t="s">
        <v>361</v>
      </c>
      <c r="G725" s="278"/>
      <c r="H725" s="393"/>
      <c r="I725" s="378"/>
      <c r="J725" s="245"/>
      <c r="K725" s="246"/>
    </row>
    <row r="726" spans="2:11">
      <c r="B726" s="251"/>
      <c r="C726" s="248"/>
      <c r="D726" s="249"/>
      <c r="E726" s="259"/>
      <c r="F726" s="280" t="s">
        <v>360</v>
      </c>
      <c r="G726" s="278"/>
      <c r="H726" s="393"/>
      <c r="I726" s="378"/>
      <c r="J726" s="245"/>
      <c r="K726" s="246"/>
    </row>
    <row r="727" spans="2:11">
      <c r="B727" s="251"/>
      <c r="C727" s="248"/>
      <c r="D727" s="249"/>
      <c r="E727" s="259"/>
      <c r="F727" s="281" t="s">
        <v>403</v>
      </c>
      <c r="G727" s="278"/>
      <c r="H727" s="393" t="s">
        <v>264</v>
      </c>
      <c r="I727" s="378"/>
      <c r="J727" s="245"/>
      <c r="K727" s="246"/>
    </row>
    <row r="728" spans="2:11">
      <c r="B728" s="251"/>
      <c r="C728" s="248"/>
      <c r="D728" s="249"/>
      <c r="E728" s="259"/>
      <c r="F728" s="281" t="s">
        <v>404</v>
      </c>
      <c r="G728" s="278" t="s">
        <v>370</v>
      </c>
      <c r="H728" s="393" t="s">
        <v>633</v>
      </c>
      <c r="I728" s="378"/>
      <c r="J728" s="245"/>
      <c r="K728" s="246"/>
    </row>
    <row r="729" spans="2:11">
      <c r="B729" s="251"/>
      <c r="C729" s="248"/>
      <c r="D729" s="249"/>
      <c r="E729" s="259"/>
      <c r="F729" s="280" t="s">
        <v>362</v>
      </c>
      <c r="G729" s="278"/>
      <c r="H729" s="393"/>
      <c r="I729" s="378"/>
      <c r="J729" s="245"/>
      <c r="K729" s="246"/>
    </row>
    <row r="730" spans="2:11">
      <c r="B730" s="251"/>
      <c r="C730" s="248"/>
      <c r="D730" s="249"/>
      <c r="E730" s="259"/>
      <c r="F730" s="281" t="s">
        <v>634</v>
      </c>
      <c r="G730" s="278"/>
      <c r="H730" s="393" t="s">
        <v>269</v>
      </c>
      <c r="I730" s="378"/>
      <c r="J730" s="245"/>
      <c r="K730" s="246"/>
    </row>
    <row r="731" spans="2:11">
      <c r="B731" s="251"/>
      <c r="C731" s="248"/>
      <c r="D731" s="249"/>
      <c r="E731" s="259"/>
      <c r="F731" s="281" t="s">
        <v>451</v>
      </c>
      <c r="G731" s="278" t="s">
        <v>374</v>
      </c>
      <c r="H731" s="393" t="s">
        <v>527</v>
      </c>
      <c r="I731" s="378"/>
      <c r="J731" s="245"/>
      <c r="K731" s="246"/>
    </row>
    <row r="732" spans="2:11">
      <c r="B732" s="251"/>
      <c r="C732" s="248"/>
      <c r="D732" s="249"/>
      <c r="E732" s="259"/>
      <c r="F732" s="280" t="s">
        <v>359</v>
      </c>
      <c r="G732" s="278"/>
      <c r="H732" s="393"/>
      <c r="I732" s="378"/>
      <c r="J732" s="245"/>
      <c r="K732" s="246"/>
    </row>
    <row r="733" spans="2:11">
      <c r="B733" s="251"/>
      <c r="C733" s="248"/>
      <c r="D733" s="249"/>
      <c r="E733" s="259"/>
      <c r="F733" s="281" t="s">
        <v>634</v>
      </c>
      <c r="G733" s="278"/>
      <c r="H733" s="393" t="s">
        <v>137</v>
      </c>
      <c r="I733" s="378"/>
      <c r="J733" s="245"/>
      <c r="K733" s="246"/>
    </row>
    <row r="734" spans="2:11">
      <c r="B734" s="251"/>
      <c r="C734" s="248"/>
      <c r="D734" s="249"/>
      <c r="E734" s="259"/>
      <c r="F734" s="281" t="s">
        <v>451</v>
      </c>
      <c r="G734" s="278" t="s">
        <v>431</v>
      </c>
      <c r="H734" s="393" t="s">
        <v>556</v>
      </c>
      <c r="I734" s="378"/>
      <c r="J734" s="245"/>
      <c r="K734" s="246"/>
    </row>
    <row r="735" spans="2:11">
      <c r="B735" s="251"/>
      <c r="C735" s="248"/>
      <c r="D735" s="249"/>
      <c r="E735" s="259"/>
      <c r="F735" s="109"/>
      <c r="G735" s="780"/>
      <c r="H735" s="393"/>
      <c r="I735" s="378"/>
      <c r="J735" s="245"/>
      <c r="K735" s="246"/>
    </row>
    <row r="736" spans="2:11">
      <c r="B736" s="255"/>
      <c r="C736" s="248"/>
      <c r="D736" s="256"/>
      <c r="E736" s="259"/>
      <c r="F736" s="773"/>
      <c r="G736" s="774"/>
      <c r="H736" s="393"/>
      <c r="I736" s="378"/>
      <c r="J736" s="245"/>
      <c r="K736" s="246"/>
    </row>
    <row r="737" spans="2:11">
      <c r="B737" s="251" t="s">
        <v>72</v>
      </c>
      <c r="C737" s="244"/>
      <c r="D737" s="252" t="s">
        <v>101</v>
      </c>
      <c r="E737" s="259"/>
      <c r="F737" s="773"/>
      <c r="G737" s="774"/>
      <c r="H737" s="393"/>
      <c r="I737" s="378"/>
      <c r="J737" s="245"/>
      <c r="K737" s="246"/>
    </row>
    <row r="738" spans="2:11">
      <c r="B738" s="251"/>
      <c r="C738" s="244"/>
      <c r="D738" s="253" t="s">
        <v>1659</v>
      </c>
      <c r="E738" s="259"/>
      <c r="F738" s="773"/>
      <c r="G738" s="774"/>
      <c r="H738" s="393"/>
      <c r="I738" s="378"/>
      <c r="J738" s="245"/>
      <c r="K738" s="246"/>
    </row>
    <row r="739" spans="2:11">
      <c r="B739" s="251"/>
      <c r="C739" s="244"/>
      <c r="D739" s="254"/>
      <c r="E739" s="259"/>
      <c r="F739" s="278" t="s">
        <v>449</v>
      </c>
      <c r="G739" s="278"/>
      <c r="H739" s="393"/>
      <c r="I739" s="378"/>
      <c r="J739" s="245"/>
      <c r="K739" s="246"/>
    </row>
    <row r="740" spans="2:11">
      <c r="B740" s="255"/>
      <c r="C740" s="248"/>
      <c r="D740" s="256"/>
      <c r="E740" s="259"/>
      <c r="F740" s="279" t="s">
        <v>406</v>
      </c>
      <c r="G740" s="278" t="s">
        <v>631</v>
      </c>
      <c r="H740" s="393">
        <v>1</v>
      </c>
      <c r="I740" s="378"/>
      <c r="J740" s="245"/>
      <c r="K740" s="246"/>
    </row>
    <row r="741" spans="2:11">
      <c r="B741" s="255"/>
      <c r="C741" s="248"/>
      <c r="D741" s="256"/>
      <c r="E741" s="259"/>
      <c r="F741" s="279" t="s">
        <v>499</v>
      </c>
      <c r="G741" s="278" t="s">
        <v>103</v>
      </c>
      <c r="H741" s="393" t="s">
        <v>1660</v>
      </c>
      <c r="I741" s="378"/>
      <c r="J741" s="245"/>
      <c r="K741" s="246"/>
    </row>
    <row r="742" spans="2:11">
      <c r="B742" s="255"/>
      <c r="C742" s="248"/>
      <c r="D742" s="256"/>
      <c r="E742" s="259"/>
      <c r="F742" s="773"/>
      <c r="G742" s="774"/>
      <c r="H742" s="393"/>
      <c r="I742" s="378"/>
      <c r="J742" s="245"/>
      <c r="K742" s="246"/>
    </row>
    <row r="743" spans="2:11">
      <c r="B743" s="255"/>
      <c r="C743" s="248"/>
      <c r="D743" s="256"/>
      <c r="E743" s="259"/>
      <c r="F743" s="773"/>
      <c r="G743" s="774"/>
      <c r="H743" s="393"/>
      <c r="I743" s="378"/>
      <c r="J743" s="245"/>
      <c r="K743" s="246"/>
    </row>
    <row r="744" spans="2:11">
      <c r="B744" s="255"/>
      <c r="C744" s="248"/>
      <c r="D744" s="256"/>
      <c r="E744" s="259"/>
      <c r="F744" s="773"/>
      <c r="G744" s="774"/>
      <c r="H744" s="393"/>
      <c r="I744" s="378"/>
      <c r="J744" s="245"/>
      <c r="K744" s="246"/>
    </row>
    <row r="745" spans="2:11">
      <c r="B745" s="255"/>
      <c r="C745" s="248"/>
      <c r="D745" s="256"/>
      <c r="E745" s="259"/>
      <c r="F745" s="402" t="s">
        <v>1639</v>
      </c>
      <c r="G745" s="774"/>
      <c r="H745" s="393"/>
      <c r="I745" s="378"/>
      <c r="J745" s="245"/>
      <c r="K745" s="246"/>
    </row>
    <row r="746" spans="2:11">
      <c r="B746" s="255"/>
      <c r="C746" s="248"/>
      <c r="D746" s="256"/>
      <c r="E746" s="259"/>
      <c r="F746" s="402" t="s">
        <v>1663</v>
      </c>
      <c r="G746" s="774"/>
      <c r="H746" s="393"/>
      <c r="I746" s="378"/>
      <c r="J746" s="245"/>
      <c r="K746" s="246"/>
    </row>
    <row r="747" spans="2:11">
      <c r="B747" s="255"/>
      <c r="C747" s="248"/>
      <c r="D747" s="256"/>
      <c r="E747" s="259"/>
      <c r="F747" s="773"/>
      <c r="G747" s="774"/>
      <c r="H747" s="393"/>
      <c r="I747" s="378"/>
      <c r="J747" s="245"/>
      <c r="K747" s="246"/>
    </row>
    <row r="748" spans="2:11">
      <c r="B748" s="255"/>
      <c r="C748" s="248"/>
      <c r="D748" s="256"/>
      <c r="E748" s="259"/>
      <c r="F748" s="773"/>
      <c r="G748" s="774"/>
      <c r="H748" s="393"/>
      <c r="I748" s="378"/>
      <c r="J748" s="245"/>
      <c r="K748" s="246"/>
    </row>
    <row r="749" spans="2:11">
      <c r="B749" s="251"/>
      <c r="C749" s="244"/>
      <c r="D749" s="254"/>
      <c r="E749" s="259"/>
      <c r="F749" s="776"/>
      <c r="G749" s="774"/>
      <c r="H749" s="393"/>
      <c r="I749" s="378"/>
      <c r="J749" s="245"/>
      <c r="K749" s="246"/>
    </row>
    <row r="750" spans="2:11">
      <c r="B750" s="251" t="s">
        <v>72</v>
      </c>
      <c r="C750" s="244"/>
      <c r="D750" s="252" t="s">
        <v>79</v>
      </c>
      <c r="E750" s="259"/>
      <c r="F750" s="776"/>
      <c r="G750" s="774"/>
      <c r="H750" s="393"/>
      <c r="I750" s="378"/>
      <c r="J750" s="245"/>
      <c r="K750" s="246"/>
    </row>
    <row r="751" spans="2:11">
      <c r="B751" s="251"/>
      <c r="C751" s="244"/>
      <c r="D751" s="253" t="s">
        <v>1650</v>
      </c>
      <c r="E751" s="259"/>
      <c r="F751" s="778" t="s">
        <v>1651</v>
      </c>
      <c r="G751" s="774"/>
      <c r="H751" s="393"/>
      <c r="I751" s="378"/>
      <c r="J751" s="245"/>
      <c r="K751" s="246"/>
    </row>
    <row r="752" spans="2:11">
      <c r="B752" s="251"/>
      <c r="C752" s="244"/>
      <c r="D752" s="254"/>
      <c r="E752" s="259"/>
      <c r="F752" s="278" t="s">
        <v>358</v>
      </c>
      <c r="G752" s="278"/>
      <c r="H752" s="393"/>
      <c r="I752" s="378"/>
      <c r="J752" s="245"/>
      <c r="K752" s="246"/>
    </row>
    <row r="753" spans="2:11">
      <c r="B753" s="251"/>
      <c r="C753" s="244"/>
      <c r="D753" s="252"/>
      <c r="E753" s="259"/>
      <c r="F753" s="279" t="s">
        <v>403</v>
      </c>
      <c r="G753" s="278" t="s">
        <v>364</v>
      </c>
      <c r="H753" s="393"/>
      <c r="I753" s="378"/>
      <c r="J753" s="245"/>
      <c r="K753" s="246"/>
    </row>
    <row r="754" spans="2:11">
      <c r="B754" s="251"/>
      <c r="C754" s="244"/>
      <c r="D754" s="253"/>
      <c r="E754" s="259"/>
      <c r="F754" s="279" t="s">
        <v>404</v>
      </c>
      <c r="G754" s="278" t="s">
        <v>365</v>
      </c>
      <c r="H754" s="393"/>
      <c r="I754" s="378"/>
      <c r="J754" s="245"/>
      <c r="K754" s="246"/>
    </row>
    <row r="755" spans="2:11">
      <c r="B755" s="251"/>
      <c r="C755" s="244"/>
      <c r="D755" s="254"/>
      <c r="E755" s="259"/>
      <c r="F755" s="279" t="s">
        <v>359</v>
      </c>
      <c r="G755" s="278"/>
      <c r="H755" s="393"/>
      <c r="I755" s="378"/>
      <c r="J755" s="245"/>
      <c r="K755" s="246"/>
    </row>
    <row r="756" spans="2:11">
      <c r="B756" s="255"/>
      <c r="C756" s="248"/>
      <c r="D756" s="256"/>
      <c r="E756" s="259"/>
      <c r="F756" s="280" t="s">
        <v>360</v>
      </c>
      <c r="G756" s="278"/>
      <c r="H756" s="393"/>
      <c r="I756" s="378"/>
      <c r="J756" s="245"/>
      <c r="K756" s="246"/>
    </row>
    <row r="757" spans="2:11">
      <c r="B757" s="255"/>
      <c r="C757" s="248"/>
      <c r="D757" s="256"/>
      <c r="E757" s="259"/>
      <c r="F757" s="281" t="s">
        <v>405</v>
      </c>
      <c r="G757" s="278" t="s">
        <v>366</v>
      </c>
      <c r="H757" s="393">
        <v>100</v>
      </c>
      <c r="I757" s="378"/>
      <c r="J757" s="245"/>
      <c r="K757" s="246"/>
    </row>
    <row r="758" spans="2:11">
      <c r="B758" s="255"/>
      <c r="C758" s="248"/>
      <c r="D758" s="256"/>
      <c r="E758" s="259"/>
      <c r="F758" s="281" t="s">
        <v>361</v>
      </c>
      <c r="G758" s="278"/>
      <c r="H758" s="393"/>
      <c r="I758" s="378"/>
      <c r="J758" s="245"/>
      <c r="K758" s="246"/>
    </row>
    <row r="759" spans="2:11">
      <c r="B759" s="255"/>
      <c r="C759" s="248"/>
      <c r="D759" s="256"/>
      <c r="E759" s="259"/>
      <c r="F759" s="288" t="s">
        <v>406</v>
      </c>
      <c r="G759" s="278" t="s">
        <v>367</v>
      </c>
      <c r="H759" s="393" t="s">
        <v>519</v>
      </c>
      <c r="I759" s="378"/>
      <c r="J759" s="245"/>
      <c r="K759" s="246"/>
    </row>
    <row r="760" spans="2:11">
      <c r="B760" s="255"/>
      <c r="C760" s="248"/>
      <c r="D760" s="256"/>
      <c r="E760" s="259"/>
      <c r="F760" s="288" t="s">
        <v>407</v>
      </c>
      <c r="G760" s="278" t="s">
        <v>368</v>
      </c>
      <c r="H760" s="393" t="s">
        <v>519</v>
      </c>
      <c r="I760" s="378"/>
      <c r="J760" s="245"/>
      <c r="K760" s="246"/>
    </row>
    <row r="761" spans="2:11">
      <c r="B761" s="255"/>
      <c r="C761" s="248"/>
      <c r="D761" s="256"/>
      <c r="E761" s="259"/>
      <c r="F761" s="288" t="s">
        <v>3167</v>
      </c>
      <c r="G761" s="278" t="s">
        <v>369</v>
      </c>
      <c r="H761" s="393">
        <v>301</v>
      </c>
      <c r="I761" s="378"/>
      <c r="J761" s="245"/>
      <c r="K761" s="246"/>
    </row>
    <row r="762" spans="2:11">
      <c r="B762" s="255"/>
      <c r="C762" s="248"/>
      <c r="D762" s="256"/>
      <c r="E762" s="259"/>
      <c r="F762" s="280" t="s">
        <v>362</v>
      </c>
      <c r="G762" s="278"/>
      <c r="H762" s="393"/>
      <c r="I762" s="378"/>
      <c r="J762" s="245"/>
      <c r="K762" s="246"/>
    </row>
    <row r="763" spans="2:11">
      <c r="B763" s="255"/>
      <c r="C763" s="248"/>
      <c r="D763" s="256"/>
      <c r="E763" s="259"/>
      <c r="F763" s="281" t="s">
        <v>405</v>
      </c>
      <c r="G763" s="278" t="s">
        <v>366</v>
      </c>
      <c r="H763" s="393">
        <v>301</v>
      </c>
      <c r="I763" s="378"/>
      <c r="J763" s="245"/>
      <c r="K763" s="246"/>
    </row>
    <row r="764" spans="2:11">
      <c r="B764" s="255"/>
      <c r="C764" s="248"/>
      <c r="D764" s="256"/>
      <c r="E764" s="259"/>
      <c r="F764" s="281" t="s">
        <v>411</v>
      </c>
      <c r="G764" s="278"/>
      <c r="H764" s="393"/>
      <c r="I764" s="378"/>
      <c r="J764" s="245"/>
      <c r="K764" s="246"/>
    </row>
    <row r="765" spans="2:11">
      <c r="B765" s="255"/>
      <c r="C765" s="248"/>
      <c r="D765" s="256"/>
      <c r="E765" s="259"/>
      <c r="F765" s="288" t="s">
        <v>412</v>
      </c>
      <c r="G765" s="278" t="s">
        <v>431</v>
      </c>
      <c r="H765" s="393">
        <v>301</v>
      </c>
      <c r="I765" s="378"/>
      <c r="J765" s="245"/>
      <c r="K765" s="246"/>
    </row>
    <row r="766" spans="2:11">
      <c r="B766" s="255"/>
      <c r="C766" s="248"/>
      <c r="D766" s="256"/>
      <c r="E766" s="259"/>
      <c r="F766" s="288" t="s">
        <v>404</v>
      </c>
      <c r="G766" s="278" t="s">
        <v>370</v>
      </c>
      <c r="H766" s="393" t="s">
        <v>521</v>
      </c>
      <c r="I766" s="378"/>
      <c r="J766" s="245"/>
      <c r="K766" s="246"/>
    </row>
    <row r="767" spans="2:11">
      <c r="B767" s="255"/>
      <c r="C767" s="248"/>
      <c r="D767" s="256"/>
      <c r="E767" s="259"/>
      <c r="F767" s="288" t="s">
        <v>486</v>
      </c>
      <c r="G767" s="278" t="s">
        <v>371</v>
      </c>
      <c r="H767" s="393" t="s">
        <v>523</v>
      </c>
      <c r="I767" s="378"/>
      <c r="J767" s="245"/>
      <c r="K767" s="246"/>
    </row>
    <row r="768" spans="2:11">
      <c r="B768" s="255"/>
      <c r="C768" s="248"/>
      <c r="D768" s="256"/>
      <c r="E768" s="259"/>
      <c r="F768" s="288" t="s">
        <v>1346</v>
      </c>
      <c r="G768" s="278" t="s">
        <v>372</v>
      </c>
      <c r="H768" s="393" t="s">
        <v>524</v>
      </c>
      <c r="I768" s="378"/>
      <c r="J768" s="245"/>
      <c r="K768" s="246"/>
    </row>
    <row r="769" spans="2:11">
      <c r="B769" s="255"/>
      <c r="C769" s="248"/>
      <c r="D769" s="256"/>
      <c r="E769" s="259"/>
      <c r="F769" s="288" t="s">
        <v>454</v>
      </c>
      <c r="G769" s="278" t="s">
        <v>374</v>
      </c>
      <c r="H769" s="393" t="s">
        <v>527</v>
      </c>
      <c r="I769" s="378"/>
      <c r="J769" s="245"/>
      <c r="K769" s="246"/>
    </row>
    <row r="770" spans="2:11">
      <c r="B770" s="255"/>
      <c r="C770" s="248"/>
      <c r="D770" s="256"/>
      <c r="E770" s="259"/>
      <c r="F770" s="288" t="s">
        <v>1233</v>
      </c>
      <c r="G770" s="278" t="s">
        <v>437</v>
      </c>
      <c r="H770" s="393"/>
      <c r="I770" s="378"/>
      <c r="J770" s="245"/>
      <c r="K770" s="246"/>
    </row>
    <row r="771" spans="2:11">
      <c r="B771" s="257"/>
      <c r="C771" s="244"/>
      <c r="D771" s="253"/>
      <c r="E771" s="259"/>
      <c r="F771" s="109"/>
      <c r="G771" s="780"/>
      <c r="H771" s="394"/>
      <c r="I771" s="378"/>
      <c r="J771" s="245"/>
      <c r="K771" s="246"/>
    </row>
    <row r="772" spans="2:11">
      <c r="B772" s="257" t="s">
        <v>80</v>
      </c>
      <c r="C772" s="244"/>
      <c r="D772" s="253"/>
      <c r="E772" s="259"/>
      <c r="F772" s="109"/>
      <c r="G772" s="780"/>
      <c r="H772" s="394"/>
      <c r="I772" s="378"/>
      <c r="J772" s="245"/>
      <c r="K772" s="246"/>
    </row>
    <row r="773" spans="2:11">
      <c r="B773" s="258" t="s">
        <v>81</v>
      </c>
      <c r="C773" s="244"/>
      <c r="D773" s="254"/>
      <c r="E773" s="259"/>
      <c r="F773" s="377" t="s">
        <v>391</v>
      </c>
      <c r="G773" s="780" t="s">
        <v>88</v>
      </c>
      <c r="H773" s="394">
        <v>0</v>
      </c>
      <c r="I773" s="378"/>
      <c r="J773" s="245"/>
      <c r="K773" s="246"/>
    </row>
    <row r="774" spans="2:11">
      <c r="B774" s="251"/>
      <c r="C774" s="248"/>
      <c r="D774" s="249"/>
      <c r="E774" s="259"/>
      <c r="F774" s="773"/>
      <c r="G774" s="774"/>
      <c r="H774" s="393"/>
      <c r="I774" s="378"/>
      <c r="J774" s="245"/>
      <c r="K774" s="246"/>
    </row>
    <row r="775" spans="2:11">
      <c r="B775" s="251"/>
      <c r="C775" s="248"/>
      <c r="D775" s="249"/>
      <c r="E775" s="259"/>
      <c r="F775" s="773"/>
      <c r="G775" s="774"/>
      <c r="H775" s="393"/>
      <c r="I775" s="378"/>
      <c r="J775" s="245"/>
      <c r="K775" s="246"/>
    </row>
    <row r="776" spans="2:11">
      <c r="B776" s="251"/>
      <c r="C776" s="248"/>
      <c r="D776" s="249"/>
      <c r="E776" s="259"/>
      <c r="F776" s="773"/>
      <c r="G776" s="774"/>
      <c r="H776" s="393"/>
      <c r="I776" s="378"/>
      <c r="J776" s="245"/>
      <c r="K776" s="246"/>
    </row>
    <row r="777" spans="2:11">
      <c r="B777" s="251"/>
      <c r="C777" s="248"/>
      <c r="D777" s="249"/>
      <c r="E777" s="259"/>
      <c r="F777" s="773"/>
      <c r="G777" s="774"/>
      <c r="H777" s="393"/>
      <c r="I777" s="378"/>
      <c r="J777" s="245"/>
      <c r="K777" s="246"/>
    </row>
    <row r="778" spans="2:11">
      <c r="B778" s="255"/>
      <c r="C778" s="248"/>
      <c r="D778" s="256"/>
      <c r="E778" s="259"/>
      <c r="F778" s="773"/>
      <c r="G778" s="774"/>
      <c r="H778" s="393"/>
      <c r="I778" s="378"/>
      <c r="J778" s="245"/>
      <c r="K778" s="246"/>
    </row>
    <row r="779" spans="2:11">
      <c r="B779" s="255"/>
      <c r="C779" s="248"/>
      <c r="D779" s="256"/>
      <c r="E779" s="259"/>
      <c r="F779" s="773"/>
      <c r="G779" s="774"/>
      <c r="H779" s="393"/>
      <c r="I779" s="378"/>
      <c r="J779" s="245"/>
      <c r="K779" s="246"/>
    </row>
    <row r="780" spans="2:11">
      <c r="B780" s="255"/>
      <c r="C780" s="248"/>
      <c r="D780" s="256"/>
      <c r="E780" s="259"/>
      <c r="F780" s="773"/>
      <c r="G780" s="774"/>
      <c r="H780" s="393"/>
      <c r="I780" s="378"/>
      <c r="J780" s="245"/>
      <c r="K780" s="246"/>
    </row>
    <row r="781" spans="2:11">
      <c r="B781" s="255"/>
      <c r="C781" s="248"/>
      <c r="D781" s="256"/>
      <c r="E781" s="259"/>
      <c r="F781" s="403" t="s">
        <v>772</v>
      </c>
      <c r="G781" s="774"/>
      <c r="H781" s="393"/>
      <c r="I781" s="378"/>
      <c r="J781" s="245"/>
      <c r="K781" s="246"/>
    </row>
    <row r="782" spans="2:11">
      <c r="B782" s="251" t="s">
        <v>72</v>
      </c>
      <c r="C782" s="244"/>
      <c r="D782" s="252" t="s">
        <v>79</v>
      </c>
      <c r="E782" s="259"/>
      <c r="F782" s="773"/>
      <c r="G782" s="774"/>
      <c r="H782" s="393"/>
      <c r="I782" s="378"/>
      <c r="J782" s="245"/>
      <c r="K782" s="246"/>
    </row>
    <row r="783" spans="2:11">
      <c r="B783" s="251"/>
      <c r="C783" s="244"/>
      <c r="D783" s="253" t="s">
        <v>773</v>
      </c>
      <c r="E783" s="259"/>
      <c r="F783" s="778" t="s">
        <v>774</v>
      </c>
      <c r="G783" s="774"/>
      <c r="H783" s="393"/>
      <c r="I783" s="378"/>
      <c r="J783" s="245"/>
      <c r="K783" s="246"/>
    </row>
    <row r="784" spans="2:11">
      <c r="B784" s="251"/>
      <c r="C784" s="244"/>
      <c r="D784" s="253"/>
      <c r="E784" s="259"/>
      <c r="F784" s="773" t="s">
        <v>358</v>
      </c>
      <c r="G784" s="774"/>
      <c r="H784" s="393"/>
      <c r="I784" s="378"/>
      <c r="J784" s="245"/>
      <c r="K784" s="246"/>
    </row>
    <row r="785" spans="2:11">
      <c r="B785" s="251"/>
      <c r="C785" s="244"/>
      <c r="D785" s="254"/>
      <c r="E785" s="259"/>
      <c r="F785" s="773" t="s">
        <v>377</v>
      </c>
      <c r="G785" s="774" t="s">
        <v>364</v>
      </c>
      <c r="H785" s="393"/>
      <c r="I785" s="378"/>
      <c r="J785" s="245"/>
      <c r="K785" s="246"/>
    </row>
    <row r="786" spans="2:11">
      <c r="B786" s="255"/>
      <c r="C786" s="248"/>
      <c r="D786" s="256"/>
      <c r="E786" s="259"/>
      <c r="F786" s="773" t="s">
        <v>378</v>
      </c>
      <c r="G786" s="774" t="s">
        <v>365</v>
      </c>
      <c r="H786" s="393"/>
      <c r="I786" s="378"/>
      <c r="J786" s="245"/>
      <c r="K786" s="246"/>
    </row>
    <row r="787" spans="2:11">
      <c r="B787" s="255"/>
      <c r="C787" s="248"/>
      <c r="D787" s="256"/>
      <c r="E787" s="259"/>
      <c r="F787" s="776" t="s">
        <v>359</v>
      </c>
      <c r="G787" s="774"/>
      <c r="H787" s="393">
        <v>203</v>
      </c>
      <c r="I787" s="378"/>
      <c r="J787" s="245"/>
      <c r="K787" s="246"/>
    </row>
    <row r="788" spans="2:11">
      <c r="B788" s="255"/>
      <c r="C788" s="248"/>
      <c r="D788" s="256"/>
      <c r="E788" s="259"/>
      <c r="F788" s="777" t="s">
        <v>360</v>
      </c>
      <c r="G788" s="774"/>
      <c r="H788" s="393"/>
      <c r="I788" s="378"/>
      <c r="J788" s="245"/>
      <c r="K788" s="246"/>
    </row>
    <row r="789" spans="2:11">
      <c r="B789" s="255"/>
      <c r="C789" s="248"/>
      <c r="D789" s="256"/>
      <c r="E789" s="259"/>
      <c r="F789" s="775" t="s">
        <v>379</v>
      </c>
      <c r="G789" s="774" t="s">
        <v>366</v>
      </c>
      <c r="H789" s="393">
        <v>100</v>
      </c>
      <c r="I789" s="378"/>
      <c r="J789" s="245"/>
      <c r="K789" s="246"/>
    </row>
    <row r="790" spans="2:11">
      <c r="B790" s="255"/>
      <c r="C790" s="248"/>
      <c r="D790" s="256"/>
      <c r="E790" s="259"/>
      <c r="F790" s="775" t="s">
        <v>361</v>
      </c>
      <c r="G790" s="774"/>
      <c r="H790" s="393"/>
      <c r="I790" s="378"/>
      <c r="J790" s="245"/>
      <c r="K790" s="246"/>
    </row>
    <row r="791" spans="2:11">
      <c r="B791" s="255"/>
      <c r="C791" s="248"/>
      <c r="D791" s="256"/>
      <c r="E791" s="259"/>
      <c r="F791" s="779" t="s">
        <v>380</v>
      </c>
      <c r="G791" s="774" t="s">
        <v>367</v>
      </c>
      <c r="H791" s="393" t="s">
        <v>519</v>
      </c>
      <c r="I791" s="378"/>
      <c r="J791" s="245"/>
      <c r="K791" s="246"/>
    </row>
    <row r="792" spans="2:11">
      <c r="B792" s="255"/>
      <c r="C792" s="248"/>
      <c r="D792" s="256"/>
      <c r="E792" s="259"/>
      <c r="F792" s="779" t="s">
        <v>381</v>
      </c>
      <c r="G792" s="774" t="s">
        <v>368</v>
      </c>
      <c r="H792" s="393" t="s">
        <v>519</v>
      </c>
      <c r="I792" s="378"/>
      <c r="J792" s="245"/>
      <c r="K792" s="246"/>
    </row>
    <row r="793" spans="2:11">
      <c r="B793" s="255"/>
      <c r="C793" s="248"/>
      <c r="D793" s="256"/>
      <c r="E793" s="259"/>
      <c r="F793" s="1337" t="s">
        <v>3167</v>
      </c>
      <c r="G793" s="774" t="s">
        <v>369</v>
      </c>
      <c r="H793" s="393">
        <v>301</v>
      </c>
      <c r="I793" s="378"/>
      <c r="J793" s="245"/>
      <c r="K793" s="246"/>
    </row>
    <row r="794" spans="2:11">
      <c r="B794" s="255"/>
      <c r="C794" s="248"/>
      <c r="D794" s="256"/>
      <c r="E794" s="259"/>
      <c r="F794" s="777" t="s">
        <v>362</v>
      </c>
      <c r="G794" s="774"/>
      <c r="H794" s="393"/>
      <c r="I794" s="378"/>
      <c r="J794" s="245"/>
      <c r="K794" s="246"/>
    </row>
    <row r="795" spans="2:11">
      <c r="B795" s="255"/>
      <c r="C795" s="248"/>
      <c r="D795" s="256"/>
      <c r="E795" s="259"/>
      <c r="F795" s="775" t="s">
        <v>379</v>
      </c>
      <c r="G795" s="774" t="s">
        <v>366</v>
      </c>
      <c r="H795" s="393">
        <v>200</v>
      </c>
      <c r="I795" s="378"/>
      <c r="J795" s="245"/>
      <c r="K795" s="246"/>
    </row>
    <row r="796" spans="2:11">
      <c r="B796" s="255"/>
      <c r="C796" s="248"/>
      <c r="D796" s="256"/>
      <c r="E796" s="259"/>
      <c r="F796" s="775" t="s">
        <v>363</v>
      </c>
      <c r="G796" s="774"/>
      <c r="H796" s="393"/>
      <c r="I796" s="378"/>
      <c r="J796" s="245"/>
      <c r="K796" s="246"/>
    </row>
    <row r="797" spans="2:11">
      <c r="B797" s="255"/>
      <c r="C797" s="248"/>
      <c r="D797" s="256"/>
      <c r="E797" s="259"/>
      <c r="F797" s="779" t="s">
        <v>379</v>
      </c>
      <c r="G797" s="774" t="s">
        <v>370</v>
      </c>
      <c r="H797" s="393" t="s">
        <v>521</v>
      </c>
      <c r="I797" s="378"/>
      <c r="J797" s="245"/>
      <c r="K797" s="246"/>
    </row>
    <row r="798" spans="2:11">
      <c r="B798" s="255"/>
      <c r="C798" s="248"/>
      <c r="D798" s="256"/>
      <c r="E798" s="259"/>
      <c r="F798" s="779" t="s">
        <v>383</v>
      </c>
      <c r="G798" s="774" t="s">
        <v>371</v>
      </c>
      <c r="H798" s="393" t="s">
        <v>523</v>
      </c>
      <c r="I798" s="378"/>
      <c r="J798" s="245"/>
      <c r="K798" s="246"/>
    </row>
    <row r="799" spans="2:11">
      <c r="B799" s="255"/>
      <c r="C799" s="248"/>
      <c r="D799" s="256"/>
      <c r="E799" s="259"/>
      <c r="F799" s="779" t="s">
        <v>384</v>
      </c>
      <c r="G799" s="774" t="s">
        <v>372</v>
      </c>
      <c r="H799" s="393" t="s">
        <v>524</v>
      </c>
      <c r="I799" s="378"/>
      <c r="J799" s="245"/>
      <c r="K799" s="246"/>
    </row>
    <row r="800" spans="2:11">
      <c r="B800" s="255"/>
      <c r="C800" s="248"/>
      <c r="D800" s="256"/>
      <c r="E800" s="259"/>
      <c r="F800" s="779" t="s">
        <v>385</v>
      </c>
      <c r="G800" s="774" t="s">
        <v>373</v>
      </c>
      <c r="H800" s="393" t="s">
        <v>526</v>
      </c>
      <c r="I800" s="378"/>
      <c r="J800" s="245"/>
      <c r="K800" s="246"/>
    </row>
    <row r="801" spans="2:11">
      <c r="B801" s="255"/>
      <c r="C801" s="248"/>
      <c r="D801" s="256"/>
      <c r="E801" s="259"/>
      <c r="F801" s="779" t="s">
        <v>386</v>
      </c>
      <c r="G801" s="774" t="s">
        <v>374</v>
      </c>
      <c r="H801" s="393" t="s">
        <v>527</v>
      </c>
      <c r="I801" s="378"/>
      <c r="J801" s="245"/>
      <c r="K801" s="246"/>
    </row>
    <row r="802" spans="2:11">
      <c r="B802" s="255"/>
      <c r="C802" s="248"/>
      <c r="D802" s="256"/>
      <c r="E802" s="259"/>
      <c r="F802" s="779" t="s">
        <v>387</v>
      </c>
      <c r="G802" s="774" t="s">
        <v>375</v>
      </c>
      <c r="H802" s="393" t="s">
        <v>719</v>
      </c>
      <c r="I802" s="378"/>
      <c r="J802" s="245"/>
      <c r="K802" s="246"/>
    </row>
    <row r="803" spans="2:11">
      <c r="B803" s="255"/>
      <c r="C803" s="248"/>
      <c r="D803" s="256"/>
      <c r="E803" s="259"/>
      <c r="F803" s="779" t="s">
        <v>388</v>
      </c>
      <c r="G803" s="774" t="s">
        <v>376</v>
      </c>
      <c r="H803" s="393" t="s">
        <v>721</v>
      </c>
      <c r="I803" s="378"/>
      <c r="J803" s="245"/>
      <c r="K803" s="246"/>
    </row>
    <row r="804" spans="2:11">
      <c r="B804" s="255"/>
      <c r="C804" s="248"/>
      <c r="D804" s="256"/>
      <c r="E804" s="259"/>
      <c r="F804" s="773"/>
      <c r="G804" s="774"/>
      <c r="H804" s="393"/>
      <c r="I804" s="378"/>
      <c r="J804" s="245"/>
      <c r="K804" s="246"/>
    </row>
    <row r="805" spans="2:11">
      <c r="B805" s="257" t="s">
        <v>80</v>
      </c>
      <c r="C805" s="244"/>
      <c r="D805" s="253"/>
      <c r="E805" s="259"/>
      <c r="F805" s="109"/>
      <c r="G805" s="780"/>
      <c r="H805" s="394"/>
      <c r="I805" s="378"/>
      <c r="J805" s="245"/>
      <c r="K805" s="246"/>
    </row>
    <row r="806" spans="2:11">
      <c r="B806" s="258" t="s">
        <v>81</v>
      </c>
      <c r="C806" s="244"/>
      <c r="D806" s="254"/>
      <c r="E806" s="259"/>
      <c r="F806" s="377" t="s">
        <v>391</v>
      </c>
      <c r="G806" s="780" t="s">
        <v>88</v>
      </c>
      <c r="H806" s="394">
        <v>0</v>
      </c>
      <c r="I806" s="378"/>
      <c r="J806" s="245"/>
      <c r="K806" s="246"/>
    </row>
    <row r="807" spans="2:11">
      <c r="B807" s="251"/>
      <c r="C807" s="248"/>
      <c r="D807" s="249"/>
      <c r="E807" s="259"/>
      <c r="F807" s="773"/>
      <c r="G807" s="774"/>
      <c r="H807" s="393"/>
      <c r="I807" s="378"/>
      <c r="J807" s="245"/>
      <c r="K807" s="246"/>
    </row>
    <row r="808" spans="2:11">
      <c r="B808" s="251"/>
      <c r="C808" s="248"/>
      <c r="D808" s="249"/>
      <c r="E808" s="259"/>
      <c r="F808" s="773"/>
      <c r="G808" s="774"/>
      <c r="H808" s="393"/>
      <c r="I808" s="378"/>
      <c r="J808" s="245"/>
      <c r="K808" s="246"/>
    </row>
    <row r="809" spans="2:11">
      <c r="B809" s="251"/>
      <c r="C809" s="248"/>
      <c r="D809" s="249"/>
      <c r="E809" s="259"/>
      <c r="F809" s="773"/>
      <c r="G809" s="774"/>
      <c r="H809" s="393"/>
      <c r="I809" s="378"/>
      <c r="J809" s="245"/>
      <c r="K809" s="246"/>
    </row>
    <row r="810" spans="2:11">
      <c r="B810" s="255"/>
      <c r="C810" s="248"/>
      <c r="D810" s="256"/>
      <c r="E810" s="259"/>
      <c r="F810" s="773"/>
      <c r="G810" s="774"/>
      <c r="H810" s="393"/>
      <c r="I810" s="378"/>
      <c r="J810" s="245"/>
      <c r="K810" s="246"/>
    </row>
    <row r="811" spans="2:11">
      <c r="B811" s="255"/>
      <c r="C811" s="248"/>
      <c r="D811" s="256"/>
      <c r="E811" s="259"/>
      <c r="F811" s="773"/>
      <c r="G811" s="774"/>
      <c r="H811" s="393"/>
      <c r="I811" s="378"/>
      <c r="J811" s="245"/>
      <c r="K811" s="246"/>
    </row>
    <row r="812" spans="2:11">
      <c r="B812" s="255"/>
      <c r="C812" s="248"/>
      <c r="D812" s="256"/>
      <c r="E812" s="259"/>
      <c r="F812" s="773"/>
      <c r="G812" s="774"/>
      <c r="H812" s="393"/>
      <c r="I812" s="378"/>
      <c r="J812" s="245"/>
      <c r="K812" s="246"/>
    </row>
    <row r="813" spans="2:11">
      <c r="B813" s="1656" t="s">
        <v>514</v>
      </c>
      <c r="C813" s="1657"/>
      <c r="D813" s="1658"/>
      <c r="E813" s="259"/>
      <c r="F813" s="773"/>
      <c r="G813" s="774"/>
      <c r="H813" s="393"/>
      <c r="I813" s="378"/>
      <c r="J813" s="245"/>
      <c r="K813" s="246"/>
    </row>
    <row r="814" spans="2:11">
      <c r="B814" s="1659"/>
      <c r="C814" s="1657"/>
      <c r="D814" s="1658"/>
      <c r="E814" s="259"/>
      <c r="F814" s="773"/>
      <c r="G814" s="774"/>
      <c r="H814" s="393"/>
      <c r="I814" s="378"/>
      <c r="J814" s="245"/>
      <c r="K814" s="246"/>
    </row>
    <row r="815" spans="2:11">
      <c r="B815" s="255"/>
      <c r="C815" s="248"/>
      <c r="D815" s="256"/>
      <c r="E815" s="259"/>
      <c r="F815" s="773"/>
      <c r="G815" s="774"/>
      <c r="H815" s="393"/>
      <c r="I815" s="378"/>
      <c r="J815" s="245"/>
      <c r="K815" s="246"/>
    </row>
    <row r="816" spans="2:11">
      <c r="B816" s="251" t="s">
        <v>72</v>
      </c>
      <c r="C816" s="244"/>
      <c r="D816" s="252" t="s">
        <v>79</v>
      </c>
      <c r="E816" s="259"/>
      <c r="F816" s="773"/>
      <c r="G816" s="774"/>
      <c r="H816" s="393"/>
      <c r="I816" s="378"/>
      <c r="J816" s="245"/>
      <c r="K816" s="246"/>
    </row>
    <row r="817" spans="2:11">
      <c r="B817" s="251"/>
      <c r="C817" s="244"/>
      <c r="D817" s="253" t="s">
        <v>775</v>
      </c>
      <c r="E817" s="259"/>
      <c r="F817" s="778" t="s">
        <v>776</v>
      </c>
      <c r="G817" s="774"/>
      <c r="H817" s="393"/>
      <c r="I817" s="378"/>
      <c r="J817" s="245"/>
      <c r="K817" s="246"/>
    </row>
    <row r="818" spans="2:11">
      <c r="B818" s="251"/>
      <c r="C818" s="244"/>
      <c r="D818" s="253"/>
      <c r="E818" s="259"/>
      <c r="F818" s="773" t="s">
        <v>358</v>
      </c>
      <c r="G818" s="774"/>
      <c r="H818" s="393"/>
      <c r="I818" s="378"/>
      <c r="J818" s="245"/>
      <c r="K818" s="246"/>
    </row>
    <row r="819" spans="2:11">
      <c r="B819" s="251"/>
      <c r="C819" s="244"/>
      <c r="D819" s="254"/>
      <c r="E819" s="259"/>
      <c r="F819" s="773" t="s">
        <v>377</v>
      </c>
      <c r="G819" s="774" t="s">
        <v>364</v>
      </c>
      <c r="H819" s="393"/>
      <c r="I819" s="378"/>
      <c r="J819" s="245"/>
      <c r="K819" s="246"/>
    </row>
    <row r="820" spans="2:11">
      <c r="B820" s="255"/>
      <c r="C820" s="248"/>
      <c r="D820" s="256"/>
      <c r="E820" s="259"/>
      <c r="F820" s="773" t="s">
        <v>378</v>
      </c>
      <c r="G820" s="774" t="s">
        <v>365</v>
      </c>
      <c r="H820" s="393"/>
      <c r="I820" s="378"/>
      <c r="J820" s="245"/>
      <c r="K820" s="246"/>
    </row>
    <row r="821" spans="2:11">
      <c r="B821" s="255"/>
      <c r="C821" s="248"/>
      <c r="D821" s="256"/>
      <c r="E821" s="259"/>
      <c r="F821" s="776" t="s">
        <v>359</v>
      </c>
      <c r="G821" s="774"/>
      <c r="H821" s="393">
        <v>204</v>
      </c>
      <c r="I821" s="378"/>
      <c r="J821" s="245"/>
      <c r="K821" s="246"/>
    </row>
    <row r="822" spans="2:11">
      <c r="B822" s="255"/>
      <c r="C822" s="248"/>
      <c r="D822" s="256"/>
      <c r="E822" s="259"/>
      <c r="F822" s="777" t="s">
        <v>360</v>
      </c>
      <c r="G822" s="774"/>
      <c r="H822" s="393"/>
      <c r="I822" s="378"/>
      <c r="J822" s="245"/>
      <c r="K822" s="246"/>
    </row>
    <row r="823" spans="2:11">
      <c r="B823" s="255"/>
      <c r="C823" s="248"/>
      <c r="D823" s="256"/>
      <c r="E823" s="259"/>
      <c r="F823" s="775" t="s">
        <v>379</v>
      </c>
      <c r="G823" s="774" t="s">
        <v>366</v>
      </c>
      <c r="H823" s="393">
        <v>100</v>
      </c>
      <c r="I823" s="378"/>
      <c r="J823" s="245"/>
      <c r="K823" s="246"/>
    </row>
    <row r="824" spans="2:11">
      <c r="B824" s="255"/>
      <c r="C824" s="248"/>
      <c r="D824" s="256"/>
      <c r="E824" s="259"/>
      <c r="F824" s="775" t="s">
        <v>361</v>
      </c>
      <c r="G824" s="774"/>
      <c r="H824" s="393"/>
      <c r="I824" s="378"/>
      <c r="J824" s="245"/>
      <c r="K824" s="246"/>
    </row>
    <row r="825" spans="2:11">
      <c r="B825" s="255"/>
      <c r="C825" s="248"/>
      <c r="D825" s="256"/>
      <c r="E825" s="259"/>
      <c r="F825" s="779" t="s">
        <v>380</v>
      </c>
      <c r="G825" s="774" t="s">
        <v>367</v>
      </c>
      <c r="H825" s="393" t="s">
        <v>519</v>
      </c>
      <c r="I825" s="378"/>
      <c r="J825" s="245"/>
      <c r="K825" s="246"/>
    </row>
    <row r="826" spans="2:11">
      <c r="B826" s="255"/>
      <c r="C826" s="248"/>
      <c r="D826" s="256"/>
      <c r="E826" s="259"/>
      <c r="F826" s="779" t="s">
        <v>381</v>
      </c>
      <c r="G826" s="774" t="s">
        <v>368</v>
      </c>
      <c r="H826" s="393" t="s">
        <v>520</v>
      </c>
      <c r="I826" s="378"/>
      <c r="J826" s="245"/>
      <c r="K826" s="246"/>
    </row>
    <row r="827" spans="2:11">
      <c r="B827" s="255"/>
      <c r="C827" s="248"/>
      <c r="D827" s="256"/>
      <c r="E827" s="259"/>
      <c r="F827" s="1337" t="s">
        <v>3167</v>
      </c>
      <c r="G827" s="774" t="s">
        <v>369</v>
      </c>
      <c r="H827" s="393">
        <v>400</v>
      </c>
      <c r="I827" s="378"/>
      <c r="J827" s="245"/>
      <c r="K827" s="246"/>
    </row>
    <row r="828" spans="2:11">
      <c r="B828" s="255"/>
      <c r="C828" s="248"/>
      <c r="D828" s="256"/>
      <c r="E828" s="259"/>
      <c r="F828" s="777" t="s">
        <v>362</v>
      </c>
      <c r="G828" s="774"/>
      <c r="H828" s="393"/>
      <c r="I828" s="378"/>
      <c r="J828" s="245"/>
      <c r="K828" s="246"/>
    </row>
    <row r="829" spans="2:11">
      <c r="B829" s="255"/>
      <c r="C829" s="248"/>
      <c r="D829" s="256"/>
      <c r="E829" s="259"/>
      <c r="F829" s="775" t="s">
        <v>379</v>
      </c>
      <c r="G829" s="774" t="s">
        <v>366</v>
      </c>
      <c r="H829" s="393">
        <v>200</v>
      </c>
      <c r="I829" s="378"/>
      <c r="J829" s="245"/>
      <c r="K829" s="246"/>
    </row>
    <row r="830" spans="2:11">
      <c r="B830" s="255"/>
      <c r="C830" s="248"/>
      <c r="D830" s="256"/>
      <c r="E830" s="259"/>
      <c r="F830" s="775" t="s">
        <v>363</v>
      </c>
      <c r="G830" s="774"/>
      <c r="H830" s="393"/>
      <c r="I830" s="378"/>
      <c r="J830" s="245"/>
      <c r="K830" s="246"/>
    </row>
    <row r="831" spans="2:11">
      <c r="B831" s="255"/>
      <c r="C831" s="248"/>
      <c r="D831" s="256"/>
      <c r="E831" s="259"/>
      <c r="F831" s="779" t="s">
        <v>379</v>
      </c>
      <c r="G831" s="774" t="s">
        <v>264</v>
      </c>
      <c r="H831" s="393" t="s">
        <v>521</v>
      </c>
      <c r="I831" s="378"/>
      <c r="J831" s="245"/>
      <c r="K831" s="246"/>
    </row>
    <row r="832" spans="2:11">
      <c r="B832" s="255"/>
      <c r="C832" s="248"/>
      <c r="D832" s="256"/>
      <c r="E832" s="259"/>
      <c r="F832" s="779" t="s">
        <v>383</v>
      </c>
      <c r="G832" s="774" t="s">
        <v>371</v>
      </c>
      <c r="H832" s="393" t="s">
        <v>523</v>
      </c>
      <c r="I832" s="378"/>
      <c r="J832" s="245"/>
      <c r="K832" s="246"/>
    </row>
    <row r="833" spans="2:12">
      <c r="B833" s="255"/>
      <c r="C833" s="248"/>
      <c r="D833" s="256"/>
      <c r="E833" s="259"/>
      <c r="F833" s="779" t="s">
        <v>384</v>
      </c>
      <c r="G833" s="774" t="s">
        <v>544</v>
      </c>
      <c r="H833" s="393" t="s">
        <v>524</v>
      </c>
      <c r="I833" s="378"/>
      <c r="J833" s="245"/>
      <c r="K833" s="246"/>
    </row>
    <row r="834" spans="2:12">
      <c r="B834" s="255"/>
      <c r="C834" s="248"/>
      <c r="D834" s="256"/>
      <c r="E834" s="259"/>
      <c r="F834" s="779" t="s">
        <v>385</v>
      </c>
      <c r="G834" s="774" t="s">
        <v>777</v>
      </c>
      <c r="H834" s="393" t="s">
        <v>526</v>
      </c>
      <c r="I834" s="378"/>
      <c r="J834" s="245"/>
      <c r="K834" s="246"/>
    </row>
    <row r="835" spans="2:12">
      <c r="B835" s="255"/>
      <c r="C835" s="248"/>
      <c r="D835" s="256"/>
      <c r="E835" s="259"/>
      <c r="F835" s="779" t="s">
        <v>386</v>
      </c>
      <c r="G835" s="774" t="s">
        <v>374</v>
      </c>
      <c r="H835" s="393" t="s">
        <v>527</v>
      </c>
      <c r="I835" s="378"/>
      <c r="J835" s="245"/>
      <c r="K835" s="246"/>
    </row>
    <row r="836" spans="2:12">
      <c r="B836" s="255"/>
      <c r="C836" s="248"/>
      <c r="D836" s="256"/>
      <c r="E836" s="259"/>
      <c r="F836" s="779" t="s">
        <v>387</v>
      </c>
      <c r="G836" s="774" t="s">
        <v>375</v>
      </c>
      <c r="H836" s="393" t="s">
        <v>719</v>
      </c>
      <c r="I836" s="378"/>
      <c r="J836" s="245"/>
      <c r="K836" s="246"/>
    </row>
    <row r="837" spans="2:12">
      <c r="B837" s="255"/>
      <c r="C837" s="248"/>
      <c r="D837" s="256"/>
      <c r="E837" s="259"/>
      <c r="F837" s="779" t="s">
        <v>388</v>
      </c>
      <c r="G837" s="774" t="s">
        <v>778</v>
      </c>
      <c r="H837" s="393" t="s">
        <v>721</v>
      </c>
      <c r="I837" s="378"/>
      <c r="J837" s="245"/>
      <c r="K837" s="246"/>
    </row>
    <row r="838" spans="2:12">
      <c r="B838" s="255"/>
      <c r="C838" s="248"/>
      <c r="D838" s="256"/>
      <c r="E838" s="259"/>
      <c r="F838" s="773"/>
      <c r="G838" s="774"/>
      <c r="H838" s="393"/>
      <c r="I838" s="378"/>
      <c r="J838" s="245"/>
      <c r="K838" s="246"/>
    </row>
    <row r="839" spans="2:12">
      <c r="B839" s="257" t="s">
        <v>80</v>
      </c>
      <c r="C839" s="244"/>
      <c r="D839" s="253"/>
      <c r="E839" s="259"/>
      <c r="F839" s="109"/>
      <c r="G839" s="780"/>
      <c r="H839" s="394"/>
      <c r="I839" s="378"/>
      <c r="J839" s="245"/>
      <c r="K839" s="246"/>
    </row>
    <row r="840" spans="2:12">
      <c r="B840" s="258" t="s">
        <v>81</v>
      </c>
      <c r="C840" s="244"/>
      <c r="D840" s="254"/>
      <c r="E840" s="259"/>
      <c r="F840" s="377" t="s">
        <v>391</v>
      </c>
      <c r="G840" s="780" t="s">
        <v>88</v>
      </c>
      <c r="H840" s="394">
        <v>0</v>
      </c>
      <c r="I840" s="378"/>
      <c r="J840" s="245"/>
      <c r="K840" s="246"/>
    </row>
    <row r="841" spans="2:12">
      <c r="B841" s="251"/>
      <c r="C841" s="248"/>
      <c r="D841" s="249"/>
      <c r="E841" s="259"/>
      <c r="F841" s="773"/>
      <c r="G841" s="774"/>
      <c r="H841" s="393"/>
      <c r="I841" s="378"/>
      <c r="J841" s="245"/>
      <c r="K841" s="246"/>
    </row>
    <row r="842" spans="2:12">
      <c r="B842" s="255"/>
      <c r="C842" s="248"/>
      <c r="D842" s="256"/>
      <c r="E842" s="259"/>
      <c r="F842" s="403"/>
      <c r="G842" s="774"/>
      <c r="H842" s="393"/>
      <c r="I842" s="378"/>
      <c r="J842" s="245"/>
      <c r="K842" s="246"/>
    </row>
    <row r="843" spans="2:12">
      <c r="B843" s="255"/>
      <c r="C843" s="248"/>
      <c r="D843" s="256"/>
      <c r="E843" s="259"/>
      <c r="F843" s="773"/>
      <c r="G843" s="774"/>
      <c r="H843" s="393"/>
      <c r="I843" s="378"/>
      <c r="J843" s="245"/>
      <c r="K843" s="246"/>
    </row>
    <row r="844" spans="2:12">
      <c r="B844" s="255"/>
      <c r="C844" s="248"/>
      <c r="D844" s="256"/>
      <c r="E844" s="259"/>
      <c r="F844" s="773"/>
      <c r="G844" s="774"/>
      <c r="H844" s="396"/>
      <c r="I844" s="378"/>
      <c r="J844" s="245"/>
      <c r="K844" s="246"/>
    </row>
    <row r="845" spans="2:12">
      <c r="B845" s="474"/>
      <c r="C845" s="470"/>
      <c r="D845" s="470"/>
      <c r="E845" s="469"/>
      <c r="F845" s="470"/>
      <c r="G845" s="471"/>
      <c r="H845" s="472"/>
      <c r="I845" s="626"/>
      <c r="J845" s="245"/>
      <c r="K845" s="268"/>
      <c r="L845" s="67"/>
    </row>
  </sheetData>
  <mergeCells count="11">
    <mergeCell ref="A3:E4"/>
    <mergeCell ref="B538:D539"/>
    <mergeCell ref="I538:I539"/>
    <mergeCell ref="B541:D542"/>
    <mergeCell ref="B813:D814"/>
    <mergeCell ref="B18:D19"/>
    <mergeCell ref="I18:I19"/>
    <mergeCell ref="B21:D22"/>
    <mergeCell ref="B289:D290"/>
    <mergeCell ref="I289:I290"/>
    <mergeCell ref="B292:D293"/>
  </mergeCells>
  <phoneticPr fontId="6" type="noConversion"/>
  <dataValidations count="1">
    <dataValidation type="list" allowBlank="1" showInputMessage="1" showErrorMessage="1" sqref="I18:I19 I289:I290 I538:I53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6"/>
  <sheetViews>
    <sheetView zoomScale="55" zoomScaleNormal="55" workbookViewId="0">
      <selection activeCell="K6" sqref="K6"/>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1.9" customHeight="1">
      <c r="A3" s="1480" t="s">
        <v>2947</v>
      </c>
      <c r="B3" s="1480"/>
      <c r="C3" s="1480"/>
      <c r="D3" s="1480"/>
      <c r="E3" s="1480"/>
      <c r="F3" s="738"/>
      <c r="G3" s="738"/>
      <c r="H3" s="738"/>
      <c r="I3" s="720"/>
      <c r="J3" s="53"/>
    </row>
    <row r="4" spans="1:11" s="724" customFormat="1" ht="11.9" customHeight="1" thickBot="1">
      <c r="A4" s="1481"/>
      <c r="B4" s="1481"/>
      <c r="C4" s="1481"/>
      <c r="D4" s="1481"/>
      <c r="E4" s="1481"/>
      <c r="F4" s="739"/>
      <c r="G4" s="739"/>
      <c r="H4" s="739"/>
      <c r="I4" s="65"/>
      <c r="J4" s="53"/>
    </row>
    <row r="5" spans="1:11" ht="13.5" thickTop="1"/>
    <row r="6" spans="1:11" ht="17.5">
      <c r="A6" s="221"/>
      <c r="B6" s="166"/>
      <c r="C6" s="221"/>
      <c r="D6" s="166"/>
      <c r="E6" s="221"/>
      <c r="F6" s="221"/>
      <c r="H6" s="226"/>
      <c r="I6" s="720"/>
      <c r="J6" s="221"/>
    </row>
    <row r="7" spans="1:11" ht="17.5">
      <c r="A7" s="484" t="s">
        <v>3125</v>
      </c>
      <c r="B7" s="166"/>
      <c r="C7" s="221"/>
      <c r="D7" s="166"/>
      <c r="E7" s="221"/>
      <c r="F7" s="221"/>
      <c r="G7" s="66" t="s">
        <v>3126</v>
      </c>
      <c r="H7" s="227"/>
      <c r="I7" s="720"/>
      <c r="J7" s="221"/>
    </row>
    <row r="9" spans="1:11" ht="17.5">
      <c r="A9" s="221"/>
      <c r="B9" s="166"/>
      <c r="C9" s="221"/>
      <c r="D9" s="166"/>
      <c r="E9" s="221"/>
      <c r="F9" s="221"/>
      <c r="H9" s="226"/>
      <c r="I9" s="720"/>
      <c r="J9" s="221"/>
    </row>
    <row r="10" spans="1:11" ht="17.5">
      <c r="A10" s="69" t="s">
        <v>3225</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331"/>
      <c r="G17" s="1332"/>
      <c r="H17" s="392"/>
      <c r="I17" s="378"/>
      <c r="K17" s="68"/>
    </row>
    <row r="18" spans="2:15" ht="13.75" customHeight="1">
      <c r="B18" s="1656" t="s">
        <v>1648</v>
      </c>
      <c r="C18" s="1657"/>
      <c r="D18" s="1658"/>
      <c r="E18" s="259"/>
      <c r="F18" s="1331"/>
      <c r="G18" s="1332"/>
      <c r="H18" s="393"/>
      <c r="I18" s="1609" t="s">
        <v>352</v>
      </c>
      <c r="K18" s="68"/>
    </row>
    <row r="19" spans="2:15">
      <c r="B19" s="1659"/>
      <c r="C19" s="1657"/>
      <c r="D19" s="1658"/>
      <c r="E19" s="259"/>
      <c r="F19" s="1331"/>
      <c r="G19" s="1332"/>
      <c r="H19" s="393"/>
      <c r="I19" s="1610"/>
      <c r="K19" s="68"/>
    </row>
    <row r="20" spans="2:15" ht="16">
      <c r="B20" s="247"/>
      <c r="C20" s="248"/>
      <c r="D20" s="249"/>
      <c r="E20" s="259"/>
      <c r="F20" s="1331"/>
      <c r="G20" s="1332"/>
      <c r="H20" s="393"/>
      <c r="I20" s="378"/>
      <c r="K20" s="68"/>
      <c r="O20" s="250"/>
    </row>
    <row r="21" spans="2:15" ht="13.75" customHeight="1">
      <c r="B21" s="1656" t="s">
        <v>514</v>
      </c>
      <c r="C21" s="1657"/>
      <c r="D21" s="1658"/>
      <c r="E21" s="259"/>
      <c r="F21" s="1331"/>
      <c r="G21" s="1332"/>
      <c r="H21" s="393"/>
      <c r="I21" s="378"/>
      <c r="K21" s="68"/>
      <c r="O21" s="250"/>
    </row>
    <row r="22" spans="2:15" ht="16">
      <c r="B22" s="1659"/>
      <c r="C22" s="1657"/>
      <c r="D22" s="1658"/>
      <c r="E22" s="259"/>
      <c r="F22" s="1331"/>
      <c r="G22" s="1332"/>
      <c r="H22" s="393"/>
      <c r="I22" s="378"/>
      <c r="K22" s="68"/>
      <c r="O22" s="250"/>
    </row>
    <row r="23" spans="2:15" ht="16">
      <c r="B23" s="247"/>
      <c r="C23" s="248"/>
      <c r="D23" s="249"/>
      <c r="E23" s="259"/>
      <c r="F23" s="1331"/>
      <c r="G23" s="1332"/>
      <c r="H23" s="393"/>
      <c r="I23" s="378"/>
      <c r="K23" s="68"/>
      <c r="O23" s="250"/>
    </row>
    <row r="24" spans="2:15">
      <c r="B24" s="251" t="s">
        <v>72</v>
      </c>
      <c r="C24" s="244"/>
      <c r="D24" s="252" t="s">
        <v>79</v>
      </c>
      <c r="E24" s="259"/>
      <c r="F24" s="1336"/>
      <c r="G24" s="1332"/>
      <c r="H24" s="1338"/>
      <c r="I24" s="378"/>
      <c r="K24" s="68"/>
    </row>
    <row r="25" spans="2:15">
      <c r="B25" s="251"/>
      <c r="C25" s="244"/>
      <c r="D25" s="253" t="s">
        <v>517</v>
      </c>
      <c r="E25" s="259"/>
      <c r="F25" s="1336" t="s">
        <v>2927</v>
      </c>
      <c r="G25" s="1332"/>
      <c r="H25" s="1338"/>
      <c r="I25" s="378"/>
      <c r="K25" s="68"/>
    </row>
    <row r="26" spans="2:15">
      <c r="B26" s="251"/>
      <c r="C26" s="244"/>
      <c r="D26" s="253"/>
      <c r="E26" s="259"/>
      <c r="F26" s="1331" t="s">
        <v>358</v>
      </c>
      <c r="G26" s="1332"/>
      <c r="H26" s="1338"/>
      <c r="I26" s="378"/>
      <c r="K26" s="68"/>
    </row>
    <row r="27" spans="2:15">
      <c r="B27" s="251"/>
      <c r="C27" s="244"/>
      <c r="D27" s="254"/>
      <c r="E27" s="259"/>
      <c r="F27" s="1334" t="s">
        <v>377</v>
      </c>
      <c r="G27" s="1332" t="s">
        <v>364</v>
      </c>
      <c r="H27" s="1338"/>
      <c r="I27" s="378"/>
      <c r="K27" s="68"/>
    </row>
    <row r="28" spans="2:15">
      <c r="B28" s="255"/>
      <c r="C28" s="248"/>
      <c r="D28" s="256"/>
      <c r="E28" s="259"/>
      <c r="F28" s="1334" t="s">
        <v>378</v>
      </c>
      <c r="G28" s="1332" t="s">
        <v>365</v>
      </c>
      <c r="H28" s="1338">
        <v>220</v>
      </c>
      <c r="I28" s="378"/>
      <c r="K28" s="68"/>
    </row>
    <row r="29" spans="2:15">
      <c r="B29" s="255"/>
      <c r="C29" s="248"/>
      <c r="D29" s="256"/>
      <c r="E29" s="259"/>
      <c r="F29" s="1334" t="s">
        <v>359</v>
      </c>
      <c r="G29" s="1332"/>
      <c r="H29" s="1338"/>
      <c r="I29" s="378"/>
      <c r="K29" s="68"/>
    </row>
    <row r="30" spans="2:15">
      <c r="B30" s="255"/>
      <c r="C30" s="248"/>
      <c r="D30" s="256"/>
      <c r="E30" s="259"/>
      <c r="F30" s="1335" t="s">
        <v>360</v>
      </c>
      <c r="G30" s="1332"/>
      <c r="H30" s="1338"/>
      <c r="I30" s="378"/>
      <c r="K30" s="68"/>
    </row>
    <row r="31" spans="2:15">
      <c r="B31" s="255"/>
      <c r="C31" s="248"/>
      <c r="D31" s="256"/>
      <c r="E31" s="259"/>
      <c r="F31" s="1333" t="s">
        <v>379</v>
      </c>
      <c r="G31" s="1332" t="s">
        <v>366</v>
      </c>
      <c r="H31" s="1338">
        <v>100</v>
      </c>
      <c r="I31" s="378"/>
      <c r="K31" s="68"/>
    </row>
    <row r="32" spans="2:15">
      <c r="B32" s="255"/>
      <c r="C32" s="248"/>
      <c r="D32" s="256"/>
      <c r="E32" s="259"/>
      <c r="F32" s="1333" t="s">
        <v>361</v>
      </c>
      <c r="G32" s="1332"/>
      <c r="H32" s="1338"/>
      <c r="I32" s="378"/>
      <c r="K32" s="68"/>
    </row>
    <row r="33" spans="2:11">
      <c r="B33" s="255"/>
      <c r="C33" s="248"/>
      <c r="D33" s="256"/>
      <c r="E33" s="259"/>
      <c r="F33" s="1337" t="s">
        <v>380</v>
      </c>
      <c r="G33" s="1332" t="s">
        <v>367</v>
      </c>
      <c r="H33" s="1338" t="s">
        <v>1715</v>
      </c>
      <c r="I33" s="378"/>
      <c r="K33" s="68"/>
    </row>
    <row r="34" spans="2:11">
      <c r="B34" s="255"/>
      <c r="C34" s="248"/>
      <c r="D34" s="256"/>
      <c r="E34" s="259"/>
      <c r="F34" s="1337" t="s">
        <v>381</v>
      </c>
      <c r="G34" s="1332" t="s">
        <v>368</v>
      </c>
      <c r="H34" s="1338" t="s">
        <v>1715</v>
      </c>
      <c r="I34" s="378"/>
      <c r="K34" s="68"/>
    </row>
    <row r="35" spans="2:11">
      <c r="B35" s="255"/>
      <c r="C35" s="248"/>
      <c r="D35" s="256"/>
      <c r="E35" s="259"/>
      <c r="F35" s="1337" t="s">
        <v>3167</v>
      </c>
      <c r="G35" s="1332" t="s">
        <v>369</v>
      </c>
      <c r="H35" s="1338">
        <v>301</v>
      </c>
      <c r="I35" s="378"/>
      <c r="K35" s="68"/>
    </row>
    <row r="36" spans="2:11">
      <c r="B36" s="255"/>
      <c r="C36" s="248"/>
      <c r="D36" s="256"/>
      <c r="E36" s="259"/>
      <c r="F36" s="1335" t="s">
        <v>362</v>
      </c>
      <c r="G36" s="1332"/>
      <c r="H36" s="1338"/>
      <c r="I36" s="378"/>
      <c r="K36" s="68"/>
    </row>
    <row r="37" spans="2:11">
      <c r="B37" s="255"/>
      <c r="C37" s="248"/>
      <c r="D37" s="256"/>
      <c r="E37" s="259"/>
      <c r="F37" s="1333" t="s">
        <v>379</v>
      </c>
      <c r="G37" s="1332" t="s">
        <v>366</v>
      </c>
      <c r="H37" s="1338">
        <v>220</v>
      </c>
      <c r="I37" s="378"/>
      <c r="K37" s="68"/>
    </row>
    <row r="38" spans="2:11">
      <c r="B38" s="255"/>
      <c r="C38" s="248"/>
      <c r="D38" s="256"/>
      <c r="E38" s="259"/>
      <c r="F38" s="1333" t="s">
        <v>411</v>
      </c>
      <c r="G38" s="1332"/>
      <c r="H38" s="1338"/>
      <c r="I38" s="378"/>
      <c r="K38" s="68"/>
    </row>
    <row r="39" spans="2:11">
      <c r="B39" s="255"/>
      <c r="C39" s="248"/>
      <c r="D39" s="256"/>
      <c r="E39" s="259"/>
      <c r="F39" s="1337" t="s">
        <v>379</v>
      </c>
      <c r="G39" s="1332" t="s">
        <v>370</v>
      </c>
      <c r="H39" s="1338" t="s">
        <v>2928</v>
      </c>
      <c r="I39" s="378"/>
      <c r="K39" s="68"/>
    </row>
    <row r="40" spans="2:11">
      <c r="B40" s="255"/>
      <c r="C40" s="248"/>
      <c r="D40" s="256"/>
      <c r="E40" s="259"/>
      <c r="F40" s="1337" t="s">
        <v>383</v>
      </c>
      <c r="G40" s="1332" t="s">
        <v>371</v>
      </c>
      <c r="H40" s="1338" t="s">
        <v>2925</v>
      </c>
      <c r="I40" s="378"/>
      <c r="K40" s="68"/>
    </row>
    <row r="41" spans="2:11">
      <c r="B41" s="255"/>
      <c r="C41" s="248"/>
      <c r="D41" s="256"/>
      <c r="E41" s="259"/>
      <c r="F41" s="1337" t="s">
        <v>384</v>
      </c>
      <c r="G41" s="1332" t="s">
        <v>372</v>
      </c>
      <c r="H41" s="1338" t="s">
        <v>2926</v>
      </c>
      <c r="I41" s="378"/>
      <c r="K41" s="68"/>
    </row>
    <row r="42" spans="2:11">
      <c r="B42" s="255"/>
      <c r="C42" s="248"/>
      <c r="D42" s="256"/>
      <c r="E42" s="259"/>
      <c r="F42" s="1337" t="s">
        <v>385</v>
      </c>
      <c r="G42" s="1332" t="s">
        <v>373</v>
      </c>
      <c r="H42" s="1338" t="s">
        <v>1717</v>
      </c>
      <c r="I42" s="378"/>
      <c r="K42" s="68"/>
    </row>
    <row r="43" spans="2:11">
      <c r="B43" s="255"/>
      <c r="C43" s="248"/>
      <c r="D43" s="256"/>
      <c r="E43" s="259"/>
      <c r="F43" s="1337" t="s">
        <v>386</v>
      </c>
      <c r="G43" s="1332" t="s">
        <v>374</v>
      </c>
      <c r="H43" s="1338" t="s">
        <v>1718</v>
      </c>
      <c r="I43" s="378"/>
      <c r="K43" s="68"/>
    </row>
    <row r="44" spans="2:11">
      <c r="B44" s="255"/>
      <c r="C44" s="248"/>
      <c r="D44" s="256"/>
      <c r="E44" s="259"/>
      <c r="F44" s="1337" t="s">
        <v>387</v>
      </c>
      <c r="G44" s="1332" t="s">
        <v>375</v>
      </c>
      <c r="H44" s="1338" t="s">
        <v>1719</v>
      </c>
      <c r="I44" s="378"/>
      <c r="K44" s="68"/>
    </row>
    <row r="45" spans="2:11">
      <c r="B45" s="255"/>
      <c r="C45" s="248"/>
      <c r="D45" s="256"/>
      <c r="E45" s="259"/>
      <c r="F45" s="1333"/>
      <c r="G45" s="1332"/>
      <c r="H45" s="1338"/>
      <c r="I45" s="378"/>
      <c r="K45" s="68"/>
    </row>
    <row r="46" spans="2:11">
      <c r="B46" s="255"/>
      <c r="C46" s="248"/>
      <c r="D46" s="256"/>
      <c r="E46" s="259"/>
      <c r="F46" s="109"/>
      <c r="G46" s="1340"/>
      <c r="H46" s="393"/>
      <c r="I46" s="378"/>
      <c r="K46" s="68"/>
    </row>
    <row r="47" spans="2:11">
      <c r="B47" s="255"/>
      <c r="C47" s="248"/>
      <c r="D47" s="256"/>
      <c r="E47" s="259"/>
      <c r="F47" s="1331"/>
      <c r="G47" s="1332"/>
      <c r="H47" s="393"/>
      <c r="I47" s="378"/>
      <c r="K47" s="68"/>
    </row>
    <row r="48" spans="2:11">
      <c r="B48" s="257" t="s">
        <v>80</v>
      </c>
      <c r="C48" s="244"/>
      <c r="D48" s="253"/>
      <c r="E48" s="259"/>
      <c r="F48" s="109"/>
      <c r="G48" s="1340"/>
      <c r="H48" s="394"/>
      <c r="I48" s="378"/>
      <c r="K48" s="68"/>
    </row>
    <row r="49" spans="2:11">
      <c r="B49" s="258" t="s">
        <v>81</v>
      </c>
      <c r="C49" s="244"/>
      <c r="D49" s="254"/>
      <c r="E49" s="259"/>
      <c r="F49" s="377"/>
      <c r="G49" s="1340"/>
      <c r="H49" s="394"/>
      <c r="I49" s="378"/>
      <c r="K49" s="68"/>
    </row>
    <row r="50" spans="2:11">
      <c r="B50" s="251"/>
      <c r="C50" s="248"/>
      <c r="D50" s="249"/>
      <c r="E50" s="259"/>
      <c r="F50" s="377" t="s">
        <v>391</v>
      </c>
      <c r="G50" s="1340" t="s">
        <v>88</v>
      </c>
      <c r="H50" s="394">
        <v>0</v>
      </c>
      <c r="I50" s="378"/>
      <c r="K50" s="68"/>
    </row>
    <row r="51" spans="2:11">
      <c r="B51" s="251"/>
      <c r="C51" s="248"/>
      <c r="D51" s="249"/>
      <c r="E51" s="259"/>
      <c r="F51" s="109"/>
      <c r="G51" s="1340"/>
      <c r="H51" s="395"/>
      <c r="I51" s="378"/>
      <c r="K51" s="68"/>
    </row>
    <row r="52" spans="2:11" ht="13.75" customHeight="1">
      <c r="B52" s="251"/>
      <c r="C52" s="248"/>
      <c r="D52" s="249"/>
      <c r="E52" s="259"/>
      <c r="F52" s="1331"/>
      <c r="G52" s="1332"/>
      <c r="H52" s="393"/>
      <c r="I52" s="378"/>
      <c r="K52" s="68"/>
    </row>
    <row r="53" spans="2:11">
      <c r="B53" s="251"/>
      <c r="C53" s="248"/>
      <c r="D53" s="249"/>
      <c r="E53" s="259"/>
      <c r="F53" s="1331"/>
      <c r="G53" s="1332"/>
      <c r="H53" s="393"/>
      <c r="I53" s="378"/>
      <c r="K53" s="68"/>
    </row>
    <row r="54" spans="2:11">
      <c r="B54" s="255"/>
      <c r="C54" s="248"/>
      <c r="D54" s="256"/>
      <c r="E54" s="259"/>
      <c r="F54" s="321"/>
      <c r="G54" s="1340"/>
      <c r="H54" s="393"/>
      <c r="I54" s="378"/>
      <c r="K54" s="68"/>
    </row>
    <row r="55" spans="2:11">
      <c r="B55" s="255"/>
      <c r="C55" s="248"/>
      <c r="D55" s="256"/>
      <c r="E55" s="259"/>
      <c r="F55" s="401"/>
      <c r="G55" s="1332"/>
      <c r="H55" s="393"/>
      <c r="I55" s="378"/>
      <c r="K55" s="68"/>
    </row>
    <row r="56" spans="2:11">
      <c r="B56" s="255"/>
      <c r="C56" s="248"/>
      <c r="D56" s="256"/>
      <c r="E56" s="259"/>
      <c r="F56" s="401"/>
      <c r="G56" s="1332"/>
      <c r="H56" s="393"/>
      <c r="I56" s="378"/>
      <c r="K56" s="68"/>
    </row>
    <row r="57" spans="2:11">
      <c r="B57" s="251" t="s">
        <v>72</v>
      </c>
      <c r="C57" s="244"/>
      <c r="D57" s="252" t="s">
        <v>79</v>
      </c>
      <c r="E57" s="259"/>
      <c r="F57" s="1336"/>
      <c r="G57" s="1332"/>
      <c r="H57" s="1338"/>
      <c r="I57" s="378"/>
      <c r="K57" s="68"/>
    </row>
    <row r="58" spans="2:11">
      <c r="B58" s="251"/>
      <c r="C58" s="244"/>
      <c r="D58" s="253" t="s">
        <v>536</v>
      </c>
      <c r="E58" s="259"/>
      <c r="F58" s="1336" t="s">
        <v>2929</v>
      </c>
      <c r="G58" s="1332"/>
      <c r="H58" s="1338"/>
      <c r="I58" s="378" t="s">
        <v>2982</v>
      </c>
      <c r="K58" s="68"/>
    </row>
    <row r="59" spans="2:11">
      <c r="B59" s="255"/>
      <c r="C59" s="248"/>
      <c r="D59" s="256"/>
      <c r="E59" s="259"/>
      <c r="F59" s="1331" t="s">
        <v>358</v>
      </c>
      <c r="G59" s="1332"/>
      <c r="H59" s="1338"/>
      <c r="I59" s="378"/>
      <c r="K59" s="68"/>
    </row>
    <row r="60" spans="2:11">
      <c r="B60" s="251"/>
      <c r="C60" s="244"/>
      <c r="D60" s="254"/>
      <c r="E60" s="259"/>
      <c r="F60" s="1334" t="s">
        <v>377</v>
      </c>
      <c r="G60" s="1332" t="s">
        <v>364</v>
      </c>
      <c r="H60" s="1338"/>
      <c r="I60" s="378"/>
      <c r="K60" s="68"/>
    </row>
    <row r="61" spans="2:11">
      <c r="B61" s="255"/>
      <c r="C61" s="248"/>
      <c r="D61" s="256"/>
      <c r="E61" s="259"/>
      <c r="F61" s="1334" t="s">
        <v>378</v>
      </c>
      <c r="G61" s="1332" t="s">
        <v>365</v>
      </c>
      <c r="H61" s="1338">
        <v>220</v>
      </c>
      <c r="I61" s="378"/>
      <c r="K61" s="68"/>
    </row>
    <row r="62" spans="2:11">
      <c r="B62" s="255"/>
      <c r="C62" s="248"/>
      <c r="D62" s="256"/>
      <c r="E62" s="259"/>
      <c r="F62" s="1334" t="s">
        <v>359</v>
      </c>
      <c r="G62" s="1332"/>
      <c r="H62" s="1338"/>
      <c r="I62" s="378"/>
      <c r="K62" s="68"/>
    </row>
    <row r="63" spans="2:11">
      <c r="B63" s="255"/>
      <c r="C63" s="248"/>
      <c r="D63" s="256"/>
      <c r="E63" s="259"/>
      <c r="F63" s="1335" t="s">
        <v>360</v>
      </c>
      <c r="G63" s="1332"/>
      <c r="H63" s="1338"/>
      <c r="I63" s="378"/>
      <c r="K63" s="68"/>
    </row>
    <row r="64" spans="2:11">
      <c r="B64" s="255"/>
      <c r="C64" s="248"/>
      <c r="D64" s="256"/>
      <c r="E64" s="259"/>
      <c r="F64" s="1333" t="s">
        <v>379</v>
      </c>
      <c r="G64" s="1332" t="s">
        <v>366</v>
      </c>
      <c r="H64" s="1338">
        <v>100</v>
      </c>
      <c r="I64" s="378"/>
      <c r="K64" s="68"/>
    </row>
    <row r="65" spans="2:11">
      <c r="B65" s="255"/>
      <c r="C65" s="248"/>
      <c r="D65" s="256"/>
      <c r="E65" s="259"/>
      <c r="F65" s="1333" t="s">
        <v>361</v>
      </c>
      <c r="G65" s="1332"/>
      <c r="H65" s="1338"/>
      <c r="I65" s="378"/>
      <c r="K65" s="68"/>
    </row>
    <row r="66" spans="2:11">
      <c r="B66" s="255"/>
      <c r="C66" s="248"/>
      <c r="D66" s="256"/>
      <c r="E66" s="259"/>
      <c r="F66" s="1337" t="s">
        <v>380</v>
      </c>
      <c r="G66" s="1332" t="s">
        <v>367</v>
      </c>
      <c r="H66" s="1338" t="s">
        <v>1715</v>
      </c>
      <c r="I66" s="378"/>
      <c r="K66" s="68"/>
    </row>
    <row r="67" spans="2:11">
      <c r="B67" s="255"/>
      <c r="C67" s="248"/>
      <c r="D67" s="256"/>
      <c r="E67" s="259"/>
      <c r="F67" s="1337" t="s">
        <v>381</v>
      </c>
      <c r="G67" s="1332" t="s">
        <v>368</v>
      </c>
      <c r="H67" s="1338" t="s">
        <v>1715</v>
      </c>
      <c r="I67" s="378"/>
      <c r="K67" s="68"/>
    </row>
    <row r="68" spans="2:11">
      <c r="B68" s="255"/>
      <c r="C68" s="248"/>
      <c r="D68" s="256"/>
      <c r="E68" s="259"/>
      <c r="F68" s="1337" t="s">
        <v>3167</v>
      </c>
      <c r="G68" s="1332" t="s">
        <v>369</v>
      </c>
      <c r="H68" s="1338">
        <v>301</v>
      </c>
      <c r="I68" s="378"/>
      <c r="K68" s="68"/>
    </row>
    <row r="69" spans="2:11">
      <c r="B69" s="255"/>
      <c r="C69" s="248"/>
      <c r="D69" s="256"/>
      <c r="E69" s="259"/>
      <c r="F69" s="1335" t="s">
        <v>362</v>
      </c>
      <c r="G69" s="1332"/>
      <c r="H69" s="1338"/>
      <c r="I69" s="378"/>
      <c r="K69" s="68"/>
    </row>
    <row r="70" spans="2:11">
      <c r="B70" s="255"/>
      <c r="C70" s="248"/>
      <c r="D70" s="256"/>
      <c r="E70" s="259"/>
      <c r="F70" s="1333" t="s">
        <v>379</v>
      </c>
      <c r="G70" s="1332" t="s">
        <v>366</v>
      </c>
      <c r="H70" s="1338">
        <v>220</v>
      </c>
      <c r="I70" s="378"/>
      <c r="K70" s="68"/>
    </row>
    <row r="71" spans="2:11">
      <c r="B71" s="255"/>
      <c r="C71" s="248"/>
      <c r="D71" s="256"/>
      <c r="E71" s="259"/>
      <c r="F71" s="1333" t="s">
        <v>411</v>
      </c>
      <c r="G71" s="1332"/>
      <c r="H71" s="1338"/>
      <c r="I71" s="378"/>
      <c r="K71" s="68"/>
    </row>
    <row r="72" spans="2:11">
      <c r="B72" s="255"/>
      <c r="C72" s="248"/>
      <c r="D72" s="256"/>
      <c r="E72" s="259"/>
      <c r="F72" s="1337" t="s">
        <v>379</v>
      </c>
      <c r="G72" s="1332" t="s">
        <v>370</v>
      </c>
      <c r="H72" s="1338" t="s">
        <v>2928</v>
      </c>
      <c r="I72" s="378"/>
      <c r="K72" s="68"/>
    </row>
    <row r="73" spans="2:11">
      <c r="B73" s="255"/>
      <c r="C73" s="248"/>
      <c r="D73" s="256"/>
      <c r="E73" s="259"/>
      <c r="F73" s="1337" t="s">
        <v>383</v>
      </c>
      <c r="G73" s="1332" t="s">
        <v>371</v>
      </c>
      <c r="H73" s="1338" t="s">
        <v>2925</v>
      </c>
      <c r="I73" s="378"/>
      <c r="K73" s="68"/>
    </row>
    <row r="74" spans="2:11">
      <c r="B74" s="255"/>
      <c r="C74" s="248"/>
      <c r="D74" s="256"/>
      <c r="E74" s="259"/>
      <c r="F74" s="1337" t="s">
        <v>384</v>
      </c>
      <c r="G74" s="1332" t="s">
        <v>372</v>
      </c>
      <c r="H74" s="1338" t="s">
        <v>2926</v>
      </c>
      <c r="I74" s="378"/>
      <c r="K74" s="68"/>
    </row>
    <row r="75" spans="2:11">
      <c r="B75" s="255"/>
      <c r="C75" s="248"/>
      <c r="D75" s="256"/>
      <c r="E75" s="259"/>
      <c r="F75" s="1337" t="s">
        <v>385</v>
      </c>
      <c r="G75" s="1332" t="s">
        <v>373</v>
      </c>
      <c r="H75" s="1338" t="s">
        <v>1717</v>
      </c>
      <c r="I75" s="378"/>
      <c r="K75" s="68"/>
    </row>
    <row r="76" spans="2:11">
      <c r="B76" s="255"/>
      <c r="C76" s="248"/>
      <c r="D76" s="256"/>
      <c r="E76" s="259"/>
      <c r="F76" s="1337" t="s">
        <v>386</v>
      </c>
      <c r="G76" s="1332" t="s">
        <v>374</v>
      </c>
      <c r="H76" s="1338" t="s">
        <v>1718</v>
      </c>
      <c r="I76" s="378"/>
      <c r="K76" s="68"/>
    </row>
    <row r="77" spans="2:11">
      <c r="B77" s="255"/>
      <c r="C77" s="248"/>
      <c r="D77" s="256"/>
      <c r="E77" s="259"/>
      <c r="F77" s="1337" t="s">
        <v>387</v>
      </c>
      <c r="G77" s="1332" t="s">
        <v>375</v>
      </c>
      <c r="H77" s="1338" t="s">
        <v>1719</v>
      </c>
      <c r="I77" s="378"/>
      <c r="K77" s="68"/>
    </row>
    <row r="78" spans="2:11">
      <c r="B78" s="255"/>
      <c r="C78" s="248"/>
      <c r="D78" s="256"/>
      <c r="E78" s="259"/>
      <c r="F78" s="1333"/>
      <c r="G78" s="1332"/>
      <c r="H78" s="1338"/>
      <c r="I78" s="378"/>
      <c r="K78" s="68"/>
    </row>
    <row r="79" spans="2:11">
      <c r="B79" s="255"/>
      <c r="C79" s="248"/>
      <c r="D79" s="256"/>
      <c r="E79" s="259"/>
      <c r="F79" s="1331"/>
      <c r="G79" s="1332"/>
      <c r="H79" s="393"/>
      <c r="I79" s="378"/>
      <c r="K79" s="68"/>
    </row>
    <row r="80" spans="2:11">
      <c r="B80" s="257" t="s">
        <v>80</v>
      </c>
      <c r="C80" s="244"/>
      <c r="D80" s="253"/>
      <c r="E80" s="259"/>
      <c r="F80" s="109"/>
      <c r="G80" s="1340"/>
      <c r="H80" s="394"/>
      <c r="I80" s="378"/>
      <c r="K80" s="68"/>
    </row>
    <row r="81" spans="2:11">
      <c r="B81" s="260" t="s">
        <v>81</v>
      </c>
      <c r="C81" s="244"/>
      <c r="D81" s="254"/>
      <c r="E81" s="259"/>
      <c r="F81" s="377" t="s">
        <v>391</v>
      </c>
      <c r="G81" s="1340" t="s">
        <v>88</v>
      </c>
      <c r="H81" s="394">
        <v>0</v>
      </c>
      <c r="I81" s="378"/>
      <c r="K81" s="68"/>
    </row>
    <row r="82" spans="2:11">
      <c r="B82" s="251"/>
      <c r="C82" s="248"/>
      <c r="D82" s="249"/>
      <c r="E82" s="259"/>
      <c r="F82" s="109"/>
      <c r="G82" s="1340"/>
      <c r="H82" s="395"/>
      <c r="I82" s="378"/>
      <c r="K82" s="68"/>
    </row>
    <row r="83" spans="2:11">
      <c r="B83" s="251"/>
      <c r="C83" s="248"/>
      <c r="D83" s="249"/>
      <c r="E83" s="259"/>
      <c r="F83" s="109"/>
      <c r="G83" s="1340"/>
      <c r="H83" s="395"/>
      <c r="I83" s="378"/>
      <c r="K83" s="68"/>
    </row>
    <row r="84" spans="2:11">
      <c r="B84" s="251"/>
      <c r="C84" s="248"/>
      <c r="D84" s="249"/>
      <c r="E84" s="259"/>
      <c r="F84" s="109"/>
      <c r="G84" s="1340"/>
      <c r="H84" s="395"/>
      <c r="I84" s="378"/>
      <c r="K84" s="68"/>
    </row>
    <row r="85" spans="2:11">
      <c r="B85" s="251"/>
      <c r="C85" s="248"/>
      <c r="D85" s="249"/>
      <c r="E85" s="259"/>
      <c r="F85" s="109"/>
      <c r="G85" s="1340"/>
      <c r="H85" s="395"/>
      <c r="I85" s="378"/>
      <c r="K85" s="68"/>
    </row>
    <row r="86" spans="2:11">
      <c r="B86" s="251"/>
      <c r="C86" s="248"/>
      <c r="D86" s="249"/>
      <c r="E86" s="259"/>
      <c r="F86" s="109"/>
      <c r="G86" s="1340"/>
      <c r="H86" s="395"/>
      <c r="I86" s="378"/>
      <c r="K86" s="68"/>
    </row>
    <row r="87" spans="2:11">
      <c r="B87" s="251"/>
      <c r="C87" s="248"/>
      <c r="D87" s="249"/>
      <c r="E87" s="259"/>
      <c r="F87" s="109"/>
      <c r="G87" s="1340"/>
      <c r="H87" s="395"/>
      <c r="I87" s="378"/>
      <c r="K87" s="68"/>
    </row>
    <row r="88" spans="2:11" ht="13.75" customHeight="1">
      <c r="B88" s="251"/>
      <c r="C88" s="248"/>
      <c r="D88" s="249"/>
      <c r="E88" s="259"/>
      <c r="F88" s="1331"/>
      <c r="G88" s="1332"/>
      <c r="H88" s="393"/>
      <c r="I88" s="378"/>
      <c r="K88" s="68"/>
    </row>
    <row r="89" spans="2:11">
      <c r="B89" s="251"/>
      <c r="C89" s="248"/>
      <c r="D89" s="249"/>
      <c r="E89" s="259"/>
      <c r="F89" s="401"/>
      <c r="G89" s="1332"/>
      <c r="H89" s="393"/>
      <c r="I89" s="378"/>
      <c r="K89" s="68"/>
    </row>
    <row r="90" spans="2:11">
      <c r="B90" s="255"/>
      <c r="C90" s="248"/>
      <c r="D90" s="256"/>
      <c r="E90" s="259"/>
      <c r="F90" s="1331"/>
      <c r="G90" s="1332"/>
      <c r="H90" s="393"/>
      <c r="I90" s="378"/>
      <c r="K90" s="68"/>
    </row>
    <row r="91" spans="2:11">
      <c r="B91" s="251" t="s">
        <v>72</v>
      </c>
      <c r="C91" s="244"/>
      <c r="D91" s="252" t="s">
        <v>79</v>
      </c>
      <c r="E91" s="259"/>
      <c r="F91" s="1336"/>
      <c r="G91" s="1332"/>
      <c r="H91" s="1338"/>
      <c r="I91" s="378"/>
      <c r="K91" s="68"/>
    </row>
    <row r="92" spans="2:11">
      <c r="B92" s="251"/>
      <c r="C92" s="244"/>
      <c r="D92" s="253" t="s">
        <v>94</v>
      </c>
      <c r="E92" s="259"/>
      <c r="F92" s="1336" t="s">
        <v>2941</v>
      </c>
      <c r="G92" s="1332"/>
      <c r="H92" s="1338"/>
      <c r="I92" s="378"/>
      <c r="K92" s="68"/>
    </row>
    <row r="93" spans="2:11">
      <c r="B93" s="251"/>
      <c r="C93" s="244"/>
      <c r="D93" s="254"/>
      <c r="E93" s="259"/>
      <c r="F93" s="1331" t="s">
        <v>358</v>
      </c>
      <c r="G93" s="1332"/>
      <c r="H93" s="1338"/>
      <c r="I93" s="378"/>
      <c r="K93" s="68"/>
    </row>
    <row r="94" spans="2:11">
      <c r="B94" s="251"/>
      <c r="C94" s="244"/>
      <c r="D94" s="254"/>
      <c r="E94" s="259"/>
      <c r="F94" s="1334" t="s">
        <v>377</v>
      </c>
      <c r="G94" s="1332" t="s">
        <v>364</v>
      </c>
      <c r="H94" s="1338"/>
      <c r="I94" s="378"/>
      <c r="K94" s="68"/>
    </row>
    <row r="95" spans="2:11">
      <c r="B95" s="255"/>
      <c r="C95" s="248"/>
      <c r="D95" s="256"/>
      <c r="E95" s="259"/>
      <c r="F95" s="1334" t="s">
        <v>378</v>
      </c>
      <c r="G95" s="1332" t="s">
        <v>365</v>
      </c>
      <c r="H95" s="1338">
        <v>222</v>
      </c>
      <c r="I95" s="378"/>
      <c r="K95" s="68"/>
    </row>
    <row r="96" spans="2:11">
      <c r="B96" s="255"/>
      <c r="C96" s="248"/>
      <c r="D96" s="256"/>
      <c r="E96" s="259"/>
      <c r="F96" s="1334" t="s">
        <v>359</v>
      </c>
      <c r="G96" s="1332"/>
      <c r="H96" s="1338"/>
      <c r="I96" s="378"/>
      <c r="K96" s="68"/>
    </row>
    <row r="97" spans="2:11">
      <c r="B97" s="255"/>
      <c r="C97" s="248"/>
      <c r="D97" s="256"/>
      <c r="E97" s="259"/>
      <c r="F97" s="1335" t="s">
        <v>360</v>
      </c>
      <c r="G97" s="1332"/>
      <c r="H97" s="1338"/>
      <c r="I97" s="378"/>
      <c r="K97" s="68"/>
    </row>
    <row r="98" spans="2:11">
      <c r="B98" s="255"/>
      <c r="C98" s="248"/>
      <c r="D98" s="256"/>
      <c r="E98" s="259"/>
      <c r="F98" s="1333" t="s">
        <v>379</v>
      </c>
      <c r="G98" s="1332" t="s">
        <v>366</v>
      </c>
      <c r="H98" s="1338">
        <v>100</v>
      </c>
      <c r="I98" s="378"/>
      <c r="K98" s="68"/>
    </row>
    <row r="99" spans="2:11">
      <c r="B99" s="255"/>
      <c r="C99" s="248"/>
      <c r="D99" s="256"/>
      <c r="E99" s="259"/>
      <c r="F99" s="1333" t="s">
        <v>361</v>
      </c>
      <c r="G99" s="1332"/>
      <c r="H99" s="1338"/>
      <c r="I99" s="378"/>
      <c r="K99" s="68"/>
    </row>
    <row r="100" spans="2:11">
      <c r="B100" s="255"/>
      <c r="C100" s="248"/>
      <c r="D100" s="256"/>
      <c r="E100" s="259"/>
      <c r="F100" s="1337" t="s">
        <v>380</v>
      </c>
      <c r="G100" s="1332" t="s">
        <v>367</v>
      </c>
      <c r="H100" s="1338" t="s">
        <v>1715</v>
      </c>
      <c r="I100" s="378"/>
      <c r="K100" s="68"/>
    </row>
    <row r="101" spans="2:11">
      <c r="B101" s="255"/>
      <c r="C101" s="248"/>
      <c r="D101" s="256"/>
      <c r="E101" s="259"/>
      <c r="F101" s="1337" t="s">
        <v>381</v>
      </c>
      <c r="G101" s="1332" t="s">
        <v>368</v>
      </c>
      <c r="H101" s="1338" t="s">
        <v>1715</v>
      </c>
      <c r="I101" s="378"/>
      <c r="K101" s="68"/>
    </row>
    <row r="102" spans="2:11">
      <c r="B102" s="255"/>
      <c r="C102" s="248"/>
      <c r="D102" s="256"/>
      <c r="E102" s="259"/>
      <c r="F102" s="1337" t="s">
        <v>3167</v>
      </c>
      <c r="G102" s="1332" t="s">
        <v>369</v>
      </c>
      <c r="H102" s="1338">
        <v>301</v>
      </c>
      <c r="I102" s="378"/>
      <c r="K102" s="68"/>
    </row>
    <row r="103" spans="2:11">
      <c r="B103" s="255"/>
      <c r="C103" s="248"/>
      <c r="D103" s="256"/>
      <c r="E103" s="259"/>
      <c r="F103" s="1335" t="s">
        <v>362</v>
      </c>
      <c r="G103" s="1332"/>
      <c r="H103" s="1338"/>
      <c r="I103" s="378"/>
      <c r="K103" s="68"/>
    </row>
    <row r="104" spans="2:11">
      <c r="B104" s="255"/>
      <c r="C104" s="248"/>
      <c r="D104" s="256"/>
      <c r="E104" s="259"/>
      <c r="F104" s="1333" t="s">
        <v>379</v>
      </c>
      <c r="G104" s="1332" t="s">
        <v>366</v>
      </c>
      <c r="H104" s="1338">
        <v>220</v>
      </c>
      <c r="I104" s="378"/>
      <c r="K104" s="68"/>
    </row>
    <row r="105" spans="2:11">
      <c r="B105" s="255"/>
      <c r="C105" s="248"/>
      <c r="D105" s="256"/>
      <c r="E105" s="259"/>
      <c r="F105" s="1333" t="s">
        <v>363</v>
      </c>
      <c r="G105" s="1332"/>
      <c r="H105" s="1338"/>
      <c r="I105" s="378"/>
      <c r="K105" s="68"/>
    </row>
    <row r="106" spans="2:11">
      <c r="B106" s="255"/>
      <c r="C106" s="248"/>
      <c r="D106" s="256"/>
      <c r="E106" s="259"/>
      <c r="F106" s="1337" t="s">
        <v>379</v>
      </c>
      <c r="G106" s="1332" t="s">
        <v>370</v>
      </c>
      <c r="H106" s="1338" t="s">
        <v>2928</v>
      </c>
      <c r="I106" s="378"/>
      <c r="K106" s="68"/>
    </row>
    <row r="107" spans="2:11">
      <c r="B107" s="255"/>
      <c r="C107" s="248"/>
      <c r="D107" s="256"/>
      <c r="E107" s="259"/>
      <c r="F107" s="1337" t="s">
        <v>383</v>
      </c>
      <c r="G107" s="1332" t="s">
        <v>371</v>
      </c>
      <c r="H107" s="1338" t="s">
        <v>2925</v>
      </c>
      <c r="I107" s="378"/>
      <c r="K107" s="68"/>
    </row>
    <row r="108" spans="2:11">
      <c r="B108" s="255"/>
      <c r="C108" s="248"/>
      <c r="D108" s="256"/>
      <c r="E108" s="259"/>
      <c r="F108" s="1337" t="s">
        <v>384</v>
      </c>
      <c r="G108" s="1332" t="s">
        <v>372</v>
      </c>
      <c r="H108" s="1338" t="s">
        <v>2926</v>
      </c>
      <c r="I108" s="378"/>
      <c r="K108" s="68"/>
    </row>
    <row r="109" spans="2:11">
      <c r="B109" s="255"/>
      <c r="C109" s="248"/>
      <c r="D109" s="256"/>
      <c r="E109" s="259"/>
      <c r="F109" s="1337" t="s">
        <v>385</v>
      </c>
      <c r="G109" s="1332" t="s">
        <v>373</v>
      </c>
      <c r="H109" s="1338" t="s">
        <v>1717</v>
      </c>
      <c r="I109" s="378"/>
      <c r="K109" s="68"/>
    </row>
    <row r="110" spans="2:11">
      <c r="B110" s="255"/>
      <c r="C110" s="248"/>
      <c r="D110" s="256"/>
      <c r="E110" s="259"/>
      <c r="F110" s="1337" t="s">
        <v>386</v>
      </c>
      <c r="G110" s="1332" t="s">
        <v>374</v>
      </c>
      <c r="H110" s="1338" t="s">
        <v>1718</v>
      </c>
      <c r="I110" s="378"/>
      <c r="K110" s="68"/>
    </row>
    <row r="111" spans="2:11">
      <c r="B111" s="255"/>
      <c r="C111" s="248"/>
      <c r="D111" s="256"/>
      <c r="E111" s="259"/>
      <c r="F111" s="1337" t="s">
        <v>387</v>
      </c>
      <c r="G111" s="1332" t="s">
        <v>375</v>
      </c>
      <c r="H111" s="1338" t="s">
        <v>1719</v>
      </c>
      <c r="I111" s="378"/>
      <c r="K111" s="68"/>
    </row>
    <row r="112" spans="2:11">
      <c r="B112" s="255"/>
      <c r="C112" s="248"/>
      <c r="D112" s="256"/>
      <c r="E112" s="259"/>
      <c r="F112" s="1337" t="s">
        <v>1451</v>
      </c>
      <c r="G112" s="1332"/>
      <c r="H112" s="1338" t="s">
        <v>1719</v>
      </c>
      <c r="I112" s="378"/>
      <c r="K112" s="68"/>
    </row>
    <row r="113" spans="2:11">
      <c r="B113" s="255"/>
      <c r="C113" s="248"/>
      <c r="D113" s="256"/>
      <c r="E113" s="259"/>
      <c r="F113" s="1341" t="s">
        <v>360</v>
      </c>
      <c r="G113" s="1340"/>
      <c r="H113" s="1338"/>
      <c r="I113" s="378"/>
      <c r="K113" s="68"/>
    </row>
    <row r="114" spans="2:11">
      <c r="B114" s="255"/>
      <c r="C114" s="248"/>
      <c r="D114" s="256"/>
      <c r="E114" s="259"/>
      <c r="F114" s="1344" t="s">
        <v>409</v>
      </c>
      <c r="G114" s="1332" t="s">
        <v>109</v>
      </c>
      <c r="H114" s="1338" t="s">
        <v>2942</v>
      </c>
      <c r="I114" s="378"/>
      <c r="K114" s="68"/>
    </row>
    <row r="115" spans="2:11">
      <c r="B115" s="257" t="s">
        <v>80</v>
      </c>
      <c r="C115" s="244"/>
      <c r="D115" s="253"/>
      <c r="E115" s="259"/>
      <c r="F115" s="1342" t="s">
        <v>413</v>
      </c>
      <c r="G115" s="1340" t="s">
        <v>447</v>
      </c>
      <c r="H115" s="1339" t="s">
        <v>2943</v>
      </c>
      <c r="I115" s="378"/>
      <c r="K115" s="68"/>
    </row>
    <row r="116" spans="2:11">
      <c r="B116" s="261" t="s">
        <v>81</v>
      </c>
      <c r="C116" s="244"/>
      <c r="D116" s="254"/>
      <c r="E116" s="259"/>
      <c r="F116" s="1343"/>
      <c r="G116" s="1340"/>
      <c r="H116" s="1339"/>
      <c r="I116" s="378"/>
      <c r="K116" s="68"/>
    </row>
    <row r="117" spans="2:11">
      <c r="B117" s="251"/>
      <c r="C117" s="248"/>
      <c r="D117" s="249"/>
      <c r="E117" s="259"/>
      <c r="F117" s="377" t="s">
        <v>391</v>
      </c>
      <c r="G117" s="1340" t="s">
        <v>88</v>
      </c>
      <c r="H117" s="394">
        <v>0</v>
      </c>
      <c r="I117" s="378"/>
      <c r="K117" s="68"/>
    </row>
    <row r="118" spans="2:11">
      <c r="B118" s="251"/>
      <c r="C118" s="248"/>
      <c r="D118" s="249"/>
      <c r="E118" s="259"/>
      <c r="F118" s="1331"/>
      <c r="G118" s="1332"/>
      <c r="H118" s="393"/>
      <c r="I118" s="378"/>
      <c r="K118" s="68"/>
    </row>
    <row r="119" spans="2:11">
      <c r="B119" s="251"/>
      <c r="C119" s="248"/>
      <c r="D119" s="249"/>
      <c r="E119" s="259"/>
      <c r="F119" s="1331"/>
      <c r="G119" s="1332"/>
      <c r="H119" s="393"/>
      <c r="I119" s="378"/>
      <c r="K119" s="68"/>
    </row>
    <row r="120" spans="2:11">
      <c r="B120" s="255"/>
      <c r="C120" s="248"/>
      <c r="D120" s="256"/>
      <c r="E120" s="259"/>
      <c r="F120" s="402"/>
      <c r="G120" s="1332"/>
      <c r="H120" s="393"/>
      <c r="I120" s="378"/>
      <c r="K120" s="68"/>
    </row>
    <row r="121" spans="2:11">
      <c r="B121" s="255"/>
      <c r="C121" s="248"/>
      <c r="D121" s="256"/>
      <c r="E121" s="259"/>
      <c r="F121" s="402" t="s">
        <v>2979</v>
      </c>
      <c r="G121" s="1332"/>
      <c r="H121" s="393"/>
      <c r="I121" s="378"/>
      <c r="K121" s="68"/>
    </row>
    <row r="122" spans="2:11">
      <c r="B122" s="255"/>
      <c r="C122" s="248"/>
      <c r="D122" s="256"/>
      <c r="E122" s="259"/>
      <c r="F122" s="1331"/>
      <c r="G122" s="1332"/>
      <c r="H122" s="393"/>
      <c r="I122" s="378"/>
      <c r="K122" s="68"/>
    </row>
    <row r="123" spans="2:11">
      <c r="B123" s="255"/>
      <c r="C123" s="248"/>
      <c r="D123" s="256"/>
      <c r="E123" s="259"/>
      <c r="F123" s="1331"/>
      <c r="G123" s="1332"/>
      <c r="H123" s="393"/>
      <c r="I123" s="378"/>
      <c r="K123" s="68"/>
    </row>
    <row r="124" spans="2:11">
      <c r="B124" s="251" t="s">
        <v>72</v>
      </c>
      <c r="C124" s="244"/>
      <c r="D124" s="252" t="s">
        <v>1298</v>
      </c>
      <c r="E124" s="259"/>
      <c r="F124" s="1331"/>
      <c r="G124" s="1332"/>
      <c r="H124" s="393"/>
      <c r="I124" s="378"/>
      <c r="K124" s="68"/>
    </row>
    <row r="125" spans="2:11">
      <c r="B125" s="251"/>
      <c r="C125" s="244"/>
      <c r="D125" s="253" t="s">
        <v>2980</v>
      </c>
      <c r="E125" s="259"/>
      <c r="F125" s="1336"/>
      <c r="G125" s="1332"/>
      <c r="H125" s="393"/>
      <c r="I125" s="378"/>
      <c r="K125" s="68"/>
    </row>
    <row r="126" spans="2:11" ht="17">
      <c r="B126" s="251"/>
      <c r="C126" s="244"/>
      <c r="D126" s="254"/>
      <c r="E126" s="259"/>
      <c r="F126" s="1331" t="s">
        <v>358</v>
      </c>
      <c r="G126" s="410"/>
      <c r="H126" s="393"/>
      <c r="I126" s="378"/>
      <c r="K126" s="68"/>
    </row>
    <row r="127" spans="2:11">
      <c r="B127" s="251"/>
      <c r="C127" s="244"/>
      <c r="D127" s="254"/>
      <c r="E127" s="259"/>
      <c r="F127" s="1334" t="s">
        <v>1300</v>
      </c>
      <c r="G127" s="1332" t="s">
        <v>1303</v>
      </c>
      <c r="H127" s="393"/>
      <c r="I127" s="378"/>
      <c r="K127" s="68"/>
    </row>
    <row r="128" spans="2:11">
      <c r="B128" s="251"/>
      <c r="C128" s="244"/>
      <c r="D128" s="254"/>
      <c r="E128" s="259"/>
      <c r="F128" s="1334" t="s">
        <v>1301</v>
      </c>
      <c r="G128" s="1332" t="s">
        <v>1305</v>
      </c>
      <c r="H128" s="393" t="s">
        <v>521</v>
      </c>
      <c r="I128" s="378"/>
      <c r="K128" s="68"/>
    </row>
    <row r="129" spans="2:11">
      <c r="B129" s="251"/>
      <c r="C129" s="244"/>
      <c r="D129" s="254"/>
      <c r="E129" s="259"/>
      <c r="F129" s="1334"/>
      <c r="G129" s="1332"/>
      <c r="H129" s="393"/>
      <c r="I129" s="378"/>
      <c r="K129" s="68"/>
    </row>
    <row r="130" spans="2:11">
      <c r="B130" s="251"/>
      <c r="C130" s="244"/>
      <c r="D130" s="254"/>
      <c r="E130" s="259"/>
      <c r="F130" s="463"/>
      <c r="G130" s="1332"/>
      <c r="H130" s="393"/>
      <c r="I130" s="378"/>
      <c r="K130" s="68"/>
    </row>
    <row r="131" spans="2:11">
      <c r="B131" s="251"/>
      <c r="C131" s="244"/>
      <c r="D131" s="254"/>
      <c r="E131" s="259"/>
      <c r="F131" s="463"/>
      <c r="G131" s="1332"/>
      <c r="H131" s="393"/>
      <c r="I131" s="378"/>
      <c r="K131" s="68"/>
    </row>
    <row r="132" spans="2:11">
      <c r="B132" s="251"/>
      <c r="C132" s="244"/>
      <c r="D132" s="254"/>
      <c r="E132" s="259"/>
      <c r="F132" s="463" t="s">
        <v>1639</v>
      </c>
      <c r="G132" s="1332"/>
      <c r="H132" s="393"/>
      <c r="I132" s="378"/>
      <c r="K132" s="68"/>
    </row>
    <row r="133" spans="2:11">
      <c r="B133" s="251"/>
      <c r="C133" s="244"/>
      <c r="D133" s="254"/>
      <c r="E133" s="259"/>
      <c r="F133" s="463" t="s">
        <v>1666</v>
      </c>
      <c r="G133" s="1332"/>
      <c r="H133" s="393"/>
      <c r="I133" s="378"/>
      <c r="K133" s="68"/>
    </row>
    <row r="134" spans="2:11">
      <c r="B134" s="251"/>
      <c r="C134" s="244"/>
      <c r="D134" s="254"/>
      <c r="E134" s="259"/>
      <c r="F134" s="463" t="s">
        <v>1668</v>
      </c>
      <c r="G134" s="1332"/>
      <c r="H134" s="393"/>
      <c r="I134" s="378"/>
      <c r="K134" s="68"/>
    </row>
    <row r="135" spans="2:11">
      <c r="B135" s="255"/>
      <c r="C135" s="248"/>
      <c r="D135" s="256"/>
      <c r="E135" s="259"/>
      <c r="F135" s="1331"/>
      <c r="G135" s="1332"/>
      <c r="H135" s="393"/>
      <c r="I135" s="378"/>
      <c r="K135" s="68"/>
    </row>
    <row r="136" spans="2:11">
      <c r="B136" s="255"/>
      <c r="C136" s="248"/>
      <c r="D136" s="256"/>
      <c r="E136" s="259"/>
      <c r="F136" s="1331"/>
      <c r="G136" s="1332"/>
      <c r="H136" s="393"/>
      <c r="I136" s="378"/>
      <c r="K136" s="68"/>
    </row>
    <row r="137" spans="2:11">
      <c r="B137" s="251" t="s">
        <v>72</v>
      </c>
      <c r="C137" s="244"/>
      <c r="D137" s="252" t="s">
        <v>787</v>
      </c>
      <c r="E137" s="259"/>
      <c r="F137" s="1331"/>
      <c r="G137" s="1332"/>
      <c r="H137" s="393"/>
      <c r="I137" s="378"/>
      <c r="K137" s="68"/>
    </row>
    <row r="138" spans="2:11">
      <c r="B138" s="251"/>
      <c r="C138" s="244"/>
      <c r="D138" s="253" t="s">
        <v>1654</v>
      </c>
      <c r="E138" s="259"/>
      <c r="F138" s="1336" t="s">
        <v>1653</v>
      </c>
      <c r="G138" s="1332"/>
      <c r="H138" s="393"/>
      <c r="I138" s="378"/>
      <c r="K138" s="68"/>
    </row>
    <row r="139" spans="2:11">
      <c r="B139" s="251"/>
      <c r="C139" s="244"/>
      <c r="D139" s="254"/>
      <c r="E139" s="259"/>
      <c r="F139" s="278" t="s">
        <v>358</v>
      </c>
      <c r="G139" s="278"/>
      <c r="H139" s="393"/>
      <c r="I139" s="378"/>
      <c r="K139" s="68"/>
    </row>
    <row r="140" spans="2:11">
      <c r="B140" s="255"/>
      <c r="C140" s="248"/>
      <c r="D140" s="256"/>
      <c r="E140" s="259"/>
      <c r="F140" s="279" t="s">
        <v>403</v>
      </c>
      <c r="G140" s="278" t="s">
        <v>364</v>
      </c>
      <c r="H140" s="393"/>
      <c r="I140" s="378"/>
      <c r="K140" s="68"/>
    </row>
    <row r="141" spans="2:11">
      <c r="B141" s="255"/>
      <c r="C141" s="248"/>
      <c r="D141" s="256"/>
      <c r="E141" s="259"/>
      <c r="F141" s="279" t="s">
        <v>404</v>
      </c>
      <c r="G141" s="278" t="s">
        <v>365</v>
      </c>
      <c r="H141" s="393">
        <v>112</v>
      </c>
      <c r="I141" s="378"/>
      <c r="K141" s="68"/>
    </row>
    <row r="142" spans="2:11">
      <c r="B142" s="255"/>
      <c r="C142" s="248"/>
      <c r="D142" s="256"/>
      <c r="E142" s="259"/>
      <c r="F142" s="279" t="s">
        <v>1652</v>
      </c>
      <c r="G142" s="278"/>
      <c r="H142" s="393"/>
      <c r="I142" s="378"/>
      <c r="K142" s="68"/>
    </row>
    <row r="143" spans="2:11">
      <c r="B143" s="255"/>
      <c r="C143" s="248"/>
      <c r="D143" s="256"/>
      <c r="E143" s="259"/>
      <c r="F143" s="280" t="s">
        <v>360</v>
      </c>
      <c r="G143" s="278"/>
      <c r="H143" s="393"/>
      <c r="I143" s="378"/>
      <c r="K143" s="68"/>
    </row>
    <row r="144" spans="2:11">
      <c r="B144" s="255"/>
      <c r="C144" s="248"/>
      <c r="D144" s="256"/>
      <c r="E144" s="259"/>
      <c r="F144" s="281" t="s">
        <v>405</v>
      </c>
      <c r="G144" s="278" t="s">
        <v>366</v>
      </c>
      <c r="H144" s="393">
        <v>100</v>
      </c>
      <c r="I144" s="378"/>
      <c r="K144" s="68"/>
    </row>
    <row r="145" spans="2:11">
      <c r="B145" s="255"/>
      <c r="C145" s="248"/>
      <c r="D145" s="256"/>
      <c r="E145" s="259"/>
      <c r="F145" s="281" t="s">
        <v>361</v>
      </c>
      <c r="G145" s="278"/>
      <c r="H145" s="393"/>
      <c r="I145" s="378"/>
      <c r="K145" s="68"/>
    </row>
    <row r="146" spans="2:11">
      <c r="B146" s="255"/>
      <c r="C146" s="248"/>
      <c r="D146" s="256"/>
      <c r="E146" s="259"/>
      <c r="F146" s="288" t="s">
        <v>406</v>
      </c>
      <c r="G146" s="278" t="s">
        <v>367</v>
      </c>
      <c r="H146" s="393" t="s">
        <v>1638</v>
      </c>
      <c r="I146" s="378"/>
      <c r="K146" s="68"/>
    </row>
    <row r="147" spans="2:11">
      <c r="B147" s="255"/>
      <c r="C147" s="248"/>
      <c r="D147" s="256"/>
      <c r="E147" s="259"/>
      <c r="F147" s="288" t="s">
        <v>407</v>
      </c>
      <c r="G147" s="278" t="s">
        <v>368</v>
      </c>
      <c r="H147" s="393" t="s">
        <v>519</v>
      </c>
      <c r="I147" s="378"/>
      <c r="K147" s="68"/>
    </row>
    <row r="148" spans="2:11">
      <c r="B148" s="255"/>
      <c r="C148" s="248"/>
      <c r="D148" s="256"/>
      <c r="E148" s="259"/>
      <c r="F148" s="288" t="s">
        <v>408</v>
      </c>
      <c r="G148" s="278" t="s">
        <v>369</v>
      </c>
      <c r="H148" s="393">
        <v>301</v>
      </c>
      <c r="I148" s="378"/>
      <c r="K148" s="68"/>
    </row>
    <row r="149" spans="2:11">
      <c r="B149" s="255"/>
      <c r="C149" s="248"/>
      <c r="D149" s="256"/>
      <c r="E149" s="259"/>
      <c r="F149" s="1331"/>
      <c r="G149" s="1332"/>
      <c r="H149" s="393"/>
      <c r="I149" s="378"/>
      <c r="K149" s="68"/>
    </row>
    <row r="150" spans="2:11">
      <c r="B150" s="257" t="s">
        <v>80</v>
      </c>
      <c r="C150" s="244"/>
      <c r="D150" s="253"/>
      <c r="E150" s="259"/>
      <c r="F150" s="109"/>
      <c r="G150" s="1340"/>
      <c r="H150" s="394"/>
      <c r="I150" s="378"/>
      <c r="K150" s="68"/>
    </row>
    <row r="151" spans="2:11">
      <c r="B151" s="258" t="s">
        <v>81</v>
      </c>
      <c r="C151" s="244"/>
      <c r="D151" s="254"/>
      <c r="E151" s="259"/>
      <c r="F151" s="377" t="s">
        <v>391</v>
      </c>
      <c r="G151" s="1340" t="s">
        <v>88</v>
      </c>
      <c r="H151" s="394">
        <v>0</v>
      </c>
      <c r="I151" s="378"/>
      <c r="K151" s="68"/>
    </row>
    <row r="152" spans="2:11">
      <c r="B152" s="251"/>
      <c r="C152" s="248"/>
      <c r="D152" s="249"/>
      <c r="E152" s="259"/>
      <c r="F152" s="1331"/>
      <c r="G152" s="1332"/>
      <c r="H152" s="393"/>
      <c r="I152" s="378"/>
      <c r="K152" s="68"/>
    </row>
    <row r="153" spans="2:11">
      <c r="B153" s="251"/>
      <c r="C153" s="248"/>
      <c r="D153" s="249"/>
      <c r="E153" s="259"/>
      <c r="F153" s="1331"/>
      <c r="G153" s="1332"/>
      <c r="H153" s="393"/>
      <c r="I153" s="378"/>
      <c r="K153" s="68"/>
    </row>
    <row r="154" spans="2:11">
      <c r="B154" s="251"/>
      <c r="C154" s="248"/>
      <c r="D154" s="249"/>
      <c r="E154" s="259"/>
      <c r="F154" s="1331"/>
      <c r="G154" s="1332"/>
      <c r="H154" s="393"/>
      <c r="I154" s="378"/>
      <c r="K154" s="68"/>
    </row>
    <row r="155" spans="2:11">
      <c r="B155" s="251"/>
      <c r="C155" s="248"/>
      <c r="D155" s="249"/>
      <c r="E155" s="259"/>
      <c r="F155" s="1331"/>
      <c r="G155" s="1332"/>
      <c r="H155" s="393"/>
      <c r="I155" s="378"/>
      <c r="K155" s="68"/>
    </row>
    <row r="156" spans="2:11">
      <c r="B156" s="251"/>
      <c r="C156" s="248"/>
      <c r="D156" s="249"/>
      <c r="E156" s="259"/>
      <c r="F156" s="1331"/>
      <c r="G156" s="1332"/>
      <c r="H156" s="393"/>
      <c r="I156" s="378"/>
      <c r="K156" s="68"/>
    </row>
    <row r="157" spans="2:11">
      <c r="B157" s="255"/>
      <c r="C157" s="248"/>
      <c r="D157" s="256"/>
      <c r="E157" s="259"/>
      <c r="F157" s="1331"/>
      <c r="G157" s="1332"/>
      <c r="H157" s="393"/>
      <c r="I157" s="378"/>
      <c r="K157" s="68"/>
    </row>
    <row r="158" spans="2:11">
      <c r="B158" s="255"/>
      <c r="C158" s="248"/>
      <c r="D158" s="256"/>
      <c r="E158" s="259"/>
      <c r="F158" s="1331"/>
      <c r="G158" s="1332"/>
      <c r="H158" s="393"/>
      <c r="I158" s="378"/>
      <c r="K158" s="68"/>
    </row>
    <row r="159" spans="2:11">
      <c r="B159" s="255"/>
      <c r="C159" s="248"/>
      <c r="D159" s="256"/>
      <c r="E159" s="259"/>
      <c r="F159" s="1331"/>
      <c r="G159" s="1332"/>
      <c r="H159" s="393"/>
      <c r="I159" s="378"/>
      <c r="K159" s="68"/>
    </row>
    <row r="160" spans="2:11">
      <c r="B160" s="255"/>
      <c r="C160" s="248"/>
      <c r="D160" s="256"/>
      <c r="E160" s="259"/>
      <c r="F160" s="403"/>
      <c r="G160" s="1332"/>
      <c r="H160" s="393"/>
      <c r="I160" s="378"/>
      <c r="K160" s="68"/>
    </row>
    <row r="161" spans="2:11">
      <c r="B161" s="251" t="s">
        <v>72</v>
      </c>
      <c r="C161" s="244"/>
      <c r="D161" s="252" t="s">
        <v>79</v>
      </c>
      <c r="E161" s="259"/>
      <c r="F161" s="1331"/>
      <c r="G161" s="1332"/>
      <c r="H161" s="393"/>
      <c r="I161" s="378"/>
      <c r="K161" s="68"/>
    </row>
    <row r="162" spans="2:11">
      <c r="B162" s="251"/>
      <c r="C162" s="244"/>
      <c r="D162" s="253" t="s">
        <v>642</v>
      </c>
      <c r="E162" s="259"/>
      <c r="F162" s="1336" t="s">
        <v>643</v>
      </c>
      <c r="G162" s="1332"/>
      <c r="H162" s="393"/>
      <c r="I162" s="378"/>
      <c r="K162" s="68"/>
    </row>
    <row r="163" spans="2:11" ht="17">
      <c r="B163" s="251"/>
      <c r="C163" s="244"/>
      <c r="D163" s="254"/>
      <c r="E163" s="259"/>
      <c r="F163" s="1331" t="s">
        <v>358</v>
      </c>
      <c r="G163" s="410"/>
      <c r="H163" s="393"/>
      <c r="I163" s="378"/>
      <c r="K163" s="68"/>
    </row>
    <row r="164" spans="2:11">
      <c r="B164" s="251"/>
      <c r="C164" s="244"/>
      <c r="D164" s="254"/>
      <c r="E164" s="259"/>
      <c r="F164" s="1331" t="s">
        <v>377</v>
      </c>
      <c r="G164" s="1332" t="s">
        <v>364</v>
      </c>
      <c r="H164" s="393"/>
      <c r="I164" s="378"/>
      <c r="K164" s="68"/>
    </row>
    <row r="165" spans="2:11">
      <c r="B165" s="251"/>
      <c r="C165" s="244"/>
      <c r="D165" s="254"/>
      <c r="E165" s="259"/>
      <c r="F165" s="1331" t="s">
        <v>378</v>
      </c>
      <c r="G165" s="1332" t="s">
        <v>365</v>
      </c>
      <c r="H165" s="393">
        <v>301</v>
      </c>
      <c r="I165" s="378"/>
      <c r="K165" s="68"/>
    </row>
    <row r="166" spans="2:11">
      <c r="B166" s="251"/>
      <c r="C166" s="244"/>
      <c r="D166" s="254"/>
      <c r="E166" s="259"/>
      <c r="F166" s="1334" t="s">
        <v>359</v>
      </c>
      <c r="G166" s="1332"/>
      <c r="H166" s="393"/>
      <c r="I166" s="378"/>
      <c r="K166" s="68"/>
    </row>
    <row r="167" spans="2:11">
      <c r="B167" s="251"/>
      <c r="C167" s="244"/>
      <c r="D167" s="254"/>
      <c r="E167" s="259"/>
      <c r="F167" s="1335" t="s">
        <v>360</v>
      </c>
      <c r="G167" s="1332"/>
      <c r="H167" s="393"/>
      <c r="I167" s="378"/>
      <c r="K167" s="68"/>
    </row>
    <row r="168" spans="2:11">
      <c r="B168" s="251"/>
      <c r="C168" s="244"/>
      <c r="D168" s="254"/>
      <c r="E168" s="259"/>
      <c r="F168" s="1333" t="s">
        <v>379</v>
      </c>
      <c r="G168" s="1332" t="s">
        <v>366</v>
      </c>
      <c r="H168" s="393">
        <v>100</v>
      </c>
      <c r="I168" s="378"/>
      <c r="K168" s="68"/>
    </row>
    <row r="169" spans="2:11">
      <c r="B169" s="251"/>
      <c r="C169" s="244"/>
      <c r="D169" s="254"/>
      <c r="E169" s="259"/>
      <c r="F169" s="1333" t="s">
        <v>361</v>
      </c>
      <c r="G169" s="1332"/>
      <c r="H169" s="393"/>
      <c r="I169" s="378"/>
      <c r="K169" s="68"/>
    </row>
    <row r="170" spans="2:11">
      <c r="B170" s="251"/>
      <c r="C170" s="244"/>
      <c r="D170" s="254"/>
      <c r="E170" s="259"/>
      <c r="F170" s="1337" t="s">
        <v>380</v>
      </c>
      <c r="G170" s="1332" t="s">
        <v>367</v>
      </c>
      <c r="H170" s="393" t="s">
        <v>519</v>
      </c>
      <c r="I170" s="378"/>
      <c r="K170" s="68"/>
    </row>
    <row r="171" spans="2:11">
      <c r="B171" s="251"/>
      <c r="C171" s="244"/>
      <c r="D171" s="254"/>
      <c r="E171" s="259"/>
      <c r="F171" s="1337" t="s">
        <v>381</v>
      </c>
      <c r="G171" s="1332" t="s">
        <v>368</v>
      </c>
      <c r="H171" s="393" t="s">
        <v>519</v>
      </c>
      <c r="I171" s="378"/>
      <c r="K171" s="68"/>
    </row>
    <row r="172" spans="2:11">
      <c r="B172" s="251"/>
      <c r="C172" s="244"/>
      <c r="D172" s="254"/>
      <c r="E172" s="259"/>
      <c r="F172" s="1337" t="s">
        <v>3167</v>
      </c>
      <c r="G172" s="1332" t="s">
        <v>369</v>
      </c>
      <c r="H172" s="393">
        <v>301</v>
      </c>
      <c r="I172" s="378"/>
      <c r="K172" s="68"/>
    </row>
    <row r="173" spans="2:11">
      <c r="B173" s="251"/>
      <c r="C173" s="244"/>
      <c r="D173" s="254"/>
      <c r="E173" s="259"/>
      <c r="F173" s="1335" t="s">
        <v>362</v>
      </c>
      <c r="G173" s="1332"/>
      <c r="H173" s="393"/>
      <c r="I173" s="378"/>
      <c r="K173" s="68"/>
    </row>
    <row r="174" spans="2:11">
      <c r="B174" s="251"/>
      <c r="C174" s="244"/>
      <c r="D174" s="254"/>
      <c r="E174" s="259"/>
      <c r="F174" s="1333" t="s">
        <v>379</v>
      </c>
      <c r="G174" s="1332" t="s">
        <v>366</v>
      </c>
      <c r="H174" s="393">
        <v>301</v>
      </c>
      <c r="I174" s="378"/>
      <c r="K174" s="68"/>
    </row>
    <row r="175" spans="2:11">
      <c r="B175" s="251"/>
      <c r="C175" s="244"/>
      <c r="D175" s="254"/>
      <c r="E175" s="259"/>
      <c r="F175" s="1333" t="s">
        <v>644</v>
      </c>
      <c r="G175" s="1332"/>
      <c r="H175" s="393"/>
      <c r="I175" s="378"/>
      <c r="K175" s="68"/>
    </row>
    <row r="176" spans="2:11">
      <c r="B176" s="251"/>
      <c r="C176" s="244"/>
      <c r="D176" s="254"/>
      <c r="E176" s="259"/>
      <c r="F176" s="1337" t="s">
        <v>645</v>
      </c>
      <c r="G176" s="1332" t="s">
        <v>623</v>
      </c>
      <c r="H176" s="393" t="s">
        <v>556</v>
      </c>
      <c r="I176" s="378"/>
      <c r="K176" s="68"/>
    </row>
    <row r="177" spans="2:12">
      <c r="B177" s="251"/>
      <c r="C177" s="244"/>
      <c r="D177" s="254"/>
      <c r="E177" s="259"/>
      <c r="F177" s="1337" t="s">
        <v>646</v>
      </c>
      <c r="G177" s="1332" t="s">
        <v>370</v>
      </c>
      <c r="H177" s="393" t="s">
        <v>521</v>
      </c>
      <c r="I177" s="378"/>
      <c r="K177" s="68"/>
    </row>
    <row r="178" spans="2:12">
      <c r="B178" s="251"/>
      <c r="C178" s="244"/>
      <c r="D178" s="254"/>
      <c r="E178" s="259"/>
      <c r="F178" s="1337" t="s">
        <v>647</v>
      </c>
      <c r="G178" s="1332" t="s">
        <v>371</v>
      </c>
      <c r="H178" s="393" t="s">
        <v>523</v>
      </c>
      <c r="I178" s="378"/>
      <c r="K178" s="68"/>
    </row>
    <row r="179" spans="2:12">
      <c r="B179" s="251"/>
      <c r="C179" s="244"/>
      <c r="D179" s="254"/>
      <c r="E179" s="259"/>
      <c r="F179" s="1337" t="s">
        <v>648</v>
      </c>
      <c r="G179" s="1332" t="s">
        <v>372</v>
      </c>
      <c r="H179" s="393" t="s">
        <v>524</v>
      </c>
      <c r="I179" s="378"/>
      <c r="K179" s="68"/>
    </row>
    <row r="180" spans="2:12">
      <c r="B180" s="251"/>
      <c r="C180" s="244"/>
      <c r="D180" s="254"/>
      <c r="E180" s="259"/>
      <c r="F180" s="1337" t="s">
        <v>386</v>
      </c>
      <c r="G180" s="1332" t="s">
        <v>374</v>
      </c>
      <c r="H180" s="393" t="s">
        <v>527</v>
      </c>
      <c r="I180" s="378"/>
      <c r="K180" s="68"/>
    </row>
    <row r="181" spans="2:12">
      <c r="B181" s="251"/>
      <c r="C181" s="244"/>
      <c r="D181" s="254"/>
      <c r="E181" s="259"/>
      <c r="F181" s="1337" t="s">
        <v>649</v>
      </c>
      <c r="G181" s="1332" t="s">
        <v>650</v>
      </c>
      <c r="H181" s="393" t="s">
        <v>556</v>
      </c>
      <c r="I181" s="378"/>
      <c r="K181" s="68"/>
    </row>
    <row r="182" spans="2:12">
      <c r="B182" s="255"/>
      <c r="C182" s="248"/>
      <c r="D182" s="256"/>
      <c r="E182" s="259"/>
      <c r="F182" s="1331"/>
      <c r="G182" s="1332"/>
      <c r="H182" s="393"/>
      <c r="I182" s="378"/>
      <c r="K182" s="68"/>
    </row>
    <row r="183" spans="2:12">
      <c r="B183" s="257" t="s">
        <v>80</v>
      </c>
      <c r="C183" s="244"/>
      <c r="D183" s="253"/>
      <c r="E183" s="259"/>
      <c r="F183" s="109"/>
      <c r="G183" s="1340"/>
      <c r="H183" s="394"/>
      <c r="I183" s="378"/>
      <c r="K183" s="68"/>
    </row>
    <row r="184" spans="2:12">
      <c r="B184" s="258" t="s">
        <v>81</v>
      </c>
      <c r="C184" s="244"/>
      <c r="D184" s="254"/>
      <c r="E184" s="259"/>
      <c r="F184" s="377" t="s">
        <v>391</v>
      </c>
      <c r="G184" s="1340" t="s">
        <v>88</v>
      </c>
      <c r="H184" s="394">
        <v>0</v>
      </c>
      <c r="I184" s="378"/>
      <c r="K184" s="68"/>
    </row>
    <row r="185" spans="2:12">
      <c r="B185" s="251"/>
      <c r="C185" s="248"/>
      <c r="D185" s="249"/>
      <c r="E185" s="259"/>
      <c r="F185" s="1331"/>
      <c r="G185" s="1332"/>
      <c r="H185" s="393"/>
      <c r="I185" s="378"/>
      <c r="K185" s="68"/>
    </row>
    <row r="186" spans="2:12">
      <c r="B186" s="255"/>
      <c r="C186" s="248"/>
      <c r="D186" s="256"/>
      <c r="E186" s="259"/>
      <c r="F186" s="1331"/>
      <c r="G186" s="1332"/>
      <c r="H186" s="393"/>
      <c r="I186" s="378"/>
      <c r="K186" s="68"/>
    </row>
    <row r="187" spans="2:12">
      <c r="B187" s="255"/>
      <c r="C187" s="248"/>
      <c r="D187" s="256"/>
      <c r="E187" s="259"/>
      <c r="F187" s="1331"/>
      <c r="G187" s="1332"/>
      <c r="H187" s="393"/>
      <c r="I187" s="378"/>
      <c r="K187" s="68"/>
    </row>
    <row r="188" spans="2:12">
      <c r="B188" s="255"/>
      <c r="C188" s="248"/>
      <c r="D188" s="256"/>
      <c r="E188" s="259"/>
      <c r="F188" s="1331"/>
      <c r="G188" s="1332"/>
      <c r="H188" s="396"/>
      <c r="I188" s="378"/>
      <c r="K188" s="68"/>
    </row>
    <row r="189" spans="2:12">
      <c r="B189" s="474"/>
      <c r="C189" s="470"/>
      <c r="D189" s="470"/>
      <c r="E189" s="469"/>
      <c r="F189" s="470"/>
      <c r="G189" s="471"/>
      <c r="H189" s="472"/>
      <c r="I189" s="626"/>
      <c r="J189" s="245"/>
      <c r="K189" s="268"/>
      <c r="L189" s="67"/>
    </row>
    <row r="199" spans="1:11" ht="17.5">
      <c r="A199" s="69" t="s">
        <v>3011</v>
      </c>
      <c r="B199" s="166"/>
      <c r="C199" s="221"/>
      <c r="D199" s="166"/>
      <c r="E199" s="221"/>
      <c r="F199" s="221"/>
      <c r="H199" s="227"/>
      <c r="I199" s="720"/>
      <c r="J199" s="221"/>
    </row>
    <row r="201" spans="1:11">
      <c r="B201" s="70" t="s">
        <v>67</v>
      </c>
      <c r="C201" s="71"/>
      <c r="D201" s="72"/>
      <c r="E201" s="71"/>
      <c r="F201" s="71"/>
      <c r="G201" s="73"/>
      <c r="H201" s="272" t="s">
        <v>64</v>
      </c>
      <c r="I201" s="89" t="s">
        <v>353</v>
      </c>
      <c r="K201" s="68"/>
    </row>
    <row r="202" spans="1:11">
      <c r="B202" s="75"/>
      <c r="C202" s="76"/>
      <c r="D202" s="77"/>
      <c r="E202" s="76"/>
      <c r="F202" s="76"/>
      <c r="G202" s="78"/>
      <c r="H202" s="230"/>
      <c r="I202" s="389"/>
      <c r="K202" s="68"/>
    </row>
    <row r="203" spans="1:11">
      <c r="B203" s="81"/>
      <c r="C203" s="82"/>
      <c r="D203" s="83"/>
      <c r="E203" s="82"/>
      <c r="F203" s="82"/>
      <c r="G203" s="84"/>
      <c r="H203" s="231"/>
      <c r="I203" s="390"/>
      <c r="K203" s="68"/>
    </row>
    <row r="204" spans="1:11">
      <c r="K204" s="68"/>
    </row>
    <row r="205" spans="1:11">
      <c r="B205" s="86" t="s">
        <v>354</v>
      </c>
      <c r="C205" s="87"/>
      <c r="D205" s="88" t="s">
        <v>68</v>
      </c>
      <c r="E205" s="232"/>
      <c r="F205" s="418" t="s">
        <v>70</v>
      </c>
      <c r="G205" s="419" t="s">
        <v>8</v>
      </c>
      <c r="H205" s="459" t="s">
        <v>71</v>
      </c>
      <c r="I205" s="89" t="s">
        <v>351</v>
      </c>
      <c r="J205" s="236"/>
      <c r="K205" s="237" t="s">
        <v>69</v>
      </c>
    </row>
    <row r="206" spans="1:11">
      <c r="B206" s="238"/>
      <c r="C206" s="239"/>
      <c r="D206" s="240"/>
      <c r="E206" s="391"/>
      <c r="F206" s="1331"/>
      <c r="G206" s="1332"/>
      <c r="H206" s="464"/>
      <c r="I206" s="458"/>
      <c r="K206" s="68"/>
    </row>
    <row r="207" spans="1:11" ht="13.75" customHeight="1">
      <c r="B207" s="1656" t="s">
        <v>1648</v>
      </c>
      <c r="C207" s="1657"/>
      <c r="D207" s="1658"/>
      <c r="E207" s="259"/>
      <c r="F207" s="1331"/>
      <c r="G207" s="1332"/>
      <c r="H207" s="464"/>
      <c r="I207" s="1736" t="s">
        <v>352</v>
      </c>
      <c r="K207" s="68"/>
    </row>
    <row r="208" spans="1:11">
      <c r="B208" s="1659"/>
      <c r="C208" s="1657"/>
      <c r="D208" s="1658"/>
      <c r="E208" s="259"/>
      <c r="F208" s="1331"/>
      <c r="G208" s="1332"/>
      <c r="H208" s="464"/>
      <c r="I208" s="1737"/>
      <c r="K208" s="68"/>
    </row>
    <row r="209" spans="2:15" ht="16">
      <c r="B209" s="247"/>
      <c r="C209" s="248"/>
      <c r="D209" s="249"/>
      <c r="E209" s="259"/>
      <c r="F209" s="1331"/>
      <c r="G209" s="1332"/>
      <c r="H209" s="464"/>
      <c r="I209" s="458"/>
      <c r="K209" s="68"/>
      <c r="O209" s="250"/>
    </row>
    <row r="210" spans="2:15" ht="13.75" customHeight="1">
      <c r="B210" s="1656" t="s">
        <v>514</v>
      </c>
      <c r="C210" s="1657"/>
      <c r="D210" s="1658"/>
      <c r="E210" s="259"/>
      <c r="F210" s="1331"/>
      <c r="G210" s="1332"/>
      <c r="H210" s="464"/>
      <c r="I210" s="458"/>
      <c r="K210" s="68"/>
      <c r="O210" s="250"/>
    </row>
    <row r="211" spans="2:15" ht="16">
      <c r="B211" s="1659"/>
      <c r="C211" s="1657"/>
      <c r="D211" s="1658"/>
      <c r="E211" s="259"/>
      <c r="F211" s="1331"/>
      <c r="G211" s="1332"/>
      <c r="H211" s="464"/>
      <c r="I211" s="458"/>
      <c r="K211" s="68"/>
      <c r="O211" s="250"/>
    </row>
    <row r="212" spans="2:15" ht="16">
      <c r="B212" s="247"/>
      <c r="C212" s="248"/>
      <c r="D212" s="249"/>
      <c r="E212" s="259"/>
      <c r="F212" s="1331"/>
      <c r="G212" s="1332"/>
      <c r="H212" s="464"/>
      <c r="I212" s="458"/>
      <c r="K212" s="68"/>
      <c r="O212" s="250"/>
    </row>
    <row r="213" spans="2:15">
      <c r="B213" s="251" t="s">
        <v>72</v>
      </c>
      <c r="C213" s="244"/>
      <c r="D213" s="252" t="s">
        <v>79</v>
      </c>
      <c r="E213" s="259"/>
      <c r="F213" s="1336"/>
      <c r="G213" s="1332"/>
      <c r="H213" s="1338"/>
      <c r="I213" s="458"/>
      <c r="K213" s="68"/>
    </row>
    <row r="214" spans="2:15">
      <c r="B214" s="251"/>
      <c r="C214" s="244"/>
      <c r="D214" s="253" t="s">
        <v>517</v>
      </c>
      <c r="E214" s="259"/>
      <c r="F214" s="1336" t="s">
        <v>2927</v>
      </c>
      <c r="G214" s="1332"/>
      <c r="H214" s="1338"/>
      <c r="I214" s="458"/>
      <c r="K214" s="68"/>
    </row>
    <row r="215" spans="2:15">
      <c r="B215" s="251"/>
      <c r="C215" s="244"/>
      <c r="D215" s="253"/>
      <c r="E215" s="259"/>
      <c r="F215" s="1331" t="s">
        <v>358</v>
      </c>
      <c r="G215" s="1332"/>
      <c r="H215" s="1338"/>
      <c r="I215" s="458"/>
      <c r="K215" s="68"/>
    </row>
    <row r="216" spans="2:15">
      <c r="B216" s="251"/>
      <c r="C216" s="244"/>
      <c r="D216" s="254"/>
      <c r="E216" s="259"/>
      <c r="F216" s="1334" t="s">
        <v>377</v>
      </c>
      <c r="G216" s="1332" t="s">
        <v>364</v>
      </c>
      <c r="H216" s="1338"/>
      <c r="I216" s="458"/>
      <c r="K216" s="68"/>
    </row>
    <row r="217" spans="2:15">
      <c r="B217" s="255"/>
      <c r="C217" s="248"/>
      <c r="D217" s="256"/>
      <c r="E217" s="259"/>
      <c r="F217" s="1334" t="s">
        <v>378</v>
      </c>
      <c r="G217" s="1332" t="s">
        <v>365</v>
      </c>
      <c r="H217" s="1338">
        <v>220</v>
      </c>
      <c r="I217" s="458"/>
      <c r="K217" s="68"/>
    </row>
    <row r="218" spans="2:15">
      <c r="B218" s="255"/>
      <c r="C218" s="248"/>
      <c r="D218" s="256"/>
      <c r="E218" s="259"/>
      <c r="F218" s="1334" t="s">
        <v>359</v>
      </c>
      <c r="G218" s="1332"/>
      <c r="H218" s="1338"/>
      <c r="I218" s="458"/>
      <c r="K218" s="68"/>
    </row>
    <row r="219" spans="2:15">
      <c r="B219" s="255"/>
      <c r="C219" s="248"/>
      <c r="D219" s="256"/>
      <c r="E219" s="259"/>
      <c r="F219" s="1335" t="s">
        <v>360</v>
      </c>
      <c r="G219" s="1332"/>
      <c r="H219" s="1338"/>
      <c r="I219" s="458"/>
      <c r="K219" s="68"/>
    </row>
    <row r="220" spans="2:15">
      <c r="B220" s="255"/>
      <c r="C220" s="248"/>
      <c r="D220" s="256"/>
      <c r="E220" s="259"/>
      <c r="F220" s="1333" t="s">
        <v>379</v>
      </c>
      <c r="G220" s="1332" t="s">
        <v>366</v>
      </c>
      <c r="H220" s="1338">
        <v>100</v>
      </c>
      <c r="I220" s="458"/>
      <c r="K220" s="68"/>
    </row>
    <row r="221" spans="2:15">
      <c r="B221" s="255"/>
      <c r="C221" s="248"/>
      <c r="D221" s="256"/>
      <c r="E221" s="259"/>
      <c r="F221" s="1333" t="s">
        <v>361</v>
      </c>
      <c r="G221" s="1332"/>
      <c r="H221" s="1338"/>
      <c r="I221" s="458"/>
      <c r="K221" s="68"/>
    </row>
    <row r="222" spans="2:15">
      <c r="B222" s="255"/>
      <c r="C222" s="248"/>
      <c r="D222" s="256"/>
      <c r="E222" s="259"/>
      <c r="F222" s="1337" t="s">
        <v>380</v>
      </c>
      <c r="G222" s="1332" t="s">
        <v>367</v>
      </c>
      <c r="H222" s="1338" t="s">
        <v>1715</v>
      </c>
      <c r="I222" s="458"/>
      <c r="K222" s="68"/>
    </row>
    <row r="223" spans="2:15">
      <c r="B223" s="255"/>
      <c r="C223" s="248"/>
      <c r="D223" s="256"/>
      <c r="E223" s="259"/>
      <c r="F223" s="1337" t="s">
        <v>381</v>
      </c>
      <c r="G223" s="1332" t="s">
        <v>368</v>
      </c>
      <c r="H223" s="1338" t="s">
        <v>1715</v>
      </c>
      <c r="I223" s="458"/>
      <c r="K223" s="68"/>
    </row>
    <row r="224" spans="2:15">
      <c r="B224" s="255"/>
      <c r="C224" s="248"/>
      <c r="D224" s="256"/>
      <c r="E224" s="259"/>
      <c r="F224" s="1337" t="s">
        <v>3167</v>
      </c>
      <c r="G224" s="1332" t="s">
        <v>369</v>
      </c>
      <c r="H224" s="1338">
        <v>301</v>
      </c>
      <c r="I224" s="458"/>
      <c r="K224" s="68"/>
    </row>
    <row r="225" spans="2:11">
      <c r="B225" s="255"/>
      <c r="C225" s="248"/>
      <c r="D225" s="256"/>
      <c r="E225" s="259"/>
      <c r="F225" s="1335" t="s">
        <v>362</v>
      </c>
      <c r="G225" s="1332"/>
      <c r="H225" s="1338"/>
      <c r="I225" s="458"/>
      <c r="K225" s="68"/>
    </row>
    <row r="226" spans="2:11">
      <c r="B226" s="255"/>
      <c r="C226" s="248"/>
      <c r="D226" s="256"/>
      <c r="E226" s="259"/>
      <c r="F226" s="1333" t="s">
        <v>379</v>
      </c>
      <c r="G226" s="1332" t="s">
        <v>366</v>
      </c>
      <c r="H226" s="1338">
        <v>220</v>
      </c>
      <c r="I226" s="458"/>
      <c r="K226" s="68"/>
    </row>
    <row r="227" spans="2:11">
      <c r="B227" s="255"/>
      <c r="C227" s="248"/>
      <c r="D227" s="256"/>
      <c r="E227" s="259"/>
      <c r="F227" s="1333" t="s">
        <v>411</v>
      </c>
      <c r="G227" s="1332"/>
      <c r="H227" s="1338"/>
      <c r="I227" s="458"/>
      <c r="K227" s="68"/>
    </row>
    <row r="228" spans="2:11">
      <c r="B228" s="255"/>
      <c r="C228" s="248"/>
      <c r="D228" s="256"/>
      <c r="E228" s="259"/>
      <c r="F228" s="1337" t="s">
        <v>379</v>
      </c>
      <c r="G228" s="1332" t="s">
        <v>370</v>
      </c>
      <c r="H228" s="1338" t="s">
        <v>2928</v>
      </c>
      <c r="I228" s="458"/>
      <c r="K228" s="68"/>
    </row>
    <row r="229" spans="2:11">
      <c r="B229" s="255"/>
      <c r="C229" s="248"/>
      <c r="D229" s="256"/>
      <c r="E229" s="259"/>
      <c r="F229" s="1337" t="s">
        <v>383</v>
      </c>
      <c r="G229" s="1332" t="s">
        <v>371</v>
      </c>
      <c r="H229" s="1338" t="s">
        <v>2925</v>
      </c>
      <c r="I229" s="458"/>
      <c r="K229" s="68"/>
    </row>
    <row r="230" spans="2:11">
      <c r="B230" s="255"/>
      <c r="C230" s="248"/>
      <c r="D230" s="256"/>
      <c r="E230" s="259"/>
      <c r="F230" s="1337" t="s">
        <v>384</v>
      </c>
      <c r="G230" s="1332" t="s">
        <v>372</v>
      </c>
      <c r="H230" s="1338" t="s">
        <v>2926</v>
      </c>
      <c r="I230" s="458"/>
      <c r="K230" s="68"/>
    </row>
    <row r="231" spans="2:11">
      <c r="B231" s="255"/>
      <c r="C231" s="248"/>
      <c r="D231" s="256"/>
      <c r="E231" s="259"/>
      <c r="F231" s="1337" t="s">
        <v>385</v>
      </c>
      <c r="G231" s="1332" t="s">
        <v>373</v>
      </c>
      <c r="H231" s="1338" t="s">
        <v>1717</v>
      </c>
      <c r="I231" s="458"/>
      <c r="K231" s="68"/>
    </row>
    <row r="232" spans="2:11">
      <c r="B232" s="255"/>
      <c r="C232" s="248"/>
      <c r="D232" s="256"/>
      <c r="E232" s="259"/>
      <c r="F232" s="1337" t="s">
        <v>386</v>
      </c>
      <c r="G232" s="1332" t="s">
        <v>374</v>
      </c>
      <c r="H232" s="1338" t="s">
        <v>1718</v>
      </c>
      <c r="I232" s="458"/>
      <c r="K232" s="68"/>
    </row>
    <row r="233" spans="2:11">
      <c r="B233" s="255"/>
      <c r="C233" s="248"/>
      <c r="D233" s="256"/>
      <c r="E233" s="259"/>
      <c r="F233" s="1337" t="s">
        <v>387</v>
      </c>
      <c r="G233" s="1332" t="s">
        <v>375</v>
      </c>
      <c r="H233" s="1338" t="s">
        <v>1719</v>
      </c>
      <c r="I233" s="458"/>
      <c r="K233" s="68"/>
    </row>
    <row r="234" spans="2:11">
      <c r="B234" s="255"/>
      <c r="C234" s="248"/>
      <c r="D234" s="256"/>
      <c r="E234" s="259"/>
      <c r="F234" s="1333"/>
      <c r="G234" s="1332"/>
      <c r="H234" s="1338"/>
      <c r="I234" s="458"/>
      <c r="K234" s="68"/>
    </row>
    <row r="235" spans="2:11">
      <c r="B235" s="255"/>
      <c r="C235" s="248"/>
      <c r="D235" s="256"/>
      <c r="E235" s="259"/>
      <c r="F235" s="109"/>
      <c r="G235" s="1340"/>
      <c r="H235" s="464"/>
      <c r="I235" s="458"/>
      <c r="K235" s="68"/>
    </row>
    <row r="236" spans="2:11">
      <c r="B236" s="255"/>
      <c r="C236" s="248"/>
      <c r="D236" s="256"/>
      <c r="E236" s="259"/>
      <c r="F236" s="1331"/>
      <c r="G236" s="1332"/>
      <c r="H236" s="464"/>
      <c r="I236" s="458"/>
      <c r="K236" s="68"/>
    </row>
    <row r="237" spans="2:11">
      <c r="B237" s="257" t="s">
        <v>80</v>
      </c>
      <c r="C237" s="244"/>
      <c r="D237" s="253"/>
      <c r="E237" s="259"/>
      <c r="F237" s="109"/>
      <c r="G237" s="1340"/>
      <c r="H237" s="465"/>
      <c r="I237" s="458"/>
      <c r="K237" s="68"/>
    </row>
    <row r="238" spans="2:11">
      <c r="B238" s="258" t="s">
        <v>81</v>
      </c>
      <c r="C238" s="244"/>
      <c r="D238" s="254"/>
      <c r="E238" s="259"/>
      <c r="F238" s="377"/>
      <c r="G238" s="1340"/>
      <c r="H238" s="465"/>
      <c r="I238" s="458"/>
      <c r="K238" s="68"/>
    </row>
    <row r="239" spans="2:11">
      <c r="B239" s="251"/>
      <c r="C239" s="248"/>
      <c r="D239" s="249"/>
      <c r="E239" s="259"/>
      <c r="F239" s="377" t="s">
        <v>391</v>
      </c>
      <c r="G239" s="1340" t="s">
        <v>88</v>
      </c>
      <c r="H239" s="465">
        <v>0</v>
      </c>
      <c r="I239" s="458"/>
      <c r="K239" s="68"/>
    </row>
    <row r="240" spans="2:11">
      <c r="B240" s="251"/>
      <c r="C240" s="248"/>
      <c r="D240" s="249"/>
      <c r="E240" s="259"/>
      <c r="F240" s="109"/>
      <c r="G240" s="1340"/>
      <c r="H240" s="466"/>
      <c r="I240" s="458"/>
      <c r="K240" s="68"/>
    </row>
    <row r="241" spans="2:11" ht="13.75" customHeight="1">
      <c r="B241" s="251"/>
      <c r="C241" s="248"/>
      <c r="D241" s="249"/>
      <c r="E241" s="259"/>
      <c r="F241" s="1331"/>
      <c r="G241" s="1332"/>
      <c r="H241" s="464"/>
      <c r="I241" s="458"/>
      <c r="K241" s="68"/>
    </row>
    <row r="242" spans="2:11">
      <c r="B242" s="251"/>
      <c r="C242" s="248"/>
      <c r="D242" s="249"/>
      <c r="E242" s="259"/>
      <c r="F242" s="1331"/>
      <c r="G242" s="1332"/>
      <c r="H242" s="464"/>
      <c r="I242" s="458"/>
      <c r="K242" s="68"/>
    </row>
    <row r="243" spans="2:11">
      <c r="B243" s="255"/>
      <c r="C243" s="248"/>
      <c r="D243" s="256"/>
      <c r="E243" s="259"/>
      <c r="F243" s="321"/>
      <c r="G243" s="1340"/>
      <c r="H243" s="464"/>
      <c r="I243" s="458"/>
      <c r="K243" s="68"/>
    </row>
    <row r="244" spans="2:11">
      <c r="B244" s="255"/>
      <c r="C244" s="248"/>
      <c r="D244" s="256"/>
      <c r="E244" s="259"/>
      <c r="F244" s="401"/>
      <c r="G244" s="1332"/>
      <c r="H244" s="464"/>
      <c r="I244" s="458"/>
      <c r="K244" s="68"/>
    </row>
    <row r="245" spans="2:11">
      <c r="B245" s="255"/>
      <c r="C245" s="248"/>
      <c r="D245" s="256"/>
      <c r="E245" s="259"/>
      <c r="F245" s="401"/>
      <c r="G245" s="1332"/>
      <c r="H245" s="464"/>
      <c r="I245" s="458"/>
      <c r="K245" s="68"/>
    </row>
    <row r="246" spans="2:11">
      <c r="B246" s="251" t="s">
        <v>72</v>
      </c>
      <c r="C246" s="244"/>
      <c r="D246" s="252" t="s">
        <v>79</v>
      </c>
      <c r="E246" s="259"/>
      <c r="F246" s="1336"/>
      <c r="G246" s="1332"/>
      <c r="H246" s="1338"/>
      <c r="I246" s="458"/>
      <c r="K246" s="68"/>
    </row>
    <row r="247" spans="2:11">
      <c r="B247" s="251"/>
      <c r="C247" s="244"/>
      <c r="D247" s="253" t="s">
        <v>536</v>
      </c>
      <c r="E247" s="259"/>
      <c r="F247" s="1336" t="s">
        <v>2929</v>
      </c>
      <c r="G247" s="1332"/>
      <c r="H247" s="1338"/>
      <c r="I247" s="458"/>
      <c r="K247" s="68"/>
    </row>
    <row r="248" spans="2:11">
      <c r="B248" s="255"/>
      <c r="C248" s="248"/>
      <c r="D248" s="256"/>
      <c r="E248" s="259"/>
      <c r="F248" s="1331" t="s">
        <v>358</v>
      </c>
      <c r="G248" s="1332"/>
      <c r="H248" s="1338"/>
      <c r="I248" s="458"/>
      <c r="K248" s="68"/>
    </row>
    <row r="249" spans="2:11">
      <c r="B249" s="251"/>
      <c r="C249" s="244"/>
      <c r="D249" s="254"/>
      <c r="E249" s="259"/>
      <c r="F249" s="1334" t="s">
        <v>377</v>
      </c>
      <c r="G249" s="1332" t="s">
        <v>364</v>
      </c>
      <c r="H249" s="1338"/>
      <c r="I249" s="458"/>
      <c r="K249" s="68"/>
    </row>
    <row r="250" spans="2:11">
      <c r="B250" s="255"/>
      <c r="C250" s="248"/>
      <c r="D250" s="256"/>
      <c r="E250" s="259"/>
      <c r="F250" s="1334" t="s">
        <v>378</v>
      </c>
      <c r="G250" s="1332" t="s">
        <v>365</v>
      </c>
      <c r="H250" s="1338">
        <v>220</v>
      </c>
      <c r="I250" s="458"/>
      <c r="K250" s="68"/>
    </row>
    <row r="251" spans="2:11">
      <c r="B251" s="255"/>
      <c r="C251" s="248"/>
      <c r="D251" s="256"/>
      <c r="E251" s="259"/>
      <c r="F251" s="1334" t="s">
        <v>359</v>
      </c>
      <c r="G251" s="1332"/>
      <c r="H251" s="1338"/>
      <c r="I251" s="458"/>
      <c r="K251" s="68"/>
    </row>
    <row r="252" spans="2:11">
      <c r="B252" s="255"/>
      <c r="C252" s="248"/>
      <c r="D252" s="256"/>
      <c r="E252" s="259"/>
      <c r="F252" s="1335" t="s">
        <v>360</v>
      </c>
      <c r="G252" s="1332"/>
      <c r="H252" s="1338"/>
      <c r="I252" s="458"/>
      <c r="K252" s="68"/>
    </row>
    <row r="253" spans="2:11">
      <c r="B253" s="255"/>
      <c r="C253" s="248"/>
      <c r="D253" s="256"/>
      <c r="E253" s="259"/>
      <c r="F253" s="1333" t="s">
        <v>379</v>
      </c>
      <c r="G253" s="1332" t="s">
        <v>366</v>
      </c>
      <c r="H253" s="1338">
        <v>100</v>
      </c>
      <c r="I253" s="458"/>
      <c r="K253" s="68"/>
    </row>
    <row r="254" spans="2:11">
      <c r="B254" s="255"/>
      <c r="C254" s="248"/>
      <c r="D254" s="256"/>
      <c r="E254" s="259"/>
      <c r="F254" s="1333" t="s">
        <v>361</v>
      </c>
      <c r="G254" s="1332"/>
      <c r="H254" s="1338"/>
      <c r="I254" s="458"/>
      <c r="K254" s="68"/>
    </row>
    <row r="255" spans="2:11">
      <c r="B255" s="255"/>
      <c r="C255" s="248"/>
      <c r="D255" s="256"/>
      <c r="E255" s="259"/>
      <c r="F255" s="1337" t="s">
        <v>380</v>
      </c>
      <c r="G255" s="1332" t="s">
        <v>367</v>
      </c>
      <c r="H255" s="1338" t="s">
        <v>1715</v>
      </c>
      <c r="I255" s="458"/>
      <c r="K255" s="68"/>
    </row>
    <row r="256" spans="2:11">
      <c r="B256" s="255"/>
      <c r="C256" s="248"/>
      <c r="D256" s="256"/>
      <c r="E256" s="259"/>
      <c r="F256" s="1337" t="s">
        <v>381</v>
      </c>
      <c r="G256" s="1332" t="s">
        <v>368</v>
      </c>
      <c r="H256" s="1338" t="s">
        <v>1715</v>
      </c>
      <c r="I256" s="458"/>
      <c r="K256" s="68"/>
    </row>
    <row r="257" spans="2:11">
      <c r="B257" s="255"/>
      <c r="C257" s="248"/>
      <c r="D257" s="256"/>
      <c r="E257" s="259"/>
      <c r="F257" s="1337" t="s">
        <v>3167</v>
      </c>
      <c r="G257" s="1332" t="s">
        <v>369</v>
      </c>
      <c r="H257" s="1338">
        <v>301</v>
      </c>
      <c r="I257" s="458"/>
      <c r="K257" s="68"/>
    </row>
    <row r="258" spans="2:11">
      <c r="B258" s="255"/>
      <c r="C258" s="248"/>
      <c r="D258" s="256"/>
      <c r="E258" s="259"/>
      <c r="F258" s="1335" t="s">
        <v>362</v>
      </c>
      <c r="G258" s="1332"/>
      <c r="H258" s="1338"/>
      <c r="I258" s="458"/>
      <c r="K258" s="68"/>
    </row>
    <row r="259" spans="2:11">
      <c r="B259" s="255"/>
      <c r="C259" s="248"/>
      <c r="D259" s="256"/>
      <c r="E259" s="259"/>
      <c r="F259" s="1333" t="s">
        <v>379</v>
      </c>
      <c r="G259" s="1332" t="s">
        <v>366</v>
      </c>
      <c r="H259" s="1338">
        <v>220</v>
      </c>
      <c r="I259" s="458"/>
      <c r="K259" s="68"/>
    </row>
    <row r="260" spans="2:11">
      <c r="B260" s="255"/>
      <c r="C260" s="248"/>
      <c r="D260" s="256"/>
      <c r="E260" s="259"/>
      <c r="F260" s="1333" t="s">
        <v>411</v>
      </c>
      <c r="G260" s="1332"/>
      <c r="H260" s="1338"/>
      <c r="I260" s="458"/>
      <c r="K260" s="68"/>
    </row>
    <row r="261" spans="2:11">
      <c r="B261" s="255"/>
      <c r="C261" s="248"/>
      <c r="D261" s="256"/>
      <c r="E261" s="259"/>
      <c r="F261" s="1337" t="s">
        <v>379</v>
      </c>
      <c r="G261" s="1332" t="s">
        <v>370</v>
      </c>
      <c r="H261" s="1338" t="s">
        <v>2928</v>
      </c>
      <c r="I261" s="458"/>
      <c r="K261" s="68"/>
    </row>
    <row r="262" spans="2:11">
      <c r="B262" s="255"/>
      <c r="C262" s="248"/>
      <c r="D262" s="256"/>
      <c r="E262" s="259"/>
      <c r="F262" s="1337" t="s">
        <v>383</v>
      </c>
      <c r="G262" s="1332" t="s">
        <v>371</v>
      </c>
      <c r="H262" s="1338" t="s">
        <v>2925</v>
      </c>
      <c r="I262" s="458"/>
      <c r="K262" s="68"/>
    </row>
    <row r="263" spans="2:11">
      <c r="B263" s="255"/>
      <c r="C263" s="248"/>
      <c r="D263" s="256"/>
      <c r="E263" s="259"/>
      <c r="F263" s="1337" t="s">
        <v>384</v>
      </c>
      <c r="G263" s="1332" t="s">
        <v>372</v>
      </c>
      <c r="H263" s="1338" t="s">
        <v>2926</v>
      </c>
      <c r="I263" s="458"/>
      <c r="K263" s="68"/>
    </row>
    <row r="264" spans="2:11">
      <c r="B264" s="255"/>
      <c r="C264" s="248"/>
      <c r="D264" s="256"/>
      <c r="E264" s="259"/>
      <c r="F264" s="1337" t="s">
        <v>385</v>
      </c>
      <c r="G264" s="1332" t="s">
        <v>373</v>
      </c>
      <c r="H264" s="1338" t="s">
        <v>1717</v>
      </c>
      <c r="I264" s="458"/>
      <c r="K264" s="68"/>
    </row>
    <row r="265" spans="2:11">
      <c r="B265" s="255"/>
      <c r="C265" s="248"/>
      <c r="D265" s="256"/>
      <c r="E265" s="259"/>
      <c r="F265" s="1337" t="s">
        <v>386</v>
      </c>
      <c r="G265" s="1332" t="s">
        <v>374</v>
      </c>
      <c r="H265" s="1338" t="s">
        <v>1718</v>
      </c>
      <c r="I265" s="458"/>
      <c r="K265" s="68"/>
    </row>
    <row r="266" spans="2:11">
      <c r="B266" s="255"/>
      <c r="C266" s="248"/>
      <c r="D266" s="256"/>
      <c r="E266" s="259"/>
      <c r="F266" s="1337" t="s">
        <v>387</v>
      </c>
      <c r="G266" s="1332" t="s">
        <v>375</v>
      </c>
      <c r="H266" s="1338" t="s">
        <v>1719</v>
      </c>
      <c r="I266" s="458"/>
      <c r="K266" s="68"/>
    </row>
    <row r="267" spans="2:11">
      <c r="B267" s="255"/>
      <c r="C267" s="248"/>
      <c r="D267" s="256"/>
      <c r="E267" s="259"/>
      <c r="F267" s="1333"/>
      <c r="G267" s="1332"/>
      <c r="H267" s="1338"/>
      <c r="I267" s="458"/>
      <c r="K267" s="68"/>
    </row>
    <row r="268" spans="2:11">
      <c r="B268" s="255"/>
      <c r="C268" s="248"/>
      <c r="D268" s="256"/>
      <c r="E268" s="259"/>
      <c r="F268" s="1331"/>
      <c r="G268" s="1332"/>
      <c r="H268" s="464"/>
      <c r="I268" s="458"/>
      <c r="K268" s="68"/>
    </row>
    <row r="269" spans="2:11">
      <c r="B269" s="257" t="s">
        <v>80</v>
      </c>
      <c r="C269" s="244"/>
      <c r="D269" s="253"/>
      <c r="E269" s="259"/>
      <c r="F269" s="109"/>
      <c r="G269" s="1340"/>
      <c r="H269" s="465"/>
      <c r="I269" s="458"/>
      <c r="K269" s="68"/>
    </row>
    <row r="270" spans="2:11">
      <c r="B270" s="260" t="s">
        <v>81</v>
      </c>
      <c r="C270" s="244"/>
      <c r="D270" s="254"/>
      <c r="E270" s="259"/>
      <c r="F270" s="377" t="s">
        <v>391</v>
      </c>
      <c r="G270" s="1340" t="s">
        <v>88</v>
      </c>
      <c r="H270" s="465">
        <v>0</v>
      </c>
      <c r="I270" s="458"/>
      <c r="K270" s="68"/>
    </row>
    <row r="271" spans="2:11">
      <c r="B271" s="251"/>
      <c r="C271" s="248"/>
      <c r="D271" s="249"/>
      <c r="E271" s="259"/>
      <c r="F271" s="109"/>
      <c r="G271" s="1340"/>
      <c r="H271" s="466"/>
      <c r="I271" s="458"/>
      <c r="K271" s="68"/>
    </row>
    <row r="272" spans="2:11">
      <c r="B272" s="251"/>
      <c r="C272" s="248"/>
      <c r="D272" s="249"/>
      <c r="E272" s="259"/>
      <c r="F272" s="109"/>
      <c r="G272" s="1340"/>
      <c r="H272" s="466"/>
      <c r="I272" s="458"/>
      <c r="K272" s="68"/>
    </row>
    <row r="273" spans="2:11">
      <c r="B273" s="251"/>
      <c r="C273" s="248"/>
      <c r="D273" s="249"/>
      <c r="E273" s="259"/>
      <c r="F273" s="109"/>
      <c r="G273" s="1340"/>
      <c r="H273" s="466"/>
      <c r="I273" s="458"/>
      <c r="K273" s="68"/>
    </row>
    <row r="274" spans="2:11">
      <c r="B274" s="251"/>
      <c r="C274" s="248"/>
      <c r="D274" s="249"/>
      <c r="E274" s="259"/>
      <c r="F274" s="109"/>
      <c r="G274" s="1340"/>
      <c r="H274" s="466"/>
      <c r="I274" s="458"/>
      <c r="K274" s="68"/>
    </row>
    <row r="275" spans="2:11">
      <c r="B275" s="251"/>
      <c r="C275" s="248"/>
      <c r="D275" s="249"/>
      <c r="E275" s="259"/>
      <c r="F275" s="109"/>
      <c r="G275" s="1340"/>
      <c r="H275" s="466"/>
      <c r="I275" s="458"/>
      <c r="K275" s="68"/>
    </row>
    <row r="276" spans="2:11">
      <c r="B276" s="251"/>
      <c r="C276" s="248"/>
      <c r="D276" s="249"/>
      <c r="E276" s="259"/>
      <c r="F276" s="109"/>
      <c r="G276" s="1340"/>
      <c r="H276" s="466"/>
      <c r="I276" s="458"/>
      <c r="K276" s="68"/>
    </row>
    <row r="277" spans="2:11" ht="13.75" customHeight="1">
      <c r="B277" s="251"/>
      <c r="C277" s="248"/>
      <c r="D277" s="249"/>
      <c r="E277" s="259"/>
      <c r="F277" s="1331"/>
      <c r="G277" s="1332"/>
      <c r="H277" s="464"/>
      <c r="I277" s="458"/>
      <c r="K277" s="68"/>
    </row>
    <row r="278" spans="2:11">
      <c r="B278" s="251"/>
      <c r="C278" s="248"/>
      <c r="D278" s="249"/>
      <c r="E278" s="259"/>
      <c r="F278" s="401"/>
      <c r="G278" s="1332"/>
      <c r="H278" s="464"/>
      <c r="I278" s="458"/>
      <c r="K278" s="68"/>
    </row>
    <row r="279" spans="2:11">
      <c r="B279" s="255"/>
      <c r="C279" s="248"/>
      <c r="D279" s="256"/>
      <c r="E279" s="259"/>
      <c r="F279" s="1331"/>
      <c r="G279" s="1332"/>
      <c r="H279" s="464"/>
      <c r="I279" s="458"/>
      <c r="K279" s="68"/>
    </row>
    <row r="280" spans="2:11">
      <c r="B280" s="251" t="s">
        <v>72</v>
      </c>
      <c r="C280" s="244"/>
      <c r="D280" s="252" t="s">
        <v>79</v>
      </c>
      <c r="E280" s="259"/>
      <c r="F280" s="1336"/>
      <c r="G280" s="1332"/>
      <c r="H280" s="1338"/>
      <c r="I280" s="458"/>
      <c r="K280" s="68"/>
    </row>
    <row r="281" spans="2:11">
      <c r="B281" s="251"/>
      <c r="C281" s="244"/>
      <c r="D281" s="253" t="s">
        <v>94</v>
      </c>
      <c r="E281" s="259"/>
      <c r="F281" s="1336" t="s">
        <v>2941</v>
      </c>
      <c r="G281" s="1332"/>
      <c r="H281" s="1338"/>
      <c r="I281" s="458"/>
      <c r="K281" s="68"/>
    </row>
    <row r="282" spans="2:11">
      <c r="B282" s="251"/>
      <c r="C282" s="244"/>
      <c r="D282" s="254"/>
      <c r="E282" s="259"/>
      <c r="F282" s="1331" t="s">
        <v>358</v>
      </c>
      <c r="G282" s="1332"/>
      <c r="H282" s="1338"/>
      <c r="I282" s="458"/>
      <c r="K282" s="68"/>
    </row>
    <row r="283" spans="2:11">
      <c r="B283" s="251"/>
      <c r="C283" s="244"/>
      <c r="D283" s="254"/>
      <c r="E283" s="259"/>
      <c r="F283" s="1334" t="s">
        <v>377</v>
      </c>
      <c r="G283" s="1332" t="s">
        <v>364</v>
      </c>
      <c r="H283" s="1338"/>
      <c r="I283" s="458"/>
      <c r="K283" s="68"/>
    </row>
    <row r="284" spans="2:11">
      <c r="B284" s="255"/>
      <c r="C284" s="248"/>
      <c r="D284" s="256"/>
      <c r="E284" s="259"/>
      <c r="F284" s="1334" t="s">
        <v>378</v>
      </c>
      <c r="G284" s="1332" t="s">
        <v>365</v>
      </c>
      <c r="H284" s="1338">
        <v>222</v>
      </c>
      <c r="I284" s="458"/>
      <c r="K284" s="68"/>
    </row>
    <row r="285" spans="2:11">
      <c r="B285" s="255"/>
      <c r="C285" s="248"/>
      <c r="D285" s="256"/>
      <c r="E285" s="259"/>
      <c r="F285" s="1334" t="s">
        <v>359</v>
      </c>
      <c r="G285" s="1332"/>
      <c r="H285" s="1338"/>
      <c r="I285" s="458"/>
      <c r="K285" s="68"/>
    </row>
    <row r="286" spans="2:11">
      <c r="B286" s="255"/>
      <c r="C286" s="248"/>
      <c r="D286" s="256"/>
      <c r="E286" s="259"/>
      <c r="F286" s="1335" t="s">
        <v>360</v>
      </c>
      <c r="G286" s="1332"/>
      <c r="H286" s="1338"/>
      <c r="I286" s="458"/>
      <c r="K286" s="68"/>
    </row>
    <row r="287" spans="2:11">
      <c r="B287" s="255"/>
      <c r="C287" s="248"/>
      <c r="D287" s="256"/>
      <c r="E287" s="259"/>
      <c r="F287" s="1333" t="s">
        <v>379</v>
      </c>
      <c r="G287" s="1332" t="s">
        <v>366</v>
      </c>
      <c r="H287" s="1338">
        <v>100</v>
      </c>
      <c r="I287" s="458"/>
      <c r="K287" s="68"/>
    </row>
    <row r="288" spans="2:11">
      <c r="B288" s="255"/>
      <c r="C288" s="248"/>
      <c r="D288" s="256"/>
      <c r="E288" s="259"/>
      <c r="F288" s="1333" t="s">
        <v>361</v>
      </c>
      <c r="G288" s="1332"/>
      <c r="H288" s="1338"/>
      <c r="I288" s="458"/>
      <c r="K288" s="68"/>
    </row>
    <row r="289" spans="2:11">
      <c r="B289" s="255"/>
      <c r="C289" s="248"/>
      <c r="D289" s="256"/>
      <c r="E289" s="259"/>
      <c r="F289" s="1337" t="s">
        <v>380</v>
      </c>
      <c r="G289" s="1332" t="s">
        <v>367</v>
      </c>
      <c r="H289" s="1338" t="s">
        <v>1715</v>
      </c>
      <c r="I289" s="458"/>
      <c r="K289" s="68"/>
    </row>
    <row r="290" spans="2:11">
      <c r="B290" s="255"/>
      <c r="C290" s="248"/>
      <c r="D290" s="256"/>
      <c r="E290" s="259"/>
      <c r="F290" s="1337" t="s">
        <v>381</v>
      </c>
      <c r="G290" s="1332" t="s">
        <v>368</v>
      </c>
      <c r="H290" s="1338" t="s">
        <v>1715</v>
      </c>
      <c r="I290" s="458"/>
      <c r="K290" s="68"/>
    </row>
    <row r="291" spans="2:11">
      <c r="B291" s="255"/>
      <c r="C291" s="248"/>
      <c r="D291" s="256"/>
      <c r="E291" s="259"/>
      <c r="F291" s="1337" t="s">
        <v>3167</v>
      </c>
      <c r="G291" s="1332" t="s">
        <v>369</v>
      </c>
      <c r="H291" s="1338">
        <v>301</v>
      </c>
      <c r="I291" s="458"/>
      <c r="K291" s="68"/>
    </row>
    <row r="292" spans="2:11">
      <c r="B292" s="255"/>
      <c r="C292" s="248"/>
      <c r="D292" s="256"/>
      <c r="E292" s="259"/>
      <c r="F292" s="1335" t="s">
        <v>362</v>
      </c>
      <c r="G292" s="1332"/>
      <c r="H292" s="1338"/>
      <c r="I292" s="458"/>
      <c r="K292" s="68"/>
    </row>
    <row r="293" spans="2:11">
      <c r="B293" s="255"/>
      <c r="C293" s="248"/>
      <c r="D293" s="256"/>
      <c r="E293" s="259"/>
      <c r="F293" s="1333" t="s">
        <v>379</v>
      </c>
      <c r="G293" s="1332" t="s">
        <v>366</v>
      </c>
      <c r="H293" s="1338">
        <v>220</v>
      </c>
      <c r="I293" s="458"/>
      <c r="K293" s="68"/>
    </row>
    <row r="294" spans="2:11">
      <c r="B294" s="255"/>
      <c r="C294" s="248"/>
      <c r="D294" s="256"/>
      <c r="E294" s="259"/>
      <c r="F294" s="1333" t="s">
        <v>363</v>
      </c>
      <c r="G294" s="1332"/>
      <c r="H294" s="1338"/>
      <c r="I294" s="458"/>
      <c r="K294" s="68"/>
    </row>
    <row r="295" spans="2:11">
      <c r="B295" s="255"/>
      <c r="C295" s="248"/>
      <c r="D295" s="256"/>
      <c r="E295" s="259"/>
      <c r="F295" s="1337" t="s">
        <v>379</v>
      </c>
      <c r="G295" s="1332" t="s">
        <v>370</v>
      </c>
      <c r="H295" s="1338" t="s">
        <v>2928</v>
      </c>
      <c r="I295" s="458"/>
      <c r="K295" s="68"/>
    </row>
    <row r="296" spans="2:11">
      <c r="B296" s="255"/>
      <c r="C296" s="248"/>
      <c r="D296" s="256"/>
      <c r="E296" s="259"/>
      <c r="F296" s="1337" t="s">
        <v>383</v>
      </c>
      <c r="G296" s="1332" t="s">
        <v>371</v>
      </c>
      <c r="H296" s="1338" t="s">
        <v>2925</v>
      </c>
      <c r="I296" s="458"/>
      <c r="K296" s="68"/>
    </row>
    <row r="297" spans="2:11">
      <c r="B297" s="255"/>
      <c r="C297" s="248"/>
      <c r="D297" s="256"/>
      <c r="E297" s="259"/>
      <c r="F297" s="1337" t="s">
        <v>384</v>
      </c>
      <c r="G297" s="1332" t="s">
        <v>372</v>
      </c>
      <c r="H297" s="1338" t="s">
        <v>2926</v>
      </c>
      <c r="I297" s="458"/>
      <c r="K297" s="68"/>
    </row>
    <row r="298" spans="2:11">
      <c r="B298" s="255"/>
      <c r="C298" s="248"/>
      <c r="D298" s="256"/>
      <c r="E298" s="259"/>
      <c r="F298" s="1337" t="s">
        <v>385</v>
      </c>
      <c r="G298" s="1332" t="s">
        <v>373</v>
      </c>
      <c r="H298" s="1338" t="s">
        <v>1717</v>
      </c>
      <c r="I298" s="458"/>
      <c r="K298" s="68"/>
    </row>
    <row r="299" spans="2:11">
      <c r="B299" s="255"/>
      <c r="C299" s="248"/>
      <c r="D299" s="256"/>
      <c r="E299" s="259"/>
      <c r="F299" s="1337" t="s">
        <v>386</v>
      </c>
      <c r="G299" s="1332" t="s">
        <v>374</v>
      </c>
      <c r="H299" s="1338" t="s">
        <v>1718</v>
      </c>
      <c r="I299" s="458"/>
      <c r="K299" s="68"/>
    </row>
    <row r="300" spans="2:11">
      <c r="B300" s="255"/>
      <c r="C300" s="248"/>
      <c r="D300" s="256"/>
      <c r="E300" s="259"/>
      <c r="F300" s="1337" t="s">
        <v>387</v>
      </c>
      <c r="G300" s="1332" t="s">
        <v>375</v>
      </c>
      <c r="H300" s="1338" t="s">
        <v>1719</v>
      </c>
      <c r="I300" s="458"/>
      <c r="K300" s="68"/>
    </row>
    <row r="301" spans="2:11">
      <c r="B301" s="255"/>
      <c r="C301" s="248"/>
      <c r="D301" s="256"/>
      <c r="E301" s="259"/>
      <c r="F301" s="1337" t="s">
        <v>1451</v>
      </c>
      <c r="G301" s="1332"/>
      <c r="H301" s="1338" t="s">
        <v>1719</v>
      </c>
      <c r="I301" s="458"/>
      <c r="K301" s="68"/>
    </row>
    <row r="302" spans="2:11">
      <c r="B302" s="255"/>
      <c r="C302" s="248"/>
      <c r="D302" s="256"/>
      <c r="E302" s="259"/>
      <c r="F302" s="1341" t="s">
        <v>360</v>
      </c>
      <c r="G302" s="1340"/>
      <c r="H302" s="1338"/>
      <c r="I302" s="458"/>
      <c r="K302" s="68"/>
    </row>
    <row r="303" spans="2:11">
      <c r="B303" s="255"/>
      <c r="C303" s="248"/>
      <c r="D303" s="256"/>
      <c r="E303" s="259"/>
      <c r="F303" s="1344" t="s">
        <v>409</v>
      </c>
      <c r="G303" s="1332" t="s">
        <v>109</v>
      </c>
      <c r="H303" s="1338" t="s">
        <v>2942</v>
      </c>
      <c r="I303" s="458"/>
      <c r="K303" s="68"/>
    </row>
    <row r="304" spans="2:11">
      <c r="B304" s="257" t="s">
        <v>80</v>
      </c>
      <c r="C304" s="244"/>
      <c r="D304" s="253"/>
      <c r="E304" s="259"/>
      <c r="F304" s="1342" t="s">
        <v>413</v>
      </c>
      <c r="G304" s="1340" t="s">
        <v>447</v>
      </c>
      <c r="H304" s="1339" t="s">
        <v>2943</v>
      </c>
      <c r="I304" s="458"/>
      <c r="K304" s="68"/>
    </row>
    <row r="305" spans="2:11">
      <c r="B305" s="261" t="s">
        <v>81</v>
      </c>
      <c r="C305" s="244"/>
      <c r="D305" s="254"/>
      <c r="E305" s="259"/>
      <c r="F305" s="1343"/>
      <c r="G305" s="1340"/>
      <c r="H305" s="1339"/>
      <c r="I305" s="458"/>
      <c r="K305" s="68"/>
    </row>
    <row r="306" spans="2:11">
      <c r="B306" s="251"/>
      <c r="C306" s="248"/>
      <c r="D306" s="249"/>
      <c r="E306" s="259"/>
      <c r="F306" s="377" t="s">
        <v>391</v>
      </c>
      <c r="G306" s="1340" t="s">
        <v>88</v>
      </c>
      <c r="H306" s="465">
        <v>0</v>
      </c>
      <c r="I306" s="458"/>
      <c r="K306" s="68"/>
    </row>
    <row r="307" spans="2:11">
      <c r="B307" s="251"/>
      <c r="C307" s="248"/>
      <c r="D307" s="249"/>
      <c r="E307" s="259"/>
      <c r="F307" s="1331"/>
      <c r="G307" s="1332"/>
      <c r="H307" s="464"/>
      <c r="I307" s="458"/>
      <c r="K307" s="68"/>
    </row>
    <row r="308" spans="2:11">
      <c r="B308" s="255"/>
      <c r="C308" s="248"/>
      <c r="D308" s="256"/>
      <c r="E308" s="259"/>
      <c r="F308" s="1331"/>
      <c r="G308" s="1332"/>
      <c r="H308" s="464"/>
      <c r="I308" s="458"/>
      <c r="K308" s="68"/>
    </row>
    <row r="309" spans="2:11">
      <c r="B309" s="255"/>
      <c r="C309" s="248"/>
      <c r="D309" s="256"/>
      <c r="E309" s="259"/>
      <c r="F309" s="402" t="s">
        <v>2979</v>
      </c>
      <c r="G309" s="1332"/>
      <c r="H309" s="464"/>
      <c r="I309" s="458"/>
      <c r="K309" s="68"/>
    </row>
    <row r="310" spans="2:11">
      <c r="B310" s="255"/>
      <c r="C310" s="248"/>
      <c r="D310" s="256"/>
      <c r="E310" s="259"/>
      <c r="F310" s="1331"/>
      <c r="G310" s="1332"/>
      <c r="H310" s="464"/>
      <c r="I310" s="458"/>
      <c r="K310" s="68"/>
    </row>
    <row r="311" spans="2:11">
      <c r="B311" s="255"/>
      <c r="C311" s="248"/>
      <c r="D311" s="256"/>
      <c r="E311" s="259"/>
      <c r="F311" s="1331"/>
      <c r="G311" s="1332"/>
      <c r="H311" s="464"/>
      <c r="I311" s="458"/>
      <c r="K311" s="68"/>
    </row>
    <row r="312" spans="2:11">
      <c r="B312" s="251" t="s">
        <v>72</v>
      </c>
      <c r="C312" s="244"/>
      <c r="D312" s="252" t="s">
        <v>1298</v>
      </c>
      <c r="E312" s="259"/>
      <c r="F312" s="1331"/>
      <c r="G312" s="1332"/>
      <c r="H312" s="464"/>
      <c r="I312" s="458"/>
      <c r="K312" s="68"/>
    </row>
    <row r="313" spans="2:11">
      <c r="B313" s="251"/>
      <c r="C313" s="244"/>
      <c r="D313" s="253" t="s">
        <v>1299</v>
      </c>
      <c r="E313" s="259"/>
      <c r="F313" s="1336"/>
      <c r="G313" s="1332"/>
      <c r="H313" s="464"/>
      <c r="I313" s="458"/>
      <c r="K313" s="68"/>
    </row>
    <row r="314" spans="2:11" ht="17">
      <c r="B314" s="251"/>
      <c r="C314" s="244"/>
      <c r="D314" s="254"/>
      <c r="E314" s="259"/>
      <c r="F314" s="1331" t="s">
        <v>358</v>
      </c>
      <c r="G314" s="410"/>
      <c r="H314" s="464"/>
      <c r="I314" s="458"/>
      <c r="K314" s="68"/>
    </row>
    <row r="315" spans="2:11">
      <c r="B315" s="251"/>
      <c r="C315" s="244"/>
      <c r="D315" s="254"/>
      <c r="E315" s="259"/>
      <c r="F315" s="1334" t="s">
        <v>1300</v>
      </c>
      <c r="G315" s="1332" t="s">
        <v>1303</v>
      </c>
      <c r="H315" s="464"/>
      <c r="I315" s="458"/>
      <c r="K315" s="68"/>
    </row>
    <row r="316" spans="2:11">
      <c r="B316" s="251"/>
      <c r="C316" s="244"/>
      <c r="D316" s="254"/>
      <c r="E316" s="259"/>
      <c r="F316" s="1334" t="s">
        <v>1301</v>
      </c>
      <c r="G316" s="1332" t="s">
        <v>1305</v>
      </c>
      <c r="H316" s="464" t="s">
        <v>521</v>
      </c>
      <c r="I316" s="458"/>
      <c r="K316" s="68"/>
    </row>
    <row r="317" spans="2:11">
      <c r="B317" s="251"/>
      <c r="C317" s="244"/>
      <c r="D317" s="254"/>
      <c r="E317" s="259"/>
      <c r="F317" s="1334"/>
      <c r="G317" s="1332"/>
      <c r="H317" s="464"/>
      <c r="I317" s="458"/>
      <c r="K317" s="68"/>
    </row>
    <row r="318" spans="2:11">
      <c r="B318" s="251"/>
      <c r="C318" s="244"/>
      <c r="D318" s="254"/>
      <c r="E318" s="259"/>
      <c r="F318" s="463"/>
      <c r="G318" s="1332"/>
      <c r="H318" s="464"/>
      <c r="I318" s="458"/>
      <c r="K318" s="68"/>
    </row>
    <row r="319" spans="2:11">
      <c r="B319" s="251"/>
      <c r="C319" s="244"/>
      <c r="D319" s="254"/>
      <c r="E319" s="259"/>
      <c r="F319" s="463"/>
      <c r="G319" s="1332"/>
      <c r="H319" s="464"/>
      <c r="I319" s="458"/>
      <c r="K319" s="68"/>
    </row>
    <row r="320" spans="2:11">
      <c r="B320" s="251"/>
      <c r="C320" s="244"/>
      <c r="D320" s="254"/>
      <c r="E320" s="259"/>
      <c r="F320" s="463" t="s">
        <v>1639</v>
      </c>
      <c r="G320" s="1332"/>
      <c r="H320" s="464"/>
      <c r="I320" s="458"/>
      <c r="K320" s="68"/>
    </row>
    <row r="321" spans="2:11">
      <c r="B321" s="251"/>
      <c r="C321" s="244"/>
      <c r="D321" s="254"/>
      <c r="E321" s="259"/>
      <c r="F321" s="463" t="s">
        <v>1647</v>
      </c>
      <c r="G321" s="1332"/>
      <c r="H321" s="464"/>
      <c r="I321" s="458"/>
      <c r="K321" s="68"/>
    </row>
    <row r="322" spans="2:11">
      <c r="B322" s="251"/>
      <c r="C322" s="244"/>
      <c r="D322" s="254"/>
      <c r="E322" s="259"/>
      <c r="F322" s="1334"/>
      <c r="G322" s="1332"/>
      <c r="H322" s="464"/>
      <c r="I322" s="458"/>
      <c r="K322" s="68"/>
    </row>
    <row r="323" spans="2:11">
      <c r="B323" s="255"/>
      <c r="C323" s="248"/>
      <c r="D323" s="256"/>
      <c r="E323" s="259"/>
      <c r="F323" s="1331"/>
      <c r="G323" s="1332"/>
      <c r="H323" s="464"/>
      <c r="I323" s="458"/>
      <c r="K323" s="68"/>
    </row>
    <row r="324" spans="2:11">
      <c r="B324" s="255"/>
      <c r="C324" s="248"/>
      <c r="D324" s="256"/>
      <c r="E324" s="259"/>
      <c r="F324" s="1331"/>
      <c r="G324" s="1332"/>
      <c r="H324" s="464"/>
      <c r="I324" s="458"/>
      <c r="K324" s="68"/>
    </row>
    <row r="325" spans="2:11">
      <c r="B325" s="251" t="s">
        <v>72</v>
      </c>
      <c r="C325" s="244"/>
      <c r="D325" s="252" t="s">
        <v>787</v>
      </c>
      <c r="E325" s="259"/>
      <c r="F325" s="1331"/>
      <c r="G325" s="1332"/>
      <c r="H325" s="464"/>
      <c r="I325" s="458"/>
      <c r="K325" s="68"/>
    </row>
    <row r="326" spans="2:11">
      <c r="B326" s="251"/>
      <c r="C326" s="244"/>
      <c r="D326" s="253" t="s">
        <v>1655</v>
      </c>
      <c r="E326" s="259"/>
      <c r="F326" s="1336" t="s">
        <v>1656</v>
      </c>
      <c r="G326" s="1332"/>
      <c r="H326" s="464"/>
      <c r="I326" s="458"/>
      <c r="K326" s="68"/>
    </row>
    <row r="327" spans="2:11">
      <c r="B327" s="251"/>
      <c r="C327" s="244"/>
      <c r="D327" s="254"/>
      <c r="E327" s="259"/>
      <c r="F327" s="278" t="s">
        <v>358</v>
      </c>
      <c r="G327" s="278"/>
      <c r="H327" s="464"/>
      <c r="I327" s="458"/>
      <c r="K327" s="68"/>
    </row>
    <row r="328" spans="2:11">
      <c r="B328" s="255"/>
      <c r="C328" s="248"/>
      <c r="D328" s="256"/>
      <c r="E328" s="259"/>
      <c r="F328" s="279" t="s">
        <v>403</v>
      </c>
      <c r="G328" s="278" t="s">
        <v>364</v>
      </c>
      <c r="H328" s="464"/>
      <c r="I328" s="458"/>
      <c r="K328" s="68"/>
    </row>
    <row r="329" spans="2:11">
      <c r="B329" s="255"/>
      <c r="C329" s="248"/>
      <c r="D329" s="256"/>
      <c r="E329" s="259"/>
      <c r="F329" s="279" t="s">
        <v>404</v>
      </c>
      <c r="G329" s="278" t="s">
        <v>365</v>
      </c>
      <c r="H329" s="464">
        <v>111</v>
      </c>
      <c r="I329" s="458"/>
      <c r="K329" s="68"/>
    </row>
    <row r="330" spans="2:11">
      <c r="B330" s="255"/>
      <c r="C330" s="248"/>
      <c r="D330" s="256"/>
      <c r="E330" s="259"/>
      <c r="F330" s="279" t="s">
        <v>359</v>
      </c>
      <c r="G330" s="278"/>
      <c r="H330" s="464"/>
      <c r="I330" s="458"/>
      <c r="K330" s="68"/>
    </row>
    <row r="331" spans="2:11">
      <c r="B331" s="255"/>
      <c r="C331" s="248"/>
      <c r="D331" s="256"/>
      <c r="E331" s="259"/>
      <c r="F331" s="280" t="s">
        <v>360</v>
      </c>
      <c r="G331" s="278"/>
      <c r="H331" s="464"/>
      <c r="I331" s="458"/>
      <c r="K331" s="68"/>
    </row>
    <row r="332" spans="2:11">
      <c r="B332" s="255"/>
      <c r="C332" s="248"/>
      <c r="D332" s="256"/>
      <c r="E332" s="259"/>
      <c r="F332" s="281" t="s">
        <v>405</v>
      </c>
      <c r="G332" s="278" t="s">
        <v>366</v>
      </c>
      <c r="H332" s="464">
        <v>100</v>
      </c>
      <c r="I332" s="458"/>
      <c r="K332" s="68"/>
    </row>
    <row r="333" spans="2:11">
      <c r="B333" s="255"/>
      <c r="C333" s="248"/>
      <c r="D333" s="256"/>
      <c r="E333" s="259"/>
      <c r="F333" s="281" t="s">
        <v>361</v>
      </c>
      <c r="G333" s="278"/>
      <c r="H333" s="464"/>
      <c r="I333" s="458"/>
      <c r="K333" s="68"/>
    </row>
    <row r="334" spans="2:11">
      <c r="B334" s="255"/>
      <c r="C334" s="248"/>
      <c r="D334" s="256"/>
      <c r="E334" s="259"/>
      <c r="F334" s="288" t="s">
        <v>406</v>
      </c>
      <c r="G334" s="278" t="s">
        <v>367</v>
      </c>
      <c r="H334" s="464" t="s">
        <v>1646</v>
      </c>
      <c r="I334" s="458"/>
      <c r="K334" s="68"/>
    </row>
    <row r="335" spans="2:11">
      <c r="B335" s="255"/>
      <c r="C335" s="248"/>
      <c r="D335" s="256"/>
      <c r="E335" s="259"/>
      <c r="F335" s="288" t="s">
        <v>407</v>
      </c>
      <c r="G335" s="278" t="s">
        <v>368</v>
      </c>
      <c r="H335" s="464" t="s">
        <v>519</v>
      </c>
      <c r="I335" s="458"/>
      <c r="K335" s="68"/>
    </row>
    <row r="336" spans="2:11">
      <c r="B336" s="255"/>
      <c r="C336" s="248"/>
      <c r="D336" s="256"/>
      <c r="E336" s="259"/>
      <c r="F336" s="288" t="s">
        <v>3167</v>
      </c>
      <c r="G336" s="278" t="s">
        <v>369</v>
      </c>
      <c r="H336" s="464">
        <v>301</v>
      </c>
      <c r="I336" s="458"/>
      <c r="K336" s="68"/>
    </row>
    <row r="337" spans="2:12">
      <c r="B337" s="255"/>
      <c r="C337" s="248"/>
      <c r="D337" s="256"/>
      <c r="E337" s="259"/>
      <c r="F337" s="1331"/>
      <c r="G337" s="1332"/>
      <c r="H337" s="464"/>
      <c r="I337" s="458"/>
      <c r="K337" s="68"/>
    </row>
    <row r="338" spans="2:12">
      <c r="B338" s="257" t="s">
        <v>80</v>
      </c>
      <c r="C338" s="244"/>
      <c r="D338" s="253"/>
      <c r="E338" s="259"/>
      <c r="F338" s="109"/>
      <c r="G338" s="1340"/>
      <c r="H338" s="465"/>
      <c r="I338" s="458"/>
      <c r="K338" s="68"/>
    </row>
    <row r="339" spans="2:12">
      <c r="B339" s="258" t="s">
        <v>81</v>
      </c>
      <c r="C339" s="244"/>
      <c r="D339" s="254"/>
      <c r="E339" s="259"/>
      <c r="F339" s="377" t="s">
        <v>391</v>
      </c>
      <c r="G339" s="1340" t="s">
        <v>88</v>
      </c>
      <c r="H339" s="465">
        <v>0</v>
      </c>
      <c r="I339" s="458"/>
      <c r="K339" s="68"/>
    </row>
    <row r="340" spans="2:12">
      <c r="B340" s="251"/>
      <c r="C340" s="248"/>
      <c r="D340" s="249"/>
      <c r="E340" s="259"/>
      <c r="F340" s="1331"/>
      <c r="G340" s="1332"/>
      <c r="H340" s="464"/>
      <c r="I340" s="458"/>
      <c r="K340" s="68"/>
    </row>
    <row r="341" spans="2:12">
      <c r="B341" s="251"/>
      <c r="C341" s="248"/>
      <c r="D341" s="249"/>
      <c r="E341" s="259"/>
      <c r="F341" s="1331"/>
      <c r="G341" s="1332"/>
      <c r="H341" s="464"/>
      <c r="I341" s="458"/>
      <c r="K341" s="68"/>
    </row>
    <row r="342" spans="2:12">
      <c r="B342" s="251"/>
      <c r="C342" s="248"/>
      <c r="D342" s="249"/>
      <c r="E342" s="259"/>
      <c r="F342" s="1331"/>
      <c r="G342" s="1332"/>
      <c r="H342" s="464"/>
      <c r="I342" s="458"/>
      <c r="K342" s="68"/>
    </row>
    <row r="343" spans="2:12">
      <c r="B343" s="251"/>
      <c r="C343" s="248"/>
      <c r="D343" s="249"/>
      <c r="E343" s="259"/>
      <c r="F343" s="1331"/>
      <c r="G343" s="1332"/>
      <c r="H343" s="464"/>
      <c r="I343" s="458"/>
      <c r="K343" s="68"/>
    </row>
    <row r="344" spans="2:12">
      <c r="B344" s="251"/>
      <c r="C344" s="248"/>
      <c r="D344" s="249"/>
      <c r="E344" s="259"/>
      <c r="F344" s="1331"/>
      <c r="G344" s="1332"/>
      <c r="H344" s="464"/>
      <c r="I344" s="458"/>
      <c r="K344" s="68"/>
    </row>
    <row r="345" spans="2:12">
      <c r="B345" s="255"/>
      <c r="C345" s="248"/>
      <c r="D345" s="256"/>
      <c r="E345" s="259"/>
      <c r="F345" s="1331"/>
      <c r="G345" s="1332"/>
      <c r="H345" s="464"/>
      <c r="I345" s="458"/>
      <c r="K345" s="68"/>
    </row>
    <row r="346" spans="2:12">
      <c r="B346" s="255"/>
      <c r="C346" s="248"/>
      <c r="D346" s="256"/>
      <c r="E346" s="259"/>
      <c r="F346" s="1331"/>
      <c r="G346" s="1332"/>
      <c r="H346" s="464"/>
      <c r="I346" s="458"/>
      <c r="K346" s="68"/>
    </row>
    <row r="347" spans="2:12">
      <c r="B347" s="255"/>
      <c r="C347" s="248"/>
      <c r="D347" s="256"/>
      <c r="E347" s="259"/>
      <c r="F347" s="1331"/>
      <c r="G347" s="1332"/>
      <c r="H347" s="464"/>
      <c r="I347" s="458"/>
      <c r="K347" s="68"/>
    </row>
    <row r="348" spans="2:12">
      <c r="B348" s="474"/>
      <c r="C348" s="470"/>
      <c r="D348" s="470"/>
      <c r="E348" s="469"/>
      <c r="F348" s="470"/>
      <c r="G348" s="471"/>
      <c r="H348" s="472"/>
      <c r="I348" s="626"/>
      <c r="J348" s="245"/>
      <c r="K348" s="268"/>
      <c r="L348" s="67"/>
    </row>
    <row r="358" spans="1:15" ht="17.5">
      <c r="A358" s="69" t="s">
        <v>3012</v>
      </c>
      <c r="B358" s="166"/>
      <c r="C358" s="221"/>
      <c r="D358" s="166"/>
      <c r="E358" s="221"/>
      <c r="F358" s="221"/>
      <c r="H358" s="227"/>
      <c r="I358" s="720"/>
      <c r="J358" s="221"/>
    </row>
    <row r="360" spans="1:15">
      <c r="B360" s="70" t="s">
        <v>67</v>
      </c>
      <c r="C360" s="71"/>
      <c r="D360" s="72"/>
      <c r="E360" s="71"/>
      <c r="F360" s="71"/>
      <c r="G360" s="73"/>
      <c r="H360" s="272" t="s">
        <v>64</v>
      </c>
      <c r="I360" s="89" t="s">
        <v>353</v>
      </c>
      <c r="K360" s="68"/>
    </row>
    <row r="361" spans="1:15">
      <c r="B361" s="75"/>
      <c r="C361" s="76"/>
      <c r="D361" s="77"/>
      <c r="E361" s="76"/>
      <c r="F361" s="76"/>
      <c r="G361" s="78"/>
      <c r="H361" s="230"/>
      <c r="I361" s="389"/>
      <c r="K361" s="68"/>
    </row>
    <row r="362" spans="1:15">
      <c r="B362" s="81"/>
      <c r="C362" s="82"/>
      <c r="D362" s="83"/>
      <c r="E362" s="82"/>
      <c r="F362" s="82"/>
      <c r="G362" s="84"/>
      <c r="H362" s="231"/>
      <c r="I362" s="390"/>
      <c r="K362" s="68"/>
    </row>
    <row r="363" spans="1:15">
      <c r="K363" s="68"/>
    </row>
    <row r="364" spans="1:15">
      <c r="B364" s="86" t="s">
        <v>354</v>
      </c>
      <c r="C364" s="87"/>
      <c r="D364" s="88" t="s">
        <v>68</v>
      </c>
      <c r="E364" s="232"/>
      <c r="F364" s="418" t="s">
        <v>70</v>
      </c>
      <c r="G364" s="419" t="s">
        <v>8</v>
      </c>
      <c r="H364" s="459" t="s">
        <v>71</v>
      </c>
      <c r="I364" s="89" t="s">
        <v>351</v>
      </c>
      <c r="J364" s="236"/>
      <c r="K364" s="237" t="s">
        <v>69</v>
      </c>
    </row>
    <row r="365" spans="1:15">
      <c r="B365" s="238"/>
      <c r="C365" s="239"/>
      <c r="D365" s="240"/>
      <c r="E365" s="391"/>
      <c r="F365" s="1331"/>
      <c r="G365" s="1332"/>
      <c r="H365" s="464"/>
      <c r="I365" s="458"/>
      <c r="K365" s="68"/>
    </row>
    <row r="366" spans="1:15">
      <c r="B366" s="1656" t="s">
        <v>1648</v>
      </c>
      <c r="C366" s="1657"/>
      <c r="D366" s="1658"/>
      <c r="E366" s="259"/>
      <c r="F366" s="1331"/>
      <c r="G366" s="1332"/>
      <c r="H366" s="464"/>
      <c r="I366" s="1736" t="s">
        <v>352</v>
      </c>
      <c r="K366" s="68"/>
    </row>
    <row r="367" spans="1:15">
      <c r="B367" s="1659"/>
      <c r="C367" s="1657"/>
      <c r="D367" s="1658"/>
      <c r="E367" s="259"/>
      <c r="F367" s="1331"/>
      <c r="G367" s="1332"/>
      <c r="H367" s="464"/>
      <c r="I367" s="1737"/>
      <c r="K367" s="68"/>
    </row>
    <row r="368" spans="1:15" ht="16">
      <c r="B368" s="247"/>
      <c r="C368" s="248"/>
      <c r="D368" s="249"/>
      <c r="E368" s="259"/>
      <c r="F368" s="1331"/>
      <c r="G368" s="1332"/>
      <c r="H368" s="464"/>
      <c r="I368" s="458"/>
      <c r="K368" s="68"/>
      <c r="O368" s="250"/>
    </row>
    <row r="369" spans="2:15" ht="13.75" customHeight="1">
      <c r="B369" s="1656" t="s">
        <v>514</v>
      </c>
      <c r="C369" s="1657"/>
      <c r="D369" s="1658"/>
      <c r="E369" s="259"/>
      <c r="F369" s="1331"/>
      <c r="G369" s="1332"/>
      <c r="H369" s="464"/>
      <c r="I369" s="458"/>
      <c r="K369" s="68"/>
      <c r="O369" s="250"/>
    </row>
    <row r="370" spans="2:15" ht="16">
      <c r="B370" s="1659"/>
      <c r="C370" s="1657"/>
      <c r="D370" s="1658"/>
      <c r="E370" s="259"/>
      <c r="F370" s="1331"/>
      <c r="G370" s="1332"/>
      <c r="H370" s="464"/>
      <c r="I370" s="458"/>
      <c r="K370" s="68"/>
      <c r="O370" s="250"/>
    </row>
    <row r="371" spans="2:15" ht="16">
      <c r="B371" s="247"/>
      <c r="C371" s="248"/>
      <c r="D371" s="249"/>
      <c r="E371" s="259"/>
      <c r="F371" s="1331"/>
      <c r="G371" s="1332"/>
      <c r="H371" s="464"/>
      <c r="I371" s="458"/>
      <c r="K371" s="68"/>
      <c r="O371" s="250"/>
    </row>
    <row r="372" spans="2:15">
      <c r="B372" s="251" t="s">
        <v>72</v>
      </c>
      <c r="C372" s="244"/>
      <c r="D372" s="252" t="s">
        <v>79</v>
      </c>
      <c r="E372" s="259"/>
      <c r="F372" s="1336"/>
      <c r="G372" s="1332"/>
      <c r="H372" s="1338"/>
      <c r="I372" s="458"/>
      <c r="K372" s="68"/>
    </row>
    <row r="373" spans="2:15">
      <c r="B373" s="251"/>
      <c r="C373" s="244"/>
      <c r="D373" s="253" t="s">
        <v>517</v>
      </c>
      <c r="E373" s="259"/>
      <c r="F373" s="1336" t="s">
        <v>2927</v>
      </c>
      <c r="G373" s="1332"/>
      <c r="H373" s="1338"/>
      <c r="I373" s="458"/>
      <c r="K373" s="68"/>
    </row>
    <row r="374" spans="2:15">
      <c r="B374" s="251"/>
      <c r="C374" s="244"/>
      <c r="D374" s="253"/>
      <c r="E374" s="259"/>
      <c r="F374" s="1331" t="s">
        <v>358</v>
      </c>
      <c r="G374" s="1332"/>
      <c r="H374" s="1338"/>
      <c r="I374" s="458"/>
      <c r="K374" s="68"/>
    </row>
    <row r="375" spans="2:15">
      <c r="B375" s="251"/>
      <c r="C375" s="244"/>
      <c r="D375" s="254"/>
      <c r="E375" s="259"/>
      <c r="F375" s="1334" t="s">
        <v>377</v>
      </c>
      <c r="G375" s="1332" t="s">
        <v>364</v>
      </c>
      <c r="H375" s="1338"/>
      <c r="I375" s="458"/>
      <c r="K375" s="68"/>
    </row>
    <row r="376" spans="2:15">
      <c r="B376" s="255"/>
      <c r="C376" s="248"/>
      <c r="D376" s="256"/>
      <c r="E376" s="259"/>
      <c r="F376" s="1334" t="s">
        <v>378</v>
      </c>
      <c r="G376" s="1332" t="s">
        <v>365</v>
      </c>
      <c r="H376" s="1338">
        <v>220</v>
      </c>
      <c r="I376" s="458"/>
      <c r="K376" s="68"/>
    </row>
    <row r="377" spans="2:15">
      <c r="B377" s="255"/>
      <c r="C377" s="248"/>
      <c r="D377" s="256"/>
      <c r="E377" s="259"/>
      <c r="F377" s="1334" t="s">
        <v>359</v>
      </c>
      <c r="G377" s="1332"/>
      <c r="H377" s="1338"/>
      <c r="I377" s="458"/>
      <c r="K377" s="68"/>
    </row>
    <row r="378" spans="2:15">
      <c r="B378" s="255"/>
      <c r="C378" s="248"/>
      <c r="D378" s="256"/>
      <c r="E378" s="259"/>
      <c r="F378" s="1335" t="s">
        <v>360</v>
      </c>
      <c r="G378" s="1332"/>
      <c r="H378" s="1338"/>
      <c r="I378" s="458"/>
      <c r="K378" s="68"/>
    </row>
    <row r="379" spans="2:15">
      <c r="B379" s="255"/>
      <c r="C379" s="248"/>
      <c r="D379" s="256"/>
      <c r="E379" s="259"/>
      <c r="F379" s="1333" t="s">
        <v>379</v>
      </c>
      <c r="G379" s="1332" t="s">
        <v>366</v>
      </c>
      <c r="H379" s="1338">
        <v>100</v>
      </c>
      <c r="I379" s="458"/>
      <c r="K379" s="68"/>
    </row>
    <row r="380" spans="2:15">
      <c r="B380" s="255"/>
      <c r="C380" s="248"/>
      <c r="D380" s="256"/>
      <c r="E380" s="259"/>
      <c r="F380" s="1333" t="s">
        <v>361</v>
      </c>
      <c r="G380" s="1332"/>
      <c r="H380" s="1338"/>
      <c r="I380" s="458"/>
      <c r="K380" s="68"/>
    </row>
    <row r="381" spans="2:15">
      <c r="B381" s="255"/>
      <c r="C381" s="248"/>
      <c r="D381" s="256"/>
      <c r="E381" s="259"/>
      <c r="F381" s="1337" t="s">
        <v>380</v>
      </c>
      <c r="G381" s="1332" t="s">
        <v>367</v>
      </c>
      <c r="H381" s="1338" t="s">
        <v>1715</v>
      </c>
      <c r="I381" s="458"/>
      <c r="K381" s="68"/>
    </row>
    <row r="382" spans="2:15">
      <c r="B382" s="255"/>
      <c r="C382" s="248"/>
      <c r="D382" s="256"/>
      <c r="E382" s="259"/>
      <c r="F382" s="1337" t="s">
        <v>381</v>
      </c>
      <c r="G382" s="1332" t="s">
        <v>368</v>
      </c>
      <c r="H382" s="1338" t="s">
        <v>1715</v>
      </c>
      <c r="I382" s="458"/>
      <c r="K382" s="68"/>
    </row>
    <row r="383" spans="2:15">
      <c r="B383" s="255"/>
      <c r="C383" s="248"/>
      <c r="D383" s="256"/>
      <c r="E383" s="259"/>
      <c r="F383" s="1337" t="s">
        <v>3167</v>
      </c>
      <c r="G383" s="1332" t="s">
        <v>369</v>
      </c>
      <c r="H383" s="1338">
        <v>301</v>
      </c>
      <c r="I383" s="458"/>
      <c r="K383" s="68"/>
    </row>
    <row r="384" spans="2:15">
      <c r="B384" s="255"/>
      <c r="C384" s="248"/>
      <c r="D384" s="256"/>
      <c r="E384" s="259"/>
      <c r="F384" s="1335" t="s">
        <v>362</v>
      </c>
      <c r="G384" s="1332"/>
      <c r="H384" s="1338"/>
      <c r="I384" s="458"/>
      <c r="K384" s="68"/>
    </row>
    <row r="385" spans="2:11">
      <c r="B385" s="255"/>
      <c r="C385" s="248"/>
      <c r="D385" s="256"/>
      <c r="E385" s="259"/>
      <c r="F385" s="1333" t="s">
        <v>379</v>
      </c>
      <c r="G385" s="1332" t="s">
        <v>366</v>
      </c>
      <c r="H385" s="1338">
        <v>220</v>
      </c>
      <c r="I385" s="458"/>
      <c r="K385" s="68"/>
    </row>
    <row r="386" spans="2:11">
      <c r="B386" s="255"/>
      <c r="C386" s="248"/>
      <c r="D386" s="256"/>
      <c r="E386" s="259"/>
      <c r="F386" s="1333" t="s">
        <v>411</v>
      </c>
      <c r="G386" s="1332"/>
      <c r="H386" s="1338"/>
      <c r="I386" s="458"/>
      <c r="K386" s="68"/>
    </row>
    <row r="387" spans="2:11">
      <c r="B387" s="255"/>
      <c r="C387" s="248"/>
      <c r="D387" s="256"/>
      <c r="E387" s="259"/>
      <c r="F387" s="1337" t="s">
        <v>379</v>
      </c>
      <c r="G387" s="1332" t="s">
        <v>370</v>
      </c>
      <c r="H387" s="1338" t="s">
        <v>2928</v>
      </c>
      <c r="I387" s="458"/>
      <c r="K387" s="68"/>
    </row>
    <row r="388" spans="2:11">
      <c r="B388" s="255"/>
      <c r="C388" s="248"/>
      <c r="D388" s="256"/>
      <c r="E388" s="259"/>
      <c r="F388" s="1337" t="s">
        <v>383</v>
      </c>
      <c r="G388" s="1332" t="s">
        <v>371</v>
      </c>
      <c r="H388" s="1338" t="s">
        <v>2925</v>
      </c>
      <c r="I388" s="458"/>
      <c r="K388" s="68"/>
    </row>
    <row r="389" spans="2:11">
      <c r="B389" s="255"/>
      <c r="C389" s="248"/>
      <c r="D389" s="256"/>
      <c r="E389" s="259"/>
      <c r="F389" s="1337" t="s">
        <v>384</v>
      </c>
      <c r="G389" s="1332" t="s">
        <v>372</v>
      </c>
      <c r="H389" s="1338" t="s">
        <v>2926</v>
      </c>
      <c r="I389" s="458"/>
      <c r="K389" s="68"/>
    </row>
    <row r="390" spans="2:11">
      <c r="B390" s="255"/>
      <c r="C390" s="248"/>
      <c r="D390" s="256"/>
      <c r="E390" s="259"/>
      <c r="F390" s="1337" t="s">
        <v>385</v>
      </c>
      <c r="G390" s="1332" t="s">
        <v>373</v>
      </c>
      <c r="H390" s="1338" t="s">
        <v>1717</v>
      </c>
      <c r="I390" s="458"/>
      <c r="K390" s="68"/>
    </row>
    <row r="391" spans="2:11">
      <c r="B391" s="255"/>
      <c r="C391" s="248"/>
      <c r="D391" s="256"/>
      <c r="E391" s="259"/>
      <c r="F391" s="1337" t="s">
        <v>386</v>
      </c>
      <c r="G391" s="1332" t="s">
        <v>374</v>
      </c>
      <c r="H391" s="1338" t="s">
        <v>1718</v>
      </c>
      <c r="I391" s="458"/>
      <c r="K391" s="68"/>
    </row>
    <row r="392" spans="2:11">
      <c r="B392" s="255"/>
      <c r="C392" s="248"/>
      <c r="D392" s="256"/>
      <c r="E392" s="259"/>
      <c r="F392" s="1337" t="s">
        <v>387</v>
      </c>
      <c r="G392" s="1332" t="s">
        <v>375</v>
      </c>
      <c r="H392" s="1338" t="s">
        <v>1719</v>
      </c>
      <c r="I392" s="458"/>
      <c r="K392" s="68"/>
    </row>
    <row r="393" spans="2:11">
      <c r="B393" s="255"/>
      <c r="C393" s="248"/>
      <c r="D393" s="256"/>
      <c r="E393" s="259"/>
      <c r="F393" s="1333"/>
      <c r="G393" s="1332"/>
      <c r="H393" s="1338"/>
      <c r="I393" s="458"/>
      <c r="K393" s="68"/>
    </row>
    <row r="394" spans="2:11">
      <c r="B394" s="255"/>
      <c r="C394" s="248"/>
      <c r="D394" s="256"/>
      <c r="E394" s="259"/>
      <c r="F394" s="109"/>
      <c r="G394" s="1340"/>
      <c r="H394" s="464"/>
      <c r="I394" s="458"/>
      <c r="K394" s="68"/>
    </row>
    <row r="395" spans="2:11">
      <c r="B395" s="255"/>
      <c r="C395" s="248"/>
      <c r="D395" s="256"/>
      <c r="E395" s="259"/>
      <c r="F395" s="1331"/>
      <c r="G395" s="1332"/>
      <c r="H395" s="464"/>
      <c r="I395" s="458"/>
      <c r="K395" s="68"/>
    </row>
    <row r="396" spans="2:11">
      <c r="B396" s="257" t="s">
        <v>80</v>
      </c>
      <c r="C396" s="244"/>
      <c r="D396" s="253"/>
      <c r="E396" s="259"/>
      <c r="F396" s="109"/>
      <c r="G396" s="1340"/>
      <c r="H396" s="465"/>
      <c r="I396" s="458"/>
      <c r="K396" s="68"/>
    </row>
    <row r="397" spans="2:11">
      <c r="B397" s="258" t="s">
        <v>81</v>
      </c>
      <c r="C397" s="244"/>
      <c r="D397" s="254"/>
      <c r="E397" s="259"/>
      <c r="F397" s="377"/>
      <c r="G397" s="1340"/>
      <c r="H397" s="465"/>
      <c r="I397" s="458"/>
      <c r="K397" s="68"/>
    </row>
    <row r="398" spans="2:11">
      <c r="B398" s="251"/>
      <c r="C398" s="248"/>
      <c r="D398" s="249"/>
      <c r="E398" s="259"/>
      <c r="F398" s="377" t="s">
        <v>391</v>
      </c>
      <c r="G398" s="1340" t="s">
        <v>88</v>
      </c>
      <c r="H398" s="465">
        <v>0</v>
      </c>
      <c r="I398" s="458"/>
      <c r="K398" s="68"/>
    </row>
    <row r="399" spans="2:11">
      <c r="B399" s="251"/>
      <c r="C399" s="248"/>
      <c r="D399" s="249"/>
      <c r="E399" s="259"/>
      <c r="F399" s="109"/>
      <c r="G399" s="1340"/>
      <c r="H399" s="466"/>
      <c r="I399" s="458"/>
      <c r="K399" s="68"/>
    </row>
    <row r="400" spans="2:11" ht="13.75" customHeight="1">
      <c r="B400" s="251"/>
      <c r="C400" s="248"/>
      <c r="D400" s="249"/>
      <c r="E400" s="259"/>
      <c r="F400" s="1331"/>
      <c r="G400" s="1332"/>
      <c r="H400" s="464"/>
      <c r="I400" s="458"/>
      <c r="K400" s="68"/>
    </row>
    <row r="401" spans="2:11">
      <c r="B401" s="251"/>
      <c r="C401" s="248"/>
      <c r="D401" s="249"/>
      <c r="E401" s="259"/>
      <c r="F401" s="1331"/>
      <c r="G401" s="1332"/>
      <c r="H401" s="464"/>
      <c r="I401" s="458"/>
      <c r="K401" s="68"/>
    </row>
    <row r="402" spans="2:11">
      <c r="B402" s="255"/>
      <c r="C402" s="248"/>
      <c r="D402" s="256"/>
      <c r="E402" s="259"/>
      <c r="F402" s="321"/>
      <c r="G402" s="1340"/>
      <c r="H402" s="464"/>
      <c r="I402" s="458"/>
      <c r="K402" s="68"/>
    </row>
    <row r="403" spans="2:11">
      <c r="B403" s="255"/>
      <c r="C403" s="248"/>
      <c r="D403" s="256"/>
      <c r="E403" s="259"/>
      <c r="F403" s="401"/>
      <c r="G403" s="1332"/>
      <c r="H403" s="464"/>
      <c r="I403" s="458"/>
      <c r="K403" s="68"/>
    </row>
    <row r="404" spans="2:11">
      <c r="B404" s="255"/>
      <c r="C404" s="248"/>
      <c r="D404" s="256"/>
      <c r="E404" s="259"/>
      <c r="F404" s="401"/>
      <c r="G404" s="1332"/>
      <c r="H404" s="464"/>
      <c r="I404" s="458"/>
      <c r="K404" s="68"/>
    </row>
    <row r="405" spans="2:11">
      <c r="B405" s="251" t="s">
        <v>72</v>
      </c>
      <c r="C405" s="244"/>
      <c r="D405" s="252" t="s">
        <v>79</v>
      </c>
      <c r="E405" s="259"/>
      <c r="F405" s="1336"/>
      <c r="G405" s="1332"/>
      <c r="H405" s="1338"/>
      <c r="I405" s="458"/>
      <c r="K405" s="68"/>
    </row>
    <row r="406" spans="2:11">
      <c r="B406" s="251"/>
      <c r="C406" s="244"/>
      <c r="D406" s="253" t="s">
        <v>536</v>
      </c>
      <c r="E406" s="259"/>
      <c r="F406" s="1336" t="s">
        <v>2929</v>
      </c>
      <c r="G406" s="1332"/>
      <c r="H406" s="1338"/>
      <c r="I406" s="458"/>
      <c r="K406" s="68"/>
    </row>
    <row r="407" spans="2:11">
      <c r="B407" s="255"/>
      <c r="C407" s="248"/>
      <c r="D407" s="256"/>
      <c r="E407" s="259"/>
      <c r="F407" s="1331" t="s">
        <v>358</v>
      </c>
      <c r="G407" s="1332"/>
      <c r="H407" s="1338"/>
      <c r="I407" s="458"/>
      <c r="K407" s="68"/>
    </row>
    <row r="408" spans="2:11">
      <c r="B408" s="251"/>
      <c r="C408" s="244"/>
      <c r="D408" s="254"/>
      <c r="E408" s="259"/>
      <c r="F408" s="1334" t="s">
        <v>377</v>
      </c>
      <c r="G408" s="1332" t="s">
        <v>364</v>
      </c>
      <c r="H408" s="1338"/>
      <c r="I408" s="458"/>
      <c r="K408" s="68"/>
    </row>
    <row r="409" spans="2:11">
      <c r="B409" s="255"/>
      <c r="C409" s="248"/>
      <c r="D409" s="256"/>
      <c r="E409" s="259"/>
      <c r="F409" s="1334" t="s">
        <v>378</v>
      </c>
      <c r="G409" s="1332" t="s">
        <v>365</v>
      </c>
      <c r="H409" s="1338">
        <v>220</v>
      </c>
      <c r="I409" s="458"/>
      <c r="K409" s="68"/>
    </row>
    <row r="410" spans="2:11">
      <c r="B410" s="255"/>
      <c r="C410" s="248"/>
      <c r="D410" s="256"/>
      <c r="E410" s="259"/>
      <c r="F410" s="1334" t="s">
        <v>359</v>
      </c>
      <c r="G410" s="1332"/>
      <c r="H410" s="1338"/>
      <c r="I410" s="458"/>
      <c r="K410" s="68"/>
    </row>
    <row r="411" spans="2:11">
      <c r="B411" s="255"/>
      <c r="C411" s="248"/>
      <c r="D411" s="256"/>
      <c r="E411" s="259"/>
      <c r="F411" s="1335" t="s">
        <v>360</v>
      </c>
      <c r="G411" s="1332"/>
      <c r="H411" s="1338"/>
      <c r="I411" s="458"/>
      <c r="K411" s="68"/>
    </row>
    <row r="412" spans="2:11">
      <c r="B412" s="255"/>
      <c r="C412" s="248"/>
      <c r="D412" s="256"/>
      <c r="E412" s="259"/>
      <c r="F412" s="1333" t="s">
        <v>379</v>
      </c>
      <c r="G412" s="1332" t="s">
        <v>366</v>
      </c>
      <c r="H412" s="1338">
        <v>100</v>
      </c>
      <c r="I412" s="458"/>
      <c r="K412" s="68"/>
    </row>
    <row r="413" spans="2:11">
      <c r="B413" s="255"/>
      <c r="C413" s="248"/>
      <c r="D413" s="256"/>
      <c r="E413" s="259"/>
      <c r="F413" s="1333" t="s">
        <v>361</v>
      </c>
      <c r="G413" s="1332"/>
      <c r="H413" s="1338"/>
      <c r="I413" s="458"/>
      <c r="K413" s="68"/>
    </row>
    <row r="414" spans="2:11">
      <c r="B414" s="255"/>
      <c r="C414" s="248"/>
      <c r="D414" s="256"/>
      <c r="E414" s="259"/>
      <c r="F414" s="1337" t="s">
        <v>380</v>
      </c>
      <c r="G414" s="1332" t="s">
        <v>367</v>
      </c>
      <c r="H414" s="1338" t="s">
        <v>1715</v>
      </c>
      <c r="I414" s="458"/>
      <c r="K414" s="68"/>
    </row>
    <row r="415" spans="2:11">
      <c r="B415" s="255"/>
      <c r="C415" s="248"/>
      <c r="D415" s="256"/>
      <c r="E415" s="259"/>
      <c r="F415" s="1337" t="s">
        <v>381</v>
      </c>
      <c r="G415" s="1332" t="s">
        <v>368</v>
      </c>
      <c r="H415" s="1338" t="s">
        <v>1715</v>
      </c>
      <c r="I415" s="458"/>
      <c r="K415" s="68"/>
    </row>
    <row r="416" spans="2:11">
      <c r="B416" s="255"/>
      <c r="C416" s="248"/>
      <c r="D416" s="256"/>
      <c r="E416" s="259"/>
      <c r="F416" s="1337" t="s">
        <v>3167</v>
      </c>
      <c r="G416" s="1332" t="s">
        <v>369</v>
      </c>
      <c r="H416" s="1338">
        <v>301</v>
      </c>
      <c r="I416" s="458"/>
      <c r="K416" s="68"/>
    </row>
    <row r="417" spans="2:11">
      <c r="B417" s="255"/>
      <c r="C417" s="248"/>
      <c r="D417" s="256"/>
      <c r="E417" s="259"/>
      <c r="F417" s="1335" t="s">
        <v>362</v>
      </c>
      <c r="G417" s="1332"/>
      <c r="H417" s="1338"/>
      <c r="I417" s="458"/>
      <c r="K417" s="68"/>
    </row>
    <row r="418" spans="2:11">
      <c r="B418" s="255"/>
      <c r="C418" s="248"/>
      <c r="D418" s="256"/>
      <c r="E418" s="259"/>
      <c r="F418" s="1333" t="s">
        <v>379</v>
      </c>
      <c r="G418" s="1332" t="s">
        <v>366</v>
      </c>
      <c r="H418" s="1338">
        <v>220</v>
      </c>
      <c r="I418" s="458"/>
      <c r="K418" s="68"/>
    </row>
    <row r="419" spans="2:11">
      <c r="B419" s="255"/>
      <c r="C419" s="248"/>
      <c r="D419" s="256"/>
      <c r="E419" s="259"/>
      <c r="F419" s="1333" t="s">
        <v>411</v>
      </c>
      <c r="G419" s="1332"/>
      <c r="H419" s="1338"/>
      <c r="I419" s="458"/>
      <c r="K419" s="68"/>
    </row>
    <row r="420" spans="2:11">
      <c r="B420" s="255"/>
      <c r="C420" s="248"/>
      <c r="D420" s="256"/>
      <c r="E420" s="259"/>
      <c r="F420" s="1337" t="s">
        <v>379</v>
      </c>
      <c r="G420" s="1332" t="s">
        <v>370</v>
      </c>
      <c r="H420" s="1338" t="s">
        <v>2928</v>
      </c>
      <c r="I420" s="458"/>
      <c r="K420" s="68"/>
    </row>
    <row r="421" spans="2:11">
      <c r="B421" s="255"/>
      <c r="C421" s="248"/>
      <c r="D421" s="256"/>
      <c r="E421" s="259"/>
      <c r="F421" s="1337" t="s">
        <v>383</v>
      </c>
      <c r="G421" s="1332" t="s">
        <v>371</v>
      </c>
      <c r="H421" s="1338" t="s">
        <v>2925</v>
      </c>
      <c r="I421" s="458"/>
      <c r="K421" s="68"/>
    </row>
    <row r="422" spans="2:11">
      <c r="B422" s="255"/>
      <c r="C422" s="248"/>
      <c r="D422" s="256"/>
      <c r="E422" s="259"/>
      <c r="F422" s="1337" t="s">
        <v>384</v>
      </c>
      <c r="G422" s="1332" t="s">
        <v>372</v>
      </c>
      <c r="H422" s="1338" t="s">
        <v>2926</v>
      </c>
      <c r="I422" s="458"/>
      <c r="K422" s="68"/>
    </row>
    <row r="423" spans="2:11">
      <c r="B423" s="255"/>
      <c r="C423" s="248"/>
      <c r="D423" s="256"/>
      <c r="E423" s="259"/>
      <c r="F423" s="1337" t="s">
        <v>385</v>
      </c>
      <c r="G423" s="1332" t="s">
        <v>373</v>
      </c>
      <c r="H423" s="1338" t="s">
        <v>1717</v>
      </c>
      <c r="I423" s="458"/>
      <c r="K423" s="68"/>
    </row>
    <row r="424" spans="2:11">
      <c r="B424" s="255"/>
      <c r="C424" s="248"/>
      <c r="D424" s="256"/>
      <c r="E424" s="259"/>
      <c r="F424" s="1337" t="s">
        <v>386</v>
      </c>
      <c r="G424" s="1332" t="s">
        <v>374</v>
      </c>
      <c r="H424" s="1338" t="s">
        <v>1718</v>
      </c>
      <c r="I424" s="458"/>
      <c r="K424" s="68"/>
    </row>
    <row r="425" spans="2:11">
      <c r="B425" s="255"/>
      <c r="C425" s="248"/>
      <c r="D425" s="256"/>
      <c r="E425" s="259"/>
      <c r="F425" s="1337" t="s">
        <v>387</v>
      </c>
      <c r="G425" s="1332" t="s">
        <v>375</v>
      </c>
      <c r="H425" s="1338" t="s">
        <v>1719</v>
      </c>
      <c r="I425" s="458"/>
      <c r="K425" s="68"/>
    </row>
    <row r="426" spans="2:11">
      <c r="B426" s="255"/>
      <c r="C426" s="248"/>
      <c r="D426" s="256"/>
      <c r="E426" s="259"/>
      <c r="F426" s="1333"/>
      <c r="G426" s="1332"/>
      <c r="H426" s="1338"/>
      <c r="I426" s="458"/>
      <c r="K426" s="68"/>
    </row>
    <row r="427" spans="2:11">
      <c r="B427" s="255"/>
      <c r="C427" s="248"/>
      <c r="D427" s="256"/>
      <c r="E427" s="259"/>
      <c r="F427" s="1331"/>
      <c r="G427" s="1332"/>
      <c r="H427" s="464"/>
      <c r="I427" s="458"/>
      <c r="K427" s="68"/>
    </row>
    <row r="428" spans="2:11">
      <c r="B428" s="257" t="s">
        <v>80</v>
      </c>
      <c r="C428" s="244"/>
      <c r="D428" s="253"/>
      <c r="E428" s="259"/>
      <c r="F428" s="109"/>
      <c r="G428" s="1340"/>
      <c r="H428" s="465"/>
      <c r="I428" s="458"/>
      <c r="K428" s="68"/>
    </row>
    <row r="429" spans="2:11">
      <c r="B429" s="260" t="s">
        <v>81</v>
      </c>
      <c r="C429" s="244"/>
      <c r="D429" s="254"/>
      <c r="E429" s="259"/>
      <c r="F429" s="377" t="s">
        <v>391</v>
      </c>
      <c r="G429" s="1340" t="s">
        <v>88</v>
      </c>
      <c r="H429" s="465">
        <v>0</v>
      </c>
      <c r="I429" s="458"/>
      <c r="K429" s="68"/>
    </row>
    <row r="430" spans="2:11">
      <c r="B430" s="251"/>
      <c r="C430" s="248"/>
      <c r="D430" s="249"/>
      <c r="E430" s="259"/>
      <c r="F430" s="109"/>
      <c r="G430" s="1340"/>
      <c r="H430" s="466"/>
      <c r="I430" s="458"/>
      <c r="K430" s="68"/>
    </row>
    <row r="431" spans="2:11">
      <c r="B431" s="251"/>
      <c r="C431" s="248"/>
      <c r="D431" s="249"/>
      <c r="E431" s="259"/>
      <c r="F431" s="109"/>
      <c r="G431" s="1340"/>
      <c r="H431" s="466"/>
      <c r="I431" s="458"/>
      <c r="K431" s="68"/>
    </row>
    <row r="432" spans="2:11">
      <c r="B432" s="251"/>
      <c r="C432" s="248"/>
      <c r="D432" s="249"/>
      <c r="E432" s="259"/>
      <c r="F432" s="109"/>
      <c r="G432" s="1340"/>
      <c r="H432" s="466"/>
      <c r="I432" s="458"/>
      <c r="K432" s="68"/>
    </row>
    <row r="433" spans="2:11">
      <c r="B433" s="251"/>
      <c r="C433" s="248"/>
      <c r="D433" s="249"/>
      <c r="E433" s="259"/>
      <c r="F433" s="109"/>
      <c r="G433" s="1340"/>
      <c r="H433" s="466"/>
      <c r="I433" s="458"/>
      <c r="K433" s="68"/>
    </row>
    <row r="434" spans="2:11">
      <c r="B434" s="251"/>
      <c r="C434" s="248"/>
      <c r="D434" s="249"/>
      <c r="E434" s="259"/>
      <c r="F434" s="109"/>
      <c r="G434" s="1340"/>
      <c r="H434" s="466"/>
      <c r="I434" s="458"/>
      <c r="K434" s="68"/>
    </row>
    <row r="435" spans="2:11">
      <c r="B435" s="251"/>
      <c r="C435" s="248"/>
      <c r="D435" s="249"/>
      <c r="E435" s="259"/>
      <c r="F435" s="109"/>
      <c r="G435" s="1340"/>
      <c r="H435" s="466"/>
      <c r="I435" s="458"/>
      <c r="K435" s="68"/>
    </row>
    <row r="436" spans="2:11" ht="13.75" customHeight="1">
      <c r="B436" s="251"/>
      <c r="C436" s="248"/>
      <c r="D436" s="249"/>
      <c r="E436" s="259"/>
      <c r="F436" s="1331"/>
      <c r="G436" s="1332"/>
      <c r="H436" s="464"/>
      <c r="I436" s="458"/>
      <c r="K436" s="68"/>
    </row>
    <row r="437" spans="2:11">
      <c r="B437" s="251"/>
      <c r="C437" s="248"/>
      <c r="D437" s="249"/>
      <c r="E437" s="259"/>
      <c r="F437" s="401"/>
      <c r="G437" s="1332"/>
      <c r="H437" s="464"/>
      <c r="I437" s="458"/>
      <c r="K437" s="68"/>
    </row>
    <row r="438" spans="2:11">
      <c r="B438" s="255"/>
      <c r="C438" s="248"/>
      <c r="D438" s="256"/>
      <c r="E438" s="259"/>
      <c r="F438" s="1331"/>
      <c r="G438" s="1332"/>
      <c r="H438" s="464"/>
      <c r="I438" s="458"/>
      <c r="K438" s="68"/>
    </row>
    <row r="439" spans="2:11">
      <c r="B439" s="251" t="s">
        <v>72</v>
      </c>
      <c r="C439" s="244"/>
      <c r="D439" s="252" t="s">
        <v>79</v>
      </c>
      <c r="E439" s="259"/>
      <c r="F439" s="1336"/>
      <c r="G439" s="1332"/>
      <c r="H439" s="1338"/>
      <c r="I439" s="458"/>
      <c r="K439" s="68"/>
    </row>
    <row r="440" spans="2:11">
      <c r="B440" s="251"/>
      <c r="C440" s="244"/>
      <c r="D440" s="253" t="s">
        <v>94</v>
      </c>
      <c r="E440" s="259"/>
      <c r="F440" s="1336" t="s">
        <v>2941</v>
      </c>
      <c r="G440" s="1332"/>
      <c r="H440" s="1338"/>
      <c r="I440" s="458"/>
      <c r="K440" s="68"/>
    </row>
    <row r="441" spans="2:11">
      <c r="B441" s="251"/>
      <c r="C441" s="244"/>
      <c r="D441" s="254"/>
      <c r="E441" s="259"/>
      <c r="F441" s="1331" t="s">
        <v>358</v>
      </c>
      <c r="G441" s="1332"/>
      <c r="H441" s="1338"/>
      <c r="I441" s="458"/>
      <c r="K441" s="68"/>
    </row>
    <row r="442" spans="2:11">
      <c r="B442" s="251"/>
      <c r="C442" s="244"/>
      <c r="D442" s="254"/>
      <c r="E442" s="259"/>
      <c r="F442" s="1334" t="s">
        <v>377</v>
      </c>
      <c r="G442" s="1332" t="s">
        <v>364</v>
      </c>
      <c r="H442" s="1338"/>
      <c r="I442" s="458"/>
      <c r="K442" s="68"/>
    </row>
    <row r="443" spans="2:11">
      <c r="B443" s="255"/>
      <c r="C443" s="248"/>
      <c r="D443" s="256"/>
      <c r="E443" s="259"/>
      <c r="F443" s="1334" t="s">
        <v>378</v>
      </c>
      <c r="G443" s="1332" t="s">
        <v>365</v>
      </c>
      <c r="H443" s="1338">
        <v>222</v>
      </c>
      <c r="I443" s="458"/>
      <c r="K443" s="68"/>
    </row>
    <row r="444" spans="2:11">
      <c r="B444" s="255"/>
      <c r="C444" s="248"/>
      <c r="D444" s="256"/>
      <c r="E444" s="259"/>
      <c r="F444" s="1334" t="s">
        <v>359</v>
      </c>
      <c r="G444" s="1332"/>
      <c r="H444" s="1338"/>
      <c r="I444" s="458"/>
      <c r="K444" s="68"/>
    </row>
    <row r="445" spans="2:11">
      <c r="B445" s="255"/>
      <c r="C445" s="248"/>
      <c r="D445" s="256"/>
      <c r="E445" s="259"/>
      <c r="F445" s="1335" t="s">
        <v>360</v>
      </c>
      <c r="G445" s="1332"/>
      <c r="H445" s="1338"/>
      <c r="I445" s="458"/>
      <c r="K445" s="68"/>
    </row>
    <row r="446" spans="2:11">
      <c r="B446" s="255"/>
      <c r="C446" s="248"/>
      <c r="D446" s="256"/>
      <c r="E446" s="259"/>
      <c r="F446" s="1333" t="s">
        <v>379</v>
      </c>
      <c r="G446" s="1332" t="s">
        <v>366</v>
      </c>
      <c r="H446" s="1338">
        <v>100</v>
      </c>
      <c r="I446" s="458"/>
      <c r="K446" s="68"/>
    </row>
    <row r="447" spans="2:11">
      <c r="B447" s="255"/>
      <c r="C447" s="248"/>
      <c r="D447" s="256"/>
      <c r="E447" s="259"/>
      <c r="F447" s="1333" t="s">
        <v>361</v>
      </c>
      <c r="G447" s="1332"/>
      <c r="H447" s="1338"/>
      <c r="I447" s="458"/>
      <c r="K447" s="68"/>
    </row>
    <row r="448" spans="2:11">
      <c r="B448" s="255"/>
      <c r="C448" s="248"/>
      <c r="D448" s="256"/>
      <c r="E448" s="259"/>
      <c r="F448" s="1337" t="s">
        <v>380</v>
      </c>
      <c r="G448" s="1332" t="s">
        <v>367</v>
      </c>
      <c r="H448" s="1338" t="s">
        <v>1715</v>
      </c>
      <c r="I448" s="458"/>
      <c r="K448" s="68"/>
    </row>
    <row r="449" spans="2:11">
      <c r="B449" s="255"/>
      <c r="C449" s="248"/>
      <c r="D449" s="256"/>
      <c r="E449" s="259"/>
      <c r="F449" s="1337" t="s">
        <v>381</v>
      </c>
      <c r="G449" s="1332" t="s">
        <v>368</v>
      </c>
      <c r="H449" s="1338" t="s">
        <v>1715</v>
      </c>
      <c r="I449" s="458"/>
      <c r="K449" s="68"/>
    </row>
    <row r="450" spans="2:11">
      <c r="B450" s="255"/>
      <c r="C450" s="248"/>
      <c r="D450" s="256"/>
      <c r="E450" s="259"/>
      <c r="F450" s="1337" t="s">
        <v>3167</v>
      </c>
      <c r="G450" s="1332" t="s">
        <v>369</v>
      </c>
      <c r="H450" s="1338">
        <v>301</v>
      </c>
      <c r="I450" s="458"/>
      <c r="K450" s="68"/>
    </row>
    <row r="451" spans="2:11">
      <c r="B451" s="255"/>
      <c r="C451" s="248"/>
      <c r="D451" s="256"/>
      <c r="E451" s="259"/>
      <c r="F451" s="1335" t="s">
        <v>362</v>
      </c>
      <c r="G451" s="1332"/>
      <c r="H451" s="1338"/>
      <c r="I451" s="458"/>
      <c r="K451" s="68"/>
    </row>
    <row r="452" spans="2:11">
      <c r="B452" s="255"/>
      <c r="C452" s="248"/>
      <c r="D452" s="256"/>
      <c r="E452" s="259"/>
      <c r="F452" s="1333" t="s">
        <v>379</v>
      </c>
      <c r="G452" s="1332" t="s">
        <v>366</v>
      </c>
      <c r="H452" s="1338">
        <v>220</v>
      </c>
      <c r="I452" s="458"/>
      <c r="K452" s="68"/>
    </row>
    <row r="453" spans="2:11">
      <c r="B453" s="255"/>
      <c r="C453" s="248"/>
      <c r="D453" s="256"/>
      <c r="E453" s="259"/>
      <c r="F453" s="1333" t="s">
        <v>363</v>
      </c>
      <c r="G453" s="1332"/>
      <c r="H453" s="1338"/>
      <c r="I453" s="458"/>
      <c r="K453" s="68"/>
    </row>
    <row r="454" spans="2:11">
      <c r="B454" s="255"/>
      <c r="C454" s="248"/>
      <c r="D454" s="256"/>
      <c r="E454" s="259"/>
      <c r="F454" s="1337" t="s">
        <v>379</v>
      </c>
      <c r="G454" s="1332" t="s">
        <v>370</v>
      </c>
      <c r="H454" s="1338" t="s">
        <v>2928</v>
      </c>
      <c r="I454" s="458"/>
      <c r="K454" s="68"/>
    </row>
    <row r="455" spans="2:11">
      <c r="B455" s="255"/>
      <c r="C455" s="248"/>
      <c r="D455" s="256"/>
      <c r="E455" s="259"/>
      <c r="F455" s="1337" t="s">
        <v>383</v>
      </c>
      <c r="G455" s="1332" t="s">
        <v>371</v>
      </c>
      <c r="H455" s="1338" t="s">
        <v>2925</v>
      </c>
      <c r="I455" s="458"/>
      <c r="K455" s="68"/>
    </row>
    <row r="456" spans="2:11">
      <c r="B456" s="255"/>
      <c r="C456" s="248"/>
      <c r="D456" s="256"/>
      <c r="E456" s="259"/>
      <c r="F456" s="1337" t="s">
        <v>384</v>
      </c>
      <c r="G456" s="1332" t="s">
        <v>372</v>
      </c>
      <c r="H456" s="1338" t="s">
        <v>2926</v>
      </c>
      <c r="I456" s="458"/>
      <c r="K456" s="68"/>
    </row>
    <row r="457" spans="2:11">
      <c r="B457" s="255"/>
      <c r="C457" s="248"/>
      <c r="D457" s="256"/>
      <c r="E457" s="259"/>
      <c r="F457" s="1337" t="s">
        <v>385</v>
      </c>
      <c r="G457" s="1332" t="s">
        <v>373</v>
      </c>
      <c r="H457" s="1338" t="s">
        <v>1717</v>
      </c>
      <c r="I457" s="458"/>
      <c r="K457" s="68"/>
    </row>
    <row r="458" spans="2:11">
      <c r="B458" s="255"/>
      <c r="C458" s="248"/>
      <c r="D458" s="256"/>
      <c r="E458" s="259"/>
      <c r="F458" s="1337" t="s">
        <v>386</v>
      </c>
      <c r="G458" s="1332" t="s">
        <v>374</v>
      </c>
      <c r="H458" s="1338" t="s">
        <v>1718</v>
      </c>
      <c r="I458" s="458"/>
      <c r="K458" s="68"/>
    </row>
    <row r="459" spans="2:11">
      <c r="B459" s="255"/>
      <c r="C459" s="248"/>
      <c r="D459" s="256"/>
      <c r="E459" s="259"/>
      <c r="F459" s="1337" t="s">
        <v>387</v>
      </c>
      <c r="G459" s="1332" t="s">
        <v>375</v>
      </c>
      <c r="H459" s="1338" t="s">
        <v>1719</v>
      </c>
      <c r="I459" s="458"/>
      <c r="K459" s="68"/>
    </row>
    <row r="460" spans="2:11">
      <c r="B460" s="255"/>
      <c r="C460" s="248"/>
      <c r="D460" s="256"/>
      <c r="E460" s="259"/>
      <c r="F460" s="1337" t="s">
        <v>1451</v>
      </c>
      <c r="G460" s="1332"/>
      <c r="H460" s="1338" t="s">
        <v>1719</v>
      </c>
      <c r="I460" s="458"/>
      <c r="K460" s="68"/>
    </row>
    <row r="461" spans="2:11">
      <c r="B461" s="255"/>
      <c r="C461" s="248"/>
      <c r="D461" s="256"/>
      <c r="E461" s="259"/>
      <c r="F461" s="1341" t="s">
        <v>360</v>
      </c>
      <c r="G461" s="1340"/>
      <c r="H461" s="1338"/>
      <c r="I461" s="458"/>
      <c r="K461" s="68"/>
    </row>
    <row r="462" spans="2:11">
      <c r="B462" s="255"/>
      <c r="C462" s="248"/>
      <c r="D462" s="256"/>
      <c r="E462" s="259"/>
      <c r="F462" s="1344" t="s">
        <v>409</v>
      </c>
      <c r="G462" s="1332" t="s">
        <v>109</v>
      </c>
      <c r="H462" s="1338" t="s">
        <v>2942</v>
      </c>
      <c r="I462" s="458"/>
      <c r="K462" s="68"/>
    </row>
    <row r="463" spans="2:11">
      <c r="B463" s="257" t="s">
        <v>80</v>
      </c>
      <c r="C463" s="244"/>
      <c r="D463" s="253"/>
      <c r="E463" s="259"/>
      <c r="F463" s="1342" t="s">
        <v>413</v>
      </c>
      <c r="G463" s="1340" t="s">
        <v>447</v>
      </c>
      <c r="H463" s="1339" t="s">
        <v>2943</v>
      </c>
      <c r="I463" s="458"/>
      <c r="K463" s="68"/>
    </row>
    <row r="464" spans="2:11">
      <c r="B464" s="261" t="s">
        <v>81</v>
      </c>
      <c r="C464" s="244"/>
      <c r="D464" s="254"/>
      <c r="E464" s="259"/>
      <c r="F464" s="1343"/>
      <c r="G464" s="1340"/>
      <c r="H464" s="1339"/>
      <c r="I464" s="458"/>
      <c r="K464" s="68"/>
    </row>
    <row r="465" spans="2:11">
      <c r="B465" s="251"/>
      <c r="C465" s="248"/>
      <c r="D465" s="249"/>
      <c r="E465" s="259"/>
      <c r="F465" s="377" t="s">
        <v>391</v>
      </c>
      <c r="G465" s="1340" t="s">
        <v>88</v>
      </c>
      <c r="H465" s="465">
        <v>0</v>
      </c>
      <c r="I465" s="458"/>
      <c r="K465" s="68"/>
    </row>
    <row r="466" spans="2:11">
      <c r="B466" s="251"/>
      <c r="C466" s="248"/>
      <c r="D466" s="249"/>
      <c r="E466" s="259"/>
      <c r="F466" s="1331"/>
      <c r="G466" s="1332"/>
      <c r="H466" s="464"/>
      <c r="I466" s="458"/>
      <c r="K466" s="68"/>
    </row>
    <row r="467" spans="2:11">
      <c r="B467" s="255"/>
      <c r="C467" s="248"/>
      <c r="D467" s="256"/>
      <c r="E467" s="259"/>
      <c r="F467" s="402"/>
      <c r="G467" s="1332"/>
      <c r="H467" s="464"/>
      <c r="I467" s="458"/>
      <c r="K467" s="68"/>
    </row>
    <row r="468" spans="2:11">
      <c r="B468" s="255"/>
      <c r="C468" s="248"/>
      <c r="D468" s="256"/>
      <c r="E468" s="259"/>
      <c r="F468" s="402" t="s">
        <v>2979</v>
      </c>
      <c r="G468" s="1332"/>
      <c r="H468" s="464"/>
      <c r="I468" s="458"/>
      <c r="K468" s="68"/>
    </row>
    <row r="469" spans="2:11">
      <c r="B469" s="255"/>
      <c r="C469" s="248"/>
      <c r="D469" s="256"/>
      <c r="E469" s="259"/>
      <c r="F469" s="1331"/>
      <c r="G469" s="1332"/>
      <c r="H469" s="464"/>
      <c r="I469" s="458"/>
      <c r="K469" s="68"/>
    </row>
    <row r="470" spans="2:11">
      <c r="B470" s="255"/>
      <c r="C470" s="248"/>
      <c r="D470" s="256"/>
      <c r="E470" s="259"/>
      <c r="F470" s="1331"/>
      <c r="G470" s="1332"/>
      <c r="H470" s="464"/>
      <c r="I470" s="458"/>
      <c r="K470" s="68"/>
    </row>
    <row r="471" spans="2:11">
      <c r="B471" s="251" t="s">
        <v>72</v>
      </c>
      <c r="C471" s="244"/>
      <c r="D471" s="252" t="s">
        <v>1298</v>
      </c>
      <c r="E471" s="259"/>
      <c r="F471" s="1331"/>
      <c r="G471" s="1332"/>
      <c r="H471" s="464"/>
      <c r="I471" s="458"/>
      <c r="K471" s="68"/>
    </row>
    <row r="472" spans="2:11">
      <c r="B472" s="251"/>
      <c r="C472" s="244"/>
      <c r="D472" s="253" t="s">
        <v>1299</v>
      </c>
      <c r="E472" s="259"/>
      <c r="F472" s="1336"/>
      <c r="G472" s="1332"/>
      <c r="H472" s="464"/>
      <c r="I472" s="458"/>
      <c r="K472" s="68"/>
    </row>
    <row r="473" spans="2:11" ht="17">
      <c r="B473" s="251"/>
      <c r="C473" s="244"/>
      <c r="D473" s="254"/>
      <c r="E473" s="259"/>
      <c r="F473" s="1331" t="s">
        <v>358</v>
      </c>
      <c r="G473" s="410"/>
      <c r="H473" s="464"/>
      <c r="I473" s="458"/>
      <c r="K473" s="68"/>
    </row>
    <row r="474" spans="2:11">
      <c r="B474" s="251"/>
      <c r="C474" s="244"/>
      <c r="D474" s="254"/>
      <c r="E474" s="259"/>
      <c r="F474" s="1334" t="s">
        <v>1300</v>
      </c>
      <c r="G474" s="1332" t="s">
        <v>1303</v>
      </c>
      <c r="H474" s="464"/>
      <c r="I474" s="458"/>
      <c r="K474" s="68"/>
    </row>
    <row r="475" spans="2:11">
      <c r="B475" s="251"/>
      <c r="C475" s="244"/>
      <c r="D475" s="254"/>
      <c r="E475" s="259"/>
      <c r="F475" s="1334" t="s">
        <v>1301</v>
      </c>
      <c r="G475" s="1332" t="s">
        <v>1305</v>
      </c>
      <c r="H475" s="464" t="s">
        <v>521</v>
      </c>
      <c r="I475" s="458"/>
      <c r="K475" s="68"/>
    </row>
    <row r="476" spans="2:11">
      <c r="B476" s="251"/>
      <c r="C476" s="244"/>
      <c r="D476" s="254"/>
      <c r="E476" s="259"/>
      <c r="F476" s="1334"/>
      <c r="G476" s="1332"/>
      <c r="H476" s="464"/>
      <c r="I476" s="458"/>
      <c r="K476" s="68"/>
    </row>
    <row r="477" spans="2:11">
      <c r="B477" s="251"/>
      <c r="C477" s="244"/>
      <c r="D477" s="254"/>
      <c r="E477" s="259"/>
      <c r="F477" s="463" t="s">
        <v>1639</v>
      </c>
      <c r="G477" s="1332"/>
      <c r="H477" s="464"/>
      <c r="I477" s="458"/>
      <c r="K477" s="68"/>
    </row>
    <row r="478" spans="2:11">
      <c r="B478" s="251"/>
      <c r="C478" s="244"/>
      <c r="D478" s="254"/>
      <c r="E478" s="259"/>
      <c r="F478" s="463" t="s">
        <v>1669</v>
      </c>
      <c r="G478" s="1332"/>
      <c r="H478" s="464"/>
      <c r="I478" s="458"/>
      <c r="K478" s="68"/>
    </row>
    <row r="479" spans="2:11">
      <c r="B479" s="251"/>
      <c r="C479" s="244"/>
      <c r="D479" s="254"/>
      <c r="E479" s="259"/>
      <c r="F479" s="463" t="s">
        <v>1668</v>
      </c>
      <c r="G479" s="1332"/>
      <c r="H479" s="464"/>
      <c r="I479" s="458"/>
      <c r="K479" s="68"/>
    </row>
    <row r="480" spans="2:11">
      <c r="B480" s="251"/>
      <c r="C480" s="244"/>
      <c r="D480" s="254"/>
      <c r="E480" s="259"/>
      <c r="F480" s="1334"/>
      <c r="G480" s="1332"/>
      <c r="H480" s="464"/>
      <c r="I480" s="458"/>
      <c r="K480" s="68"/>
    </row>
    <row r="481" spans="2:11">
      <c r="B481" s="251" t="s">
        <v>72</v>
      </c>
      <c r="C481" s="244"/>
      <c r="D481" s="252" t="s">
        <v>79</v>
      </c>
      <c r="E481" s="259"/>
      <c r="F481" s="1334"/>
      <c r="G481" s="1332"/>
      <c r="H481" s="464"/>
      <c r="I481" s="458"/>
      <c r="K481" s="68"/>
    </row>
    <row r="482" spans="2:11">
      <c r="B482" s="251"/>
      <c r="C482" s="244"/>
      <c r="D482" s="253" t="s">
        <v>1650</v>
      </c>
      <c r="E482" s="259"/>
      <c r="F482" s="1336" t="s">
        <v>1651</v>
      </c>
      <c r="G482" s="1332"/>
      <c r="H482" s="464"/>
      <c r="I482" s="458"/>
      <c r="K482" s="68"/>
    </row>
    <row r="483" spans="2:11">
      <c r="B483" s="251"/>
      <c r="C483" s="244"/>
      <c r="D483" s="254"/>
      <c r="E483" s="259"/>
      <c r="F483" s="278" t="s">
        <v>358</v>
      </c>
      <c r="G483" s="278"/>
      <c r="H483" s="464"/>
      <c r="I483" s="458"/>
      <c r="K483" s="68"/>
    </row>
    <row r="484" spans="2:11">
      <c r="B484" s="251"/>
      <c r="C484" s="244"/>
      <c r="D484" s="252"/>
      <c r="E484" s="259"/>
      <c r="F484" s="279" t="s">
        <v>403</v>
      </c>
      <c r="G484" s="278" t="s">
        <v>364</v>
      </c>
      <c r="H484" s="464"/>
      <c r="I484" s="458"/>
      <c r="K484" s="68"/>
    </row>
    <row r="485" spans="2:11">
      <c r="B485" s="251"/>
      <c r="C485" s="244"/>
      <c r="D485" s="253"/>
      <c r="E485" s="259"/>
      <c r="F485" s="279" t="s">
        <v>404</v>
      </c>
      <c r="G485" s="278" t="s">
        <v>365</v>
      </c>
      <c r="H485" s="464"/>
      <c r="I485" s="458"/>
      <c r="K485" s="68"/>
    </row>
    <row r="486" spans="2:11">
      <c r="B486" s="251"/>
      <c r="C486" s="244"/>
      <c r="D486" s="254"/>
      <c r="E486" s="259"/>
      <c r="F486" s="279" t="s">
        <v>359</v>
      </c>
      <c r="G486" s="278"/>
      <c r="H486" s="464"/>
      <c r="I486" s="458"/>
      <c r="K486" s="68"/>
    </row>
    <row r="487" spans="2:11">
      <c r="B487" s="255"/>
      <c r="C487" s="248"/>
      <c r="D487" s="256"/>
      <c r="E487" s="259"/>
      <c r="F487" s="280" t="s">
        <v>360</v>
      </c>
      <c r="G487" s="278"/>
      <c r="H487" s="464"/>
      <c r="I487" s="458"/>
      <c r="K487" s="68"/>
    </row>
    <row r="488" spans="2:11">
      <c r="B488" s="255"/>
      <c r="C488" s="248"/>
      <c r="D488" s="256"/>
      <c r="E488" s="259"/>
      <c r="F488" s="281" t="s">
        <v>405</v>
      </c>
      <c r="G488" s="278" t="s">
        <v>366</v>
      </c>
      <c r="H488" s="464">
        <v>100</v>
      </c>
      <c r="I488" s="458"/>
      <c r="K488" s="68"/>
    </row>
    <row r="489" spans="2:11">
      <c r="B489" s="255"/>
      <c r="C489" s="248"/>
      <c r="D489" s="256"/>
      <c r="E489" s="259"/>
      <c r="F489" s="281" t="s">
        <v>361</v>
      </c>
      <c r="G489" s="278"/>
      <c r="H489" s="464"/>
      <c r="I489" s="458"/>
      <c r="K489" s="68"/>
    </row>
    <row r="490" spans="2:11">
      <c r="B490" s="255"/>
      <c r="C490" s="248"/>
      <c r="D490" s="256"/>
      <c r="E490" s="259"/>
      <c r="F490" s="288" t="s">
        <v>406</v>
      </c>
      <c r="G490" s="278" t="s">
        <v>367</v>
      </c>
      <c r="H490" s="464" t="s">
        <v>519</v>
      </c>
      <c r="I490" s="458"/>
      <c r="K490" s="68"/>
    </row>
    <row r="491" spans="2:11">
      <c r="B491" s="255"/>
      <c r="C491" s="248"/>
      <c r="D491" s="256"/>
      <c r="E491" s="259"/>
      <c r="F491" s="288" t="s">
        <v>407</v>
      </c>
      <c r="G491" s="278" t="s">
        <v>368</v>
      </c>
      <c r="H491" s="464" t="s">
        <v>519</v>
      </c>
      <c r="I491" s="458"/>
      <c r="K491" s="68"/>
    </row>
    <row r="492" spans="2:11">
      <c r="B492" s="255"/>
      <c r="C492" s="248"/>
      <c r="D492" s="256"/>
      <c r="E492" s="259"/>
      <c r="F492" s="288" t="s">
        <v>3167</v>
      </c>
      <c r="G492" s="278" t="s">
        <v>369</v>
      </c>
      <c r="H492" s="464">
        <v>301</v>
      </c>
      <c r="I492" s="458"/>
      <c r="K492" s="68"/>
    </row>
    <row r="493" spans="2:11">
      <c r="B493" s="255"/>
      <c r="C493" s="248"/>
      <c r="D493" s="256"/>
      <c r="E493" s="259"/>
      <c r="F493" s="280" t="s">
        <v>362</v>
      </c>
      <c r="G493" s="278"/>
      <c r="H493" s="464"/>
      <c r="I493" s="458"/>
      <c r="K493" s="68"/>
    </row>
    <row r="494" spans="2:11">
      <c r="B494" s="255"/>
      <c r="C494" s="248"/>
      <c r="D494" s="256"/>
      <c r="E494" s="259"/>
      <c r="F494" s="281" t="s">
        <v>405</v>
      </c>
      <c r="G494" s="278" t="s">
        <v>366</v>
      </c>
      <c r="H494" s="464">
        <v>301</v>
      </c>
      <c r="I494" s="458"/>
      <c r="K494" s="68"/>
    </row>
    <row r="495" spans="2:11">
      <c r="B495" s="255"/>
      <c r="C495" s="248"/>
      <c r="D495" s="256"/>
      <c r="E495" s="259"/>
      <c r="F495" s="281" t="s">
        <v>411</v>
      </c>
      <c r="G495" s="278"/>
      <c r="H495" s="464"/>
      <c r="I495" s="458"/>
      <c r="K495" s="68"/>
    </row>
    <row r="496" spans="2:11">
      <c r="B496" s="255"/>
      <c r="C496" s="248"/>
      <c r="D496" s="256"/>
      <c r="E496" s="259"/>
      <c r="F496" s="288" t="s">
        <v>412</v>
      </c>
      <c r="G496" s="278" t="s">
        <v>431</v>
      </c>
      <c r="H496" s="464">
        <v>301</v>
      </c>
      <c r="I496" s="458"/>
      <c r="K496" s="68"/>
    </row>
    <row r="497" spans="2:11">
      <c r="B497" s="255"/>
      <c r="C497" s="248"/>
      <c r="D497" s="256"/>
      <c r="E497" s="259"/>
      <c r="F497" s="288" t="s">
        <v>404</v>
      </c>
      <c r="G497" s="278" t="s">
        <v>370</v>
      </c>
      <c r="H497" s="464" t="s">
        <v>521</v>
      </c>
      <c r="I497" s="458"/>
      <c r="K497" s="68"/>
    </row>
    <row r="498" spans="2:11">
      <c r="B498" s="255"/>
      <c r="C498" s="248"/>
      <c r="D498" s="256"/>
      <c r="E498" s="259"/>
      <c r="F498" s="288" t="s">
        <v>486</v>
      </c>
      <c r="G498" s="278" t="s">
        <v>371</v>
      </c>
      <c r="H498" s="464" t="s">
        <v>523</v>
      </c>
      <c r="I498" s="458"/>
      <c r="K498" s="68"/>
    </row>
    <row r="499" spans="2:11">
      <c r="B499" s="255"/>
      <c r="C499" s="248"/>
      <c r="D499" s="256"/>
      <c r="E499" s="259"/>
      <c r="F499" s="288" t="s">
        <v>1346</v>
      </c>
      <c r="G499" s="278" t="s">
        <v>372</v>
      </c>
      <c r="H499" s="464" t="s">
        <v>524</v>
      </c>
      <c r="I499" s="458"/>
      <c r="K499" s="68"/>
    </row>
    <row r="500" spans="2:11">
      <c r="B500" s="255"/>
      <c r="C500" s="248"/>
      <c r="D500" s="256"/>
      <c r="E500" s="259"/>
      <c r="F500" s="288" t="s">
        <v>454</v>
      </c>
      <c r="G500" s="278" t="s">
        <v>374</v>
      </c>
      <c r="H500" s="464" t="s">
        <v>527</v>
      </c>
      <c r="I500" s="458"/>
      <c r="K500" s="68"/>
    </row>
    <row r="501" spans="2:11">
      <c r="B501" s="255"/>
      <c r="C501" s="248"/>
      <c r="D501" s="256"/>
      <c r="E501" s="259"/>
      <c r="F501" s="288" t="s">
        <v>1233</v>
      </c>
      <c r="G501" s="278" t="s">
        <v>437</v>
      </c>
      <c r="H501" s="464"/>
      <c r="I501" s="458"/>
      <c r="K501" s="68"/>
    </row>
    <row r="502" spans="2:11">
      <c r="B502" s="257"/>
      <c r="C502" s="244"/>
      <c r="D502" s="253"/>
      <c r="E502" s="259"/>
      <c r="F502" s="109"/>
      <c r="G502" s="1340"/>
      <c r="H502" s="465"/>
      <c r="I502" s="458"/>
      <c r="K502" s="68"/>
    </row>
    <row r="503" spans="2:11">
      <c r="B503" s="257" t="s">
        <v>80</v>
      </c>
      <c r="C503" s="244"/>
      <c r="D503" s="253"/>
      <c r="E503" s="259"/>
      <c r="F503" s="109"/>
      <c r="G503" s="1340"/>
      <c r="H503" s="465"/>
      <c r="I503" s="458"/>
      <c r="K503" s="68"/>
    </row>
    <row r="504" spans="2:11">
      <c r="B504" s="258" t="s">
        <v>81</v>
      </c>
      <c r="C504" s="244"/>
      <c r="D504" s="254"/>
      <c r="E504" s="259"/>
      <c r="F504" s="377" t="s">
        <v>391</v>
      </c>
      <c r="G504" s="1340" t="s">
        <v>88</v>
      </c>
      <c r="H504" s="465">
        <v>0</v>
      </c>
      <c r="I504" s="458"/>
      <c r="K504" s="68"/>
    </row>
    <row r="505" spans="2:11">
      <c r="B505" s="251"/>
      <c r="C505" s="248"/>
      <c r="D505" s="249"/>
      <c r="E505" s="259"/>
      <c r="F505" s="1331"/>
      <c r="G505" s="1332"/>
      <c r="H505" s="464"/>
      <c r="I505" s="458"/>
      <c r="K505" s="68"/>
    </row>
    <row r="506" spans="2:11">
      <c r="B506" s="251"/>
      <c r="C506" s="248"/>
      <c r="D506" s="249"/>
      <c r="E506" s="259"/>
      <c r="F506" s="1331"/>
      <c r="G506" s="1332"/>
      <c r="H506" s="464"/>
      <c r="I506" s="458"/>
      <c r="K506" s="68"/>
    </row>
    <row r="507" spans="2:11">
      <c r="B507" s="251"/>
      <c r="C507" s="248"/>
      <c r="D507" s="249"/>
      <c r="E507" s="259"/>
      <c r="F507" s="1331"/>
      <c r="G507" s="1332"/>
      <c r="H507" s="464"/>
      <c r="I507" s="458"/>
      <c r="K507" s="68"/>
    </row>
    <row r="508" spans="2:11">
      <c r="B508" s="251"/>
      <c r="C508" s="248"/>
      <c r="D508" s="249"/>
      <c r="E508" s="259"/>
      <c r="F508" s="1331"/>
      <c r="G508" s="1332"/>
      <c r="H508" s="464"/>
      <c r="I508" s="458"/>
      <c r="K508" s="68"/>
    </row>
    <row r="509" spans="2:11">
      <c r="B509" s="255"/>
      <c r="C509" s="248"/>
      <c r="D509" s="256"/>
      <c r="E509" s="259"/>
      <c r="F509" s="1331"/>
      <c r="G509" s="1332"/>
      <c r="H509" s="464"/>
      <c r="I509" s="458"/>
      <c r="K509" s="68"/>
    </row>
    <row r="510" spans="2:11">
      <c r="B510" s="255"/>
      <c r="C510" s="248"/>
      <c r="D510" s="256"/>
      <c r="E510" s="259"/>
      <c r="F510" s="1331"/>
      <c r="G510" s="1332"/>
      <c r="H510" s="464"/>
      <c r="I510" s="458"/>
      <c r="K510" s="68"/>
    </row>
    <row r="511" spans="2:11">
      <c r="B511" s="255"/>
      <c r="C511" s="248"/>
      <c r="D511" s="256"/>
      <c r="E511" s="259"/>
      <c r="F511" s="1331"/>
      <c r="G511" s="1332"/>
      <c r="H511" s="464"/>
      <c r="I511" s="458"/>
      <c r="K511" s="68"/>
    </row>
    <row r="512" spans="2:11">
      <c r="B512" s="255"/>
      <c r="C512" s="248"/>
      <c r="D512" s="256"/>
      <c r="E512" s="259"/>
      <c r="F512" s="403" t="s">
        <v>772</v>
      </c>
      <c r="G512" s="1332"/>
      <c r="H512" s="464"/>
      <c r="I512" s="458"/>
      <c r="K512" s="68"/>
    </row>
    <row r="513" spans="2:11">
      <c r="B513" s="251" t="s">
        <v>72</v>
      </c>
      <c r="C513" s="244"/>
      <c r="D513" s="252" t="s">
        <v>79</v>
      </c>
      <c r="E513" s="259"/>
      <c r="F513" s="1336"/>
      <c r="G513" s="1332"/>
      <c r="H513" s="1338"/>
      <c r="I513" s="458"/>
      <c r="K513" s="68"/>
    </row>
    <row r="514" spans="2:11">
      <c r="B514" s="251"/>
      <c r="C514" s="244"/>
      <c r="D514" s="253" t="s">
        <v>773</v>
      </c>
      <c r="E514" s="259"/>
      <c r="F514" s="1336" t="s">
        <v>2936</v>
      </c>
      <c r="G514" s="1332"/>
      <c r="H514" s="1338"/>
      <c r="I514" s="458"/>
      <c r="K514" s="68"/>
    </row>
    <row r="515" spans="2:11">
      <c r="B515" s="251"/>
      <c r="C515" s="244"/>
      <c r="D515" s="253"/>
      <c r="E515" s="259"/>
      <c r="F515" s="1331" t="s">
        <v>358</v>
      </c>
      <c r="G515" s="1332"/>
      <c r="H515" s="1338"/>
      <c r="I515" s="458"/>
      <c r="K515" s="68"/>
    </row>
    <row r="516" spans="2:11">
      <c r="B516" s="251"/>
      <c r="C516" s="244"/>
      <c r="D516" s="254"/>
      <c r="E516" s="259"/>
      <c r="F516" s="1334" t="s">
        <v>377</v>
      </c>
      <c r="G516" s="1332" t="s">
        <v>364</v>
      </c>
      <c r="H516" s="1338"/>
      <c r="I516" s="458"/>
      <c r="K516" s="68"/>
    </row>
    <row r="517" spans="2:11">
      <c r="B517" s="255"/>
      <c r="C517" s="248"/>
      <c r="D517" s="256"/>
      <c r="E517" s="259"/>
      <c r="F517" s="1334" t="s">
        <v>378</v>
      </c>
      <c r="G517" s="1332" t="s">
        <v>365</v>
      </c>
      <c r="H517" s="1338">
        <v>223</v>
      </c>
      <c r="I517" s="458"/>
      <c r="K517" s="68"/>
    </row>
    <row r="518" spans="2:11">
      <c r="B518" s="255"/>
      <c r="C518" s="248"/>
      <c r="D518" s="256"/>
      <c r="E518" s="259"/>
      <c r="F518" s="1334" t="s">
        <v>359</v>
      </c>
      <c r="G518" s="1332"/>
      <c r="H518" s="1338"/>
      <c r="I518" s="458"/>
      <c r="K518" s="68"/>
    </row>
    <row r="519" spans="2:11">
      <c r="B519" s="255"/>
      <c r="C519" s="248"/>
      <c r="D519" s="256"/>
      <c r="E519" s="259"/>
      <c r="F519" s="1335" t="s">
        <v>360</v>
      </c>
      <c r="G519" s="1332"/>
      <c r="H519" s="1338"/>
      <c r="I519" s="458"/>
      <c r="K519" s="68"/>
    </row>
    <row r="520" spans="2:11">
      <c r="B520" s="255"/>
      <c r="C520" s="248"/>
      <c r="D520" s="256"/>
      <c r="E520" s="259"/>
      <c r="F520" s="1333" t="s">
        <v>379</v>
      </c>
      <c r="G520" s="1332" t="s">
        <v>366</v>
      </c>
      <c r="H520" s="1338">
        <v>100</v>
      </c>
      <c r="I520" s="458"/>
      <c r="K520" s="68"/>
    </row>
    <row r="521" spans="2:11">
      <c r="B521" s="255"/>
      <c r="C521" s="248"/>
      <c r="D521" s="256"/>
      <c r="E521" s="259"/>
      <c r="F521" s="1333" t="s">
        <v>361</v>
      </c>
      <c r="G521" s="1332"/>
      <c r="H521" s="1338"/>
      <c r="I521" s="458"/>
      <c r="K521" s="68"/>
    </row>
    <row r="522" spans="2:11">
      <c r="B522" s="255"/>
      <c r="C522" s="248"/>
      <c r="D522" s="256"/>
      <c r="E522" s="259"/>
      <c r="F522" s="1337" t="s">
        <v>380</v>
      </c>
      <c r="G522" s="1332" t="s">
        <v>367</v>
      </c>
      <c r="H522" s="1338" t="s">
        <v>1715</v>
      </c>
      <c r="I522" s="458"/>
      <c r="K522" s="68"/>
    </row>
    <row r="523" spans="2:11">
      <c r="B523" s="255"/>
      <c r="C523" s="248"/>
      <c r="D523" s="256"/>
      <c r="E523" s="259"/>
      <c r="F523" s="1337" t="s">
        <v>381</v>
      </c>
      <c r="G523" s="1332" t="s">
        <v>368</v>
      </c>
      <c r="H523" s="1338" t="s">
        <v>1715</v>
      </c>
      <c r="I523" s="458"/>
      <c r="K523" s="68"/>
    </row>
    <row r="524" spans="2:11">
      <c r="B524" s="255"/>
      <c r="C524" s="248"/>
      <c r="D524" s="256"/>
      <c r="E524" s="259"/>
      <c r="F524" s="1337" t="s">
        <v>3167</v>
      </c>
      <c r="G524" s="1332" t="s">
        <v>369</v>
      </c>
      <c r="H524" s="1338">
        <v>301</v>
      </c>
      <c r="I524" s="458"/>
      <c r="K524" s="68"/>
    </row>
    <row r="525" spans="2:11">
      <c r="B525" s="255"/>
      <c r="C525" s="248"/>
      <c r="D525" s="256"/>
      <c r="E525" s="259"/>
      <c r="F525" s="1335" t="s">
        <v>362</v>
      </c>
      <c r="G525" s="1332"/>
      <c r="H525" s="1338"/>
      <c r="I525" s="458"/>
      <c r="K525" s="68"/>
    </row>
    <row r="526" spans="2:11">
      <c r="B526" s="255"/>
      <c r="C526" s="248"/>
      <c r="D526" s="256"/>
      <c r="E526" s="259"/>
      <c r="F526" s="1333" t="s">
        <v>379</v>
      </c>
      <c r="G526" s="1332" t="s">
        <v>366</v>
      </c>
      <c r="H526" s="1338">
        <v>220</v>
      </c>
      <c r="I526" s="458"/>
      <c r="K526" s="68"/>
    </row>
    <row r="527" spans="2:11">
      <c r="B527" s="255"/>
      <c r="C527" s="248"/>
      <c r="D527" s="256"/>
      <c r="E527" s="259"/>
      <c r="F527" s="1333" t="s">
        <v>411</v>
      </c>
      <c r="G527" s="1332"/>
      <c r="H527" s="1338"/>
      <c r="I527" s="458"/>
      <c r="K527" s="68"/>
    </row>
    <row r="528" spans="2:11">
      <c r="B528" s="255"/>
      <c r="C528" s="248"/>
      <c r="D528" s="256"/>
      <c r="E528" s="259"/>
      <c r="F528" s="1337" t="s">
        <v>379</v>
      </c>
      <c r="G528" s="1332" t="s">
        <v>370</v>
      </c>
      <c r="H528" s="1338" t="s">
        <v>2928</v>
      </c>
      <c r="I528" s="458"/>
      <c r="K528" s="68"/>
    </row>
    <row r="529" spans="2:11">
      <c r="B529" s="255"/>
      <c r="C529" s="248"/>
      <c r="D529" s="256"/>
      <c r="E529" s="259"/>
      <c r="F529" s="1337" t="s">
        <v>383</v>
      </c>
      <c r="G529" s="1332" t="s">
        <v>371</v>
      </c>
      <c r="H529" s="1338" t="s">
        <v>2925</v>
      </c>
      <c r="I529" s="458"/>
      <c r="K529" s="68"/>
    </row>
    <row r="530" spans="2:11">
      <c r="B530" s="255"/>
      <c r="C530" s="248"/>
      <c r="D530" s="256"/>
      <c r="E530" s="259"/>
      <c r="F530" s="1337" t="s">
        <v>384</v>
      </c>
      <c r="G530" s="1332" t="s">
        <v>372</v>
      </c>
      <c r="H530" s="1338" t="s">
        <v>2926</v>
      </c>
      <c r="I530" s="458"/>
      <c r="K530" s="68"/>
    </row>
    <row r="531" spans="2:11">
      <c r="B531" s="255"/>
      <c r="C531" s="248"/>
      <c r="D531" s="256"/>
      <c r="E531" s="259"/>
      <c r="F531" s="1337" t="s">
        <v>385</v>
      </c>
      <c r="G531" s="1332" t="s">
        <v>373</v>
      </c>
      <c r="H531" s="1338" t="s">
        <v>1717</v>
      </c>
      <c r="I531" s="458"/>
      <c r="K531" s="68"/>
    </row>
    <row r="532" spans="2:11">
      <c r="B532" s="255"/>
      <c r="C532" s="248"/>
      <c r="D532" s="256"/>
      <c r="E532" s="259"/>
      <c r="F532" s="1337" t="s">
        <v>386</v>
      </c>
      <c r="G532" s="1332" t="s">
        <v>374</v>
      </c>
      <c r="H532" s="1338" t="s">
        <v>1718</v>
      </c>
      <c r="I532" s="458"/>
      <c r="K532" s="68"/>
    </row>
    <row r="533" spans="2:11">
      <c r="B533" s="255"/>
      <c r="C533" s="248"/>
      <c r="D533" s="256"/>
      <c r="E533" s="259"/>
      <c r="F533" s="1337" t="s">
        <v>387</v>
      </c>
      <c r="G533" s="1332" t="s">
        <v>375</v>
      </c>
      <c r="H533" s="1338" t="s">
        <v>2937</v>
      </c>
      <c r="I533" s="458"/>
      <c r="K533" s="68"/>
    </row>
    <row r="534" spans="2:11">
      <c r="B534" s="255"/>
      <c r="C534" s="248"/>
      <c r="D534" s="256"/>
      <c r="E534" s="259"/>
      <c r="F534" s="1333"/>
      <c r="G534" s="1332"/>
      <c r="H534" s="1338"/>
      <c r="I534" s="458"/>
      <c r="K534" s="68"/>
    </row>
    <row r="535" spans="2:11">
      <c r="B535" s="255"/>
      <c r="C535" s="248"/>
      <c r="D535" s="256"/>
      <c r="E535" s="259"/>
      <c r="F535" s="1331"/>
      <c r="G535" s="1332"/>
      <c r="H535" s="464"/>
      <c r="I535" s="458"/>
      <c r="K535" s="68"/>
    </row>
    <row r="536" spans="2:11">
      <c r="B536" s="257" t="s">
        <v>80</v>
      </c>
      <c r="C536" s="244"/>
      <c r="D536" s="253"/>
      <c r="E536" s="259"/>
      <c r="F536" s="109"/>
      <c r="G536" s="1340"/>
      <c r="H536" s="465"/>
      <c r="I536" s="458"/>
      <c r="K536" s="68"/>
    </row>
    <row r="537" spans="2:11">
      <c r="B537" s="258" t="s">
        <v>81</v>
      </c>
      <c r="C537" s="244"/>
      <c r="D537" s="254"/>
      <c r="E537" s="259"/>
      <c r="F537" s="377" t="s">
        <v>391</v>
      </c>
      <c r="G537" s="1340" t="s">
        <v>88</v>
      </c>
      <c r="H537" s="465">
        <v>0</v>
      </c>
      <c r="I537" s="458"/>
      <c r="K537" s="68"/>
    </row>
    <row r="538" spans="2:11">
      <c r="B538" s="251"/>
      <c r="C538" s="248"/>
      <c r="D538" s="249"/>
      <c r="E538" s="259"/>
      <c r="F538" s="1331"/>
      <c r="G538" s="1332"/>
      <c r="H538" s="464"/>
      <c r="I538" s="458"/>
      <c r="K538" s="68"/>
    </row>
    <row r="539" spans="2:11">
      <c r="B539" s="251"/>
      <c r="C539" s="248"/>
      <c r="D539" s="249"/>
      <c r="E539" s="259"/>
      <c r="F539" s="1331"/>
      <c r="G539" s="1332"/>
      <c r="H539" s="464"/>
      <c r="I539" s="458"/>
      <c r="K539" s="68"/>
    </row>
    <row r="540" spans="2:11">
      <c r="B540" s="251"/>
      <c r="C540" s="248"/>
      <c r="D540" s="249"/>
      <c r="E540" s="259"/>
      <c r="F540" s="1331"/>
      <c r="G540" s="1332"/>
      <c r="H540" s="464"/>
      <c r="I540" s="458"/>
      <c r="K540" s="68"/>
    </row>
    <row r="541" spans="2:11">
      <c r="B541" s="255"/>
      <c r="C541" s="248"/>
      <c r="D541" s="256"/>
      <c r="E541" s="259"/>
      <c r="F541" s="1331"/>
      <c r="G541" s="1332"/>
      <c r="H541" s="464"/>
      <c r="I541" s="458"/>
      <c r="K541" s="68"/>
    </row>
    <row r="542" spans="2:11">
      <c r="B542" s="255"/>
      <c r="C542" s="248"/>
      <c r="D542" s="256"/>
      <c r="E542" s="259"/>
      <c r="F542" s="1331"/>
      <c r="G542" s="1332"/>
      <c r="H542" s="464"/>
      <c r="I542" s="458"/>
      <c r="K542" s="68"/>
    </row>
    <row r="543" spans="2:11">
      <c r="B543" s="255"/>
      <c r="C543" s="248"/>
      <c r="D543" s="256"/>
      <c r="E543" s="259"/>
      <c r="F543" s="1331"/>
      <c r="G543" s="1332"/>
      <c r="H543" s="464"/>
      <c r="I543" s="458"/>
      <c r="K543" s="68"/>
    </row>
    <row r="544" spans="2:11">
      <c r="B544" s="1656" t="s">
        <v>514</v>
      </c>
      <c r="C544" s="1657"/>
      <c r="D544" s="1658"/>
      <c r="E544" s="259"/>
      <c r="F544" s="1331"/>
      <c r="G544" s="1332"/>
      <c r="H544" s="464"/>
      <c r="I544" s="458"/>
      <c r="K544" s="68"/>
    </row>
    <row r="545" spans="2:11">
      <c r="B545" s="1659"/>
      <c r="C545" s="1657"/>
      <c r="D545" s="1658"/>
      <c r="E545" s="259"/>
      <c r="F545" s="1331"/>
      <c r="G545" s="1332"/>
      <c r="H545" s="464"/>
      <c r="I545" s="458"/>
      <c r="K545" s="68"/>
    </row>
    <row r="546" spans="2:11">
      <c r="B546" s="255"/>
      <c r="C546" s="248"/>
      <c r="D546" s="256"/>
      <c r="E546" s="259"/>
      <c r="F546" s="1331"/>
      <c r="G546" s="1332"/>
      <c r="H546" s="464"/>
      <c r="I546" s="458"/>
      <c r="K546" s="68"/>
    </row>
    <row r="547" spans="2:11">
      <c r="B547" s="251" t="s">
        <v>72</v>
      </c>
      <c r="C547" s="244"/>
      <c r="D547" s="252" t="s">
        <v>79</v>
      </c>
      <c r="E547" s="259"/>
      <c r="F547" s="1336"/>
      <c r="G547" s="1332"/>
      <c r="H547" s="1338"/>
      <c r="I547" s="458"/>
      <c r="K547" s="68"/>
    </row>
    <row r="548" spans="2:11">
      <c r="B548" s="251"/>
      <c r="C548" s="244"/>
      <c r="D548" s="253" t="s">
        <v>775</v>
      </c>
      <c r="E548" s="259"/>
      <c r="F548" s="1336" t="s">
        <v>2938</v>
      </c>
      <c r="G548" s="1332"/>
      <c r="H548" s="1338"/>
      <c r="I548" s="458"/>
      <c r="K548" s="68"/>
    </row>
    <row r="549" spans="2:11">
      <c r="B549" s="251"/>
      <c r="C549" s="244"/>
      <c r="D549" s="253"/>
      <c r="E549" s="259"/>
      <c r="F549" s="1331" t="s">
        <v>358</v>
      </c>
      <c r="G549" s="1332"/>
      <c r="H549" s="1338"/>
      <c r="I549" s="458"/>
      <c r="K549" s="68"/>
    </row>
    <row r="550" spans="2:11">
      <c r="B550" s="251"/>
      <c r="C550" s="244"/>
      <c r="D550" s="254"/>
      <c r="E550" s="259"/>
      <c r="F550" s="1334" t="s">
        <v>377</v>
      </c>
      <c r="G550" s="1332" t="s">
        <v>364</v>
      </c>
      <c r="H550" s="1338"/>
      <c r="I550" s="458"/>
      <c r="K550" s="68"/>
    </row>
    <row r="551" spans="2:11">
      <c r="B551" s="255"/>
      <c r="C551" s="248"/>
      <c r="D551" s="256"/>
      <c r="E551" s="259"/>
      <c r="F551" s="1334" t="s">
        <v>378</v>
      </c>
      <c r="G551" s="1332" t="s">
        <v>365</v>
      </c>
      <c r="H551" s="1338">
        <v>224</v>
      </c>
      <c r="I551" s="458"/>
      <c r="K551" s="68"/>
    </row>
    <row r="552" spans="2:11">
      <c r="B552" s="255"/>
      <c r="C552" s="248"/>
      <c r="D552" s="256"/>
      <c r="E552" s="259"/>
      <c r="F552" s="1334" t="s">
        <v>359</v>
      </c>
      <c r="G552" s="1332"/>
      <c r="H552" s="1338"/>
      <c r="I552" s="458"/>
      <c r="K552" s="68"/>
    </row>
    <row r="553" spans="2:11">
      <c r="B553" s="255"/>
      <c r="C553" s="248"/>
      <c r="D553" s="256"/>
      <c r="E553" s="259"/>
      <c r="F553" s="1335" t="s">
        <v>360</v>
      </c>
      <c r="G553" s="1332"/>
      <c r="H553" s="1338"/>
      <c r="I553" s="458"/>
      <c r="K553" s="68"/>
    </row>
    <row r="554" spans="2:11">
      <c r="B554" s="255"/>
      <c r="C554" s="248"/>
      <c r="D554" s="256"/>
      <c r="E554" s="259"/>
      <c r="F554" s="1333" t="s">
        <v>379</v>
      </c>
      <c r="G554" s="1332" t="s">
        <v>366</v>
      </c>
      <c r="H554" s="1338">
        <v>100</v>
      </c>
      <c r="I554" s="458"/>
      <c r="K554" s="68"/>
    </row>
    <row r="555" spans="2:11">
      <c r="B555" s="255"/>
      <c r="C555" s="248"/>
      <c r="D555" s="256"/>
      <c r="E555" s="259"/>
      <c r="F555" s="1333" t="s">
        <v>361</v>
      </c>
      <c r="G555" s="1332"/>
      <c r="H555" s="1338"/>
      <c r="I555" s="458"/>
      <c r="K555" s="68"/>
    </row>
    <row r="556" spans="2:11">
      <c r="B556" s="255"/>
      <c r="C556" s="248"/>
      <c r="D556" s="256"/>
      <c r="E556" s="259"/>
      <c r="F556" s="1337" t="s">
        <v>380</v>
      </c>
      <c r="G556" s="1332" t="s">
        <v>367</v>
      </c>
      <c r="H556" s="1338" t="s">
        <v>1715</v>
      </c>
      <c r="I556" s="458"/>
      <c r="K556" s="68"/>
    </row>
    <row r="557" spans="2:11">
      <c r="B557" s="255"/>
      <c r="C557" s="248"/>
      <c r="D557" s="256"/>
      <c r="E557" s="259"/>
      <c r="F557" s="1337" t="s">
        <v>381</v>
      </c>
      <c r="G557" s="1332" t="s">
        <v>368</v>
      </c>
      <c r="H557" s="1338" t="s">
        <v>1715</v>
      </c>
      <c r="I557" s="458"/>
      <c r="K557" s="68"/>
    </row>
    <row r="558" spans="2:11">
      <c r="B558" s="255"/>
      <c r="C558" s="248"/>
      <c r="D558" s="256"/>
      <c r="E558" s="259"/>
      <c r="F558" s="1337" t="s">
        <v>3167</v>
      </c>
      <c r="G558" s="1332" t="s">
        <v>369</v>
      </c>
      <c r="H558" s="1338">
        <v>301</v>
      </c>
      <c r="I558" s="458"/>
      <c r="K558" s="68"/>
    </row>
    <row r="559" spans="2:11">
      <c r="B559" s="255"/>
      <c r="C559" s="248"/>
      <c r="D559" s="256"/>
      <c r="E559" s="259"/>
      <c r="F559" s="1335" t="s">
        <v>362</v>
      </c>
      <c r="G559" s="1332"/>
      <c r="H559" s="1338"/>
      <c r="I559" s="458"/>
      <c r="K559" s="68"/>
    </row>
    <row r="560" spans="2:11">
      <c r="B560" s="255"/>
      <c r="C560" s="248"/>
      <c r="D560" s="256"/>
      <c r="E560" s="259"/>
      <c r="F560" s="1333" t="s">
        <v>379</v>
      </c>
      <c r="G560" s="1332" t="s">
        <v>366</v>
      </c>
      <c r="H560" s="1338">
        <v>220</v>
      </c>
      <c r="I560" s="458"/>
      <c r="K560" s="68"/>
    </row>
    <row r="561" spans="2:12">
      <c r="B561" s="255"/>
      <c r="C561" s="248"/>
      <c r="D561" s="256"/>
      <c r="E561" s="259"/>
      <c r="F561" s="1333" t="s">
        <v>411</v>
      </c>
      <c r="G561" s="1332"/>
      <c r="H561" s="1338"/>
      <c r="I561" s="458"/>
      <c r="K561" s="68"/>
    </row>
    <row r="562" spans="2:12">
      <c r="B562" s="255"/>
      <c r="C562" s="248"/>
      <c r="D562" s="256"/>
      <c r="E562" s="259"/>
      <c r="F562" s="1337" t="s">
        <v>379</v>
      </c>
      <c r="G562" s="1332" t="s">
        <v>370</v>
      </c>
      <c r="H562" s="1338" t="s">
        <v>2928</v>
      </c>
      <c r="I562" s="458"/>
      <c r="K562" s="68"/>
    </row>
    <row r="563" spans="2:12">
      <c r="B563" s="255"/>
      <c r="C563" s="248"/>
      <c r="D563" s="256"/>
      <c r="E563" s="259"/>
      <c r="F563" s="1337" t="s">
        <v>383</v>
      </c>
      <c r="G563" s="1332" t="s">
        <v>371</v>
      </c>
      <c r="H563" s="1338" t="s">
        <v>2925</v>
      </c>
      <c r="I563" s="458"/>
      <c r="K563" s="68"/>
    </row>
    <row r="564" spans="2:12">
      <c r="B564" s="255"/>
      <c r="C564" s="248"/>
      <c r="D564" s="256"/>
      <c r="E564" s="259"/>
      <c r="F564" s="1337" t="s">
        <v>384</v>
      </c>
      <c r="G564" s="1332" t="s">
        <v>372</v>
      </c>
      <c r="H564" s="1338" t="s">
        <v>2926</v>
      </c>
      <c r="I564" s="458"/>
      <c r="K564" s="68"/>
    </row>
    <row r="565" spans="2:12">
      <c r="B565" s="255"/>
      <c r="C565" s="248"/>
      <c r="D565" s="256"/>
      <c r="E565" s="259"/>
      <c r="F565" s="1337" t="s">
        <v>385</v>
      </c>
      <c r="G565" s="1332" t="s">
        <v>373</v>
      </c>
      <c r="H565" s="1338" t="s">
        <v>1717</v>
      </c>
      <c r="I565" s="458"/>
      <c r="K565" s="68"/>
    </row>
    <row r="566" spans="2:12">
      <c r="B566" s="255"/>
      <c r="C566" s="248"/>
      <c r="D566" s="256"/>
      <c r="E566" s="259"/>
      <c r="F566" s="1337" t="s">
        <v>386</v>
      </c>
      <c r="G566" s="1332" t="s">
        <v>374</v>
      </c>
      <c r="H566" s="1338" t="s">
        <v>1718</v>
      </c>
      <c r="I566" s="458"/>
      <c r="K566" s="68"/>
    </row>
    <row r="567" spans="2:12">
      <c r="B567" s="255"/>
      <c r="C567" s="248"/>
      <c r="D567" s="256"/>
      <c r="E567" s="259"/>
      <c r="F567" s="1337" t="s">
        <v>387</v>
      </c>
      <c r="G567" s="1332" t="s">
        <v>375</v>
      </c>
      <c r="H567" s="1338" t="s">
        <v>2937</v>
      </c>
      <c r="I567" s="458"/>
      <c r="K567" s="68"/>
    </row>
    <row r="568" spans="2:12">
      <c r="B568" s="255"/>
      <c r="C568" s="248"/>
      <c r="D568" s="256"/>
      <c r="E568" s="259"/>
      <c r="F568" s="1333"/>
      <c r="G568" s="1332"/>
      <c r="H568" s="1338"/>
      <c r="I568" s="458"/>
      <c r="K568" s="68"/>
    </row>
    <row r="569" spans="2:12">
      <c r="B569" s="255"/>
      <c r="C569" s="248"/>
      <c r="D569" s="256"/>
      <c r="E569" s="259"/>
      <c r="F569" s="1331"/>
      <c r="G569" s="1332"/>
      <c r="H569" s="464"/>
      <c r="I569" s="458"/>
      <c r="K569" s="68"/>
    </row>
    <row r="570" spans="2:12">
      <c r="B570" s="257" t="s">
        <v>80</v>
      </c>
      <c r="C570" s="244"/>
      <c r="D570" s="253"/>
      <c r="E570" s="259"/>
      <c r="F570" s="109"/>
      <c r="G570" s="1340"/>
      <c r="H570" s="465"/>
      <c r="I570" s="458"/>
      <c r="K570" s="68"/>
    </row>
    <row r="571" spans="2:12">
      <c r="B571" s="258" t="s">
        <v>81</v>
      </c>
      <c r="C571" s="244"/>
      <c r="D571" s="254"/>
      <c r="E571" s="259"/>
      <c r="F571" s="377" t="s">
        <v>391</v>
      </c>
      <c r="G571" s="1340" t="s">
        <v>88</v>
      </c>
      <c r="H571" s="465">
        <v>0</v>
      </c>
      <c r="I571" s="458"/>
      <c r="K571" s="68"/>
    </row>
    <row r="572" spans="2:12">
      <c r="B572" s="251"/>
      <c r="C572" s="248"/>
      <c r="D572" s="249"/>
      <c r="E572" s="259"/>
      <c r="F572" s="1331"/>
      <c r="G572" s="1332"/>
      <c r="H572" s="464"/>
      <c r="I572" s="458"/>
      <c r="K572" s="68"/>
    </row>
    <row r="573" spans="2:12">
      <c r="B573" s="255"/>
      <c r="C573" s="248"/>
      <c r="D573" s="256"/>
      <c r="E573" s="259"/>
      <c r="F573" s="403"/>
      <c r="G573" s="1332"/>
      <c r="H573" s="464"/>
      <c r="I573" s="458"/>
      <c r="K573" s="68"/>
    </row>
    <row r="574" spans="2:12">
      <c r="B574" s="255"/>
      <c r="C574" s="248"/>
      <c r="D574" s="256"/>
      <c r="E574" s="259"/>
      <c r="F574" s="1331"/>
      <c r="G574" s="1332"/>
      <c r="H574" s="464"/>
      <c r="I574" s="458"/>
      <c r="K574" s="68"/>
    </row>
    <row r="575" spans="2:12">
      <c r="B575" s="255"/>
      <c r="C575" s="248"/>
      <c r="D575" s="256"/>
      <c r="E575" s="259"/>
      <c r="F575" s="1331"/>
      <c r="G575" s="1332"/>
      <c r="H575" s="464"/>
      <c r="I575" s="458"/>
      <c r="K575" s="68"/>
    </row>
    <row r="576" spans="2:12">
      <c r="B576" s="474"/>
      <c r="C576" s="470"/>
      <c r="D576" s="470"/>
      <c r="E576" s="469"/>
      <c r="F576" s="470"/>
      <c r="G576" s="471"/>
      <c r="H576" s="472"/>
      <c r="I576" s="626"/>
      <c r="J576" s="245"/>
      <c r="K576" s="268"/>
      <c r="L576" s="67"/>
    </row>
  </sheetData>
  <mergeCells count="11">
    <mergeCell ref="B544:D545"/>
    <mergeCell ref="A3:E4"/>
    <mergeCell ref="B210:D211"/>
    <mergeCell ref="B366:D367"/>
    <mergeCell ref="I366:I367"/>
    <mergeCell ref="B369:D370"/>
    <mergeCell ref="B18:D19"/>
    <mergeCell ref="I18:I19"/>
    <mergeCell ref="B21:D22"/>
    <mergeCell ref="B207:D208"/>
    <mergeCell ref="I207:I208"/>
  </mergeCells>
  <phoneticPr fontId="6" type="noConversion"/>
  <dataValidations count="1">
    <dataValidation type="list" allowBlank="1" showInputMessage="1" showErrorMessage="1" sqref="I366:I367 I207:I208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7"/>
  <sheetViews>
    <sheetView zoomScale="55" zoomScaleNormal="55" workbookViewId="0">
      <selection activeCell="K6" sqref="K6"/>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2947</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7.5">
      <c r="A6" s="221"/>
      <c r="B6" s="166"/>
      <c r="C6" s="221"/>
      <c r="D6" s="166"/>
      <c r="E6" s="221"/>
      <c r="F6" s="221"/>
      <c r="H6" s="226"/>
      <c r="I6" s="720"/>
      <c r="J6" s="221"/>
    </row>
    <row r="7" spans="1:11" ht="17.5">
      <c r="A7" s="484" t="s">
        <v>3005</v>
      </c>
      <c r="B7" s="166"/>
      <c r="C7" s="221"/>
      <c r="D7" s="166"/>
      <c r="E7" s="221"/>
      <c r="F7" s="221" t="s">
        <v>3123</v>
      </c>
      <c r="H7" s="227"/>
      <c r="I7" s="720"/>
      <c r="J7" s="221"/>
    </row>
    <row r="9" spans="1:11" ht="17.5">
      <c r="A9" s="221"/>
      <c r="B9" s="166"/>
      <c r="C9" s="221"/>
      <c r="D9" s="166"/>
      <c r="E9" s="221"/>
      <c r="F9" s="221"/>
      <c r="H9" s="226"/>
      <c r="I9" s="720"/>
      <c r="J9" s="221"/>
    </row>
    <row r="10" spans="1:11" ht="17.5">
      <c r="A10" s="69" t="s">
        <v>3006</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351</v>
      </c>
      <c r="J16" s="125"/>
      <c r="K16" s="237" t="s">
        <v>69</v>
      </c>
    </row>
    <row r="17" spans="2:15">
      <c r="B17" s="238"/>
      <c r="C17" s="239"/>
      <c r="D17" s="240"/>
      <c r="E17" s="391"/>
      <c r="F17" s="1331"/>
      <c r="G17" s="1332"/>
      <c r="H17" s="392"/>
      <c r="I17" s="378"/>
      <c r="K17" s="130"/>
    </row>
    <row r="18" spans="2:15">
      <c r="B18" s="1656" t="s">
        <v>1761</v>
      </c>
      <c r="C18" s="1657"/>
      <c r="D18" s="1658"/>
      <c r="E18" s="259"/>
      <c r="F18" s="1331"/>
      <c r="G18" s="1332"/>
      <c r="H18" s="393"/>
      <c r="I18" s="1609" t="s">
        <v>352</v>
      </c>
      <c r="K18" s="130"/>
    </row>
    <row r="19" spans="2:15">
      <c r="B19" s="1659"/>
      <c r="C19" s="1657"/>
      <c r="D19" s="1658"/>
      <c r="E19" s="259"/>
      <c r="F19" s="1331"/>
      <c r="G19" s="1332"/>
      <c r="H19" s="393"/>
      <c r="I19" s="1610"/>
      <c r="K19" s="130"/>
    </row>
    <row r="20" spans="2:15" ht="16">
      <c r="B20" s="247"/>
      <c r="C20" s="248"/>
      <c r="D20" s="249"/>
      <c r="E20" s="259"/>
      <c r="F20" s="1331"/>
      <c r="G20" s="1332"/>
      <c r="H20" s="393"/>
      <c r="I20" s="378"/>
      <c r="K20" s="130"/>
      <c r="O20" s="250"/>
    </row>
    <row r="21" spans="2:15" ht="13.75" customHeight="1">
      <c r="B21" s="1656" t="s">
        <v>514</v>
      </c>
      <c r="C21" s="1657"/>
      <c r="D21" s="1658"/>
      <c r="E21" s="259"/>
      <c r="F21" s="1331"/>
      <c r="G21" s="1332"/>
      <c r="H21" s="393"/>
      <c r="I21" s="378"/>
      <c r="K21" s="130"/>
      <c r="O21" s="250"/>
    </row>
    <row r="22" spans="2:15" ht="16">
      <c r="B22" s="1659"/>
      <c r="C22" s="1657"/>
      <c r="D22" s="1658"/>
      <c r="E22" s="259"/>
      <c r="F22" s="1331"/>
      <c r="G22" s="1332"/>
      <c r="H22" s="393"/>
      <c r="I22" s="378"/>
      <c r="K22" s="130"/>
      <c r="O22" s="250"/>
    </row>
    <row r="23" spans="2:15" ht="16">
      <c r="B23" s="247"/>
      <c r="C23" s="248"/>
      <c r="D23" s="249"/>
      <c r="E23" s="259"/>
      <c r="F23" s="1331"/>
      <c r="G23" s="1332"/>
      <c r="H23" s="393"/>
      <c r="I23" s="378"/>
      <c r="K23" s="130"/>
      <c r="O23" s="250"/>
    </row>
    <row r="24" spans="2:15">
      <c r="B24" s="251" t="s">
        <v>72</v>
      </c>
      <c r="C24" s="244"/>
      <c r="D24" s="252" t="s">
        <v>79</v>
      </c>
      <c r="E24" s="259"/>
      <c r="F24" s="1336"/>
      <c r="G24" s="1332"/>
      <c r="H24" s="1338"/>
      <c r="I24" s="378"/>
      <c r="K24" s="130"/>
    </row>
    <row r="25" spans="2:15">
      <c r="B25" s="251"/>
      <c r="C25" s="244"/>
      <c r="D25" s="253" t="s">
        <v>1091</v>
      </c>
      <c r="E25" s="259"/>
      <c r="F25" s="1336" t="s">
        <v>2927</v>
      </c>
      <c r="G25" s="1332"/>
      <c r="H25" s="1338"/>
      <c r="I25" s="378"/>
      <c r="K25" s="130"/>
    </row>
    <row r="26" spans="2:15">
      <c r="B26" s="251"/>
      <c r="C26" s="244"/>
      <c r="D26" s="253"/>
      <c r="E26" s="259"/>
      <c r="F26" s="1331" t="s">
        <v>358</v>
      </c>
      <c r="G26" s="1332"/>
      <c r="H26" s="1338"/>
      <c r="I26" s="378"/>
      <c r="K26" s="130"/>
    </row>
    <row r="27" spans="2:15">
      <c r="B27" s="251"/>
      <c r="C27" s="244"/>
      <c r="D27" s="254"/>
      <c r="E27" s="259"/>
      <c r="F27" s="1334" t="s">
        <v>377</v>
      </c>
      <c r="G27" s="1332" t="s">
        <v>364</v>
      </c>
      <c r="H27" s="1338"/>
      <c r="I27" s="378"/>
      <c r="K27" s="130"/>
    </row>
    <row r="28" spans="2:15">
      <c r="B28" s="255"/>
      <c r="C28" s="248"/>
      <c r="D28" s="256"/>
      <c r="E28" s="259"/>
      <c r="F28" s="1334" t="s">
        <v>378</v>
      </c>
      <c r="G28" s="1332" t="s">
        <v>365</v>
      </c>
      <c r="H28" s="1338">
        <v>220</v>
      </c>
      <c r="I28" s="378"/>
      <c r="K28" s="130"/>
    </row>
    <row r="29" spans="2:15">
      <c r="B29" s="255"/>
      <c r="C29" s="248"/>
      <c r="D29" s="256"/>
      <c r="E29" s="259"/>
      <c r="F29" s="1334" t="s">
        <v>359</v>
      </c>
      <c r="G29" s="1332"/>
      <c r="H29" s="1338"/>
      <c r="I29" s="378"/>
      <c r="K29" s="130"/>
    </row>
    <row r="30" spans="2:15">
      <c r="B30" s="255"/>
      <c r="C30" s="248"/>
      <c r="D30" s="256"/>
      <c r="E30" s="259"/>
      <c r="F30" s="1335" t="s">
        <v>360</v>
      </c>
      <c r="G30" s="1332"/>
      <c r="H30" s="1338"/>
      <c r="I30" s="378"/>
      <c r="K30" s="130"/>
    </row>
    <row r="31" spans="2:15">
      <c r="B31" s="255"/>
      <c r="C31" s="248"/>
      <c r="D31" s="256"/>
      <c r="E31" s="259"/>
      <c r="F31" s="1333" t="s">
        <v>379</v>
      </c>
      <c r="G31" s="1332" t="s">
        <v>366</v>
      </c>
      <c r="H31" s="1338">
        <v>100</v>
      </c>
      <c r="I31" s="378"/>
      <c r="K31" s="130"/>
    </row>
    <row r="32" spans="2:15">
      <c r="B32" s="255"/>
      <c r="C32" s="248"/>
      <c r="D32" s="256"/>
      <c r="E32" s="259"/>
      <c r="F32" s="1333" t="s">
        <v>361</v>
      </c>
      <c r="G32" s="1332"/>
      <c r="H32" s="1338"/>
      <c r="I32" s="378"/>
      <c r="K32" s="130"/>
    </row>
    <row r="33" spans="2:11">
      <c r="B33" s="255"/>
      <c r="C33" s="248"/>
      <c r="D33" s="256"/>
      <c r="E33" s="259"/>
      <c r="F33" s="1337" t="s">
        <v>380</v>
      </c>
      <c r="G33" s="1332" t="s">
        <v>367</v>
      </c>
      <c r="H33" s="1338" t="s">
        <v>1715</v>
      </c>
      <c r="I33" s="378"/>
      <c r="K33" s="130"/>
    </row>
    <row r="34" spans="2:11">
      <c r="B34" s="255"/>
      <c r="C34" s="248"/>
      <c r="D34" s="256"/>
      <c r="E34" s="259"/>
      <c r="F34" s="1337" t="s">
        <v>381</v>
      </c>
      <c r="G34" s="1332" t="s">
        <v>368</v>
      </c>
      <c r="H34" s="1338" t="s">
        <v>1715</v>
      </c>
      <c r="I34" s="378"/>
      <c r="K34" s="130"/>
    </row>
    <row r="35" spans="2:11">
      <c r="B35" s="255"/>
      <c r="C35" s="248"/>
      <c r="D35" s="256"/>
      <c r="E35" s="259"/>
      <c r="F35" s="1337" t="s">
        <v>3167</v>
      </c>
      <c r="G35" s="1332" t="s">
        <v>369</v>
      </c>
      <c r="H35" s="1338">
        <v>301</v>
      </c>
      <c r="I35" s="378"/>
      <c r="K35" s="130"/>
    </row>
    <row r="36" spans="2:11">
      <c r="B36" s="255"/>
      <c r="C36" s="248"/>
      <c r="D36" s="256"/>
      <c r="E36" s="259"/>
      <c r="F36" s="1335" t="s">
        <v>362</v>
      </c>
      <c r="G36" s="1332"/>
      <c r="H36" s="1338"/>
      <c r="I36" s="378"/>
      <c r="K36" s="130"/>
    </row>
    <row r="37" spans="2:11">
      <c r="B37" s="255"/>
      <c r="C37" s="248"/>
      <c r="D37" s="256"/>
      <c r="E37" s="259"/>
      <c r="F37" s="1333" t="s">
        <v>379</v>
      </c>
      <c r="G37" s="1332" t="s">
        <v>366</v>
      </c>
      <c r="H37" s="1338">
        <v>220</v>
      </c>
      <c r="I37" s="378"/>
      <c r="K37" s="130"/>
    </row>
    <row r="38" spans="2:11">
      <c r="B38" s="255"/>
      <c r="C38" s="248"/>
      <c r="D38" s="256"/>
      <c r="E38" s="259"/>
      <c r="F38" s="1333" t="s">
        <v>411</v>
      </c>
      <c r="G38" s="1332"/>
      <c r="H38" s="1338"/>
      <c r="I38" s="378"/>
      <c r="K38" s="130"/>
    </row>
    <row r="39" spans="2:11">
      <c r="B39" s="255"/>
      <c r="C39" s="248"/>
      <c r="D39" s="256"/>
      <c r="E39" s="259"/>
      <c r="F39" s="1337" t="s">
        <v>379</v>
      </c>
      <c r="G39" s="1332" t="s">
        <v>370</v>
      </c>
      <c r="H39" s="1338" t="s">
        <v>2997</v>
      </c>
      <c r="I39" s="378"/>
      <c r="K39" s="130"/>
    </row>
    <row r="40" spans="2:11">
      <c r="B40" s="255"/>
      <c r="C40" s="248"/>
      <c r="D40" s="256"/>
      <c r="E40" s="259"/>
      <c r="F40" s="1337" t="s">
        <v>383</v>
      </c>
      <c r="G40" s="1332" t="s">
        <v>371</v>
      </c>
      <c r="H40" s="1338" t="s">
        <v>3124</v>
      </c>
      <c r="I40" s="378"/>
      <c r="K40" s="130"/>
    </row>
    <row r="41" spans="2:11">
      <c r="B41" s="255"/>
      <c r="C41" s="248"/>
      <c r="D41" s="256"/>
      <c r="E41" s="259"/>
      <c r="F41" s="1337" t="s">
        <v>384</v>
      </c>
      <c r="G41" s="1332" t="s">
        <v>372</v>
      </c>
      <c r="H41" s="1338" t="s">
        <v>2926</v>
      </c>
      <c r="I41" s="378"/>
      <c r="K41" s="130"/>
    </row>
    <row r="42" spans="2:11">
      <c r="B42" s="255"/>
      <c r="C42" s="248"/>
      <c r="D42" s="256"/>
      <c r="E42" s="259"/>
      <c r="F42" s="1337" t="s">
        <v>385</v>
      </c>
      <c r="G42" s="1332" t="s">
        <v>373</v>
      </c>
      <c r="H42" s="1338" t="s">
        <v>1717</v>
      </c>
      <c r="I42" s="378"/>
      <c r="K42" s="130"/>
    </row>
    <row r="43" spans="2:11">
      <c r="B43" s="255"/>
      <c r="C43" s="248"/>
      <c r="D43" s="256"/>
      <c r="E43" s="259"/>
      <c r="F43" s="1337" t="s">
        <v>386</v>
      </c>
      <c r="G43" s="1332" t="s">
        <v>374</v>
      </c>
      <c r="H43" s="1338" t="s">
        <v>1718</v>
      </c>
      <c r="I43" s="378"/>
      <c r="K43" s="130"/>
    </row>
    <row r="44" spans="2:11">
      <c r="B44" s="255"/>
      <c r="C44" s="248"/>
      <c r="D44" s="256"/>
      <c r="E44" s="259"/>
      <c r="F44" s="1337" t="s">
        <v>387</v>
      </c>
      <c r="G44" s="1332" t="s">
        <v>375</v>
      </c>
      <c r="H44" s="1338" t="s">
        <v>1719</v>
      </c>
      <c r="I44" s="378"/>
      <c r="K44" s="130"/>
    </row>
    <row r="45" spans="2:11">
      <c r="B45" s="255"/>
      <c r="C45" s="248"/>
      <c r="D45" s="256"/>
      <c r="E45" s="259"/>
      <c r="F45" s="1333"/>
      <c r="G45" s="1332"/>
      <c r="H45" s="1338"/>
      <c r="I45" s="378"/>
      <c r="K45" s="130"/>
    </row>
    <row r="46" spans="2:11">
      <c r="B46" s="255"/>
      <c r="C46" s="248"/>
      <c r="D46" s="256"/>
      <c r="E46" s="259"/>
      <c r="F46" s="109"/>
      <c r="G46" s="1340"/>
      <c r="H46" s="393"/>
      <c r="I46" s="378"/>
      <c r="K46" s="130"/>
    </row>
    <row r="47" spans="2:11">
      <c r="B47" s="255"/>
      <c r="C47" s="248"/>
      <c r="D47" s="256"/>
      <c r="E47" s="259"/>
      <c r="F47" s="1331"/>
      <c r="G47" s="1332"/>
      <c r="H47" s="393"/>
      <c r="I47" s="378"/>
      <c r="K47" s="130"/>
    </row>
    <row r="48" spans="2:11">
      <c r="B48" s="257" t="s">
        <v>80</v>
      </c>
      <c r="C48" s="244"/>
      <c r="D48" s="253"/>
      <c r="E48" s="259"/>
      <c r="F48" s="109"/>
      <c r="G48" s="1340"/>
      <c r="H48" s="394"/>
      <c r="I48" s="378"/>
      <c r="K48" s="130"/>
    </row>
    <row r="49" spans="2:11">
      <c r="B49" s="258" t="s">
        <v>81</v>
      </c>
      <c r="C49" s="244"/>
      <c r="D49" s="254"/>
      <c r="E49" s="259"/>
      <c r="F49" s="377"/>
      <c r="G49" s="1340"/>
      <c r="H49" s="394"/>
      <c r="I49" s="378"/>
      <c r="K49" s="130"/>
    </row>
    <row r="50" spans="2:11">
      <c r="B50" s="251"/>
      <c r="C50" s="248"/>
      <c r="D50" s="249"/>
      <c r="E50" s="259"/>
      <c r="F50" s="377" t="s">
        <v>391</v>
      </c>
      <c r="G50" s="1340" t="s">
        <v>533</v>
      </c>
      <c r="H50" s="394">
        <v>0</v>
      </c>
      <c r="I50" s="378"/>
      <c r="K50" s="130"/>
    </row>
    <row r="51" spans="2:11">
      <c r="B51" s="251"/>
      <c r="C51" s="248"/>
      <c r="D51" s="249"/>
      <c r="E51" s="259"/>
      <c r="F51" s="109"/>
      <c r="G51" s="1340"/>
      <c r="H51" s="395"/>
      <c r="I51" s="378"/>
      <c r="K51" s="130"/>
    </row>
    <row r="52" spans="2:11" ht="13.75" customHeight="1">
      <c r="B52" s="251"/>
      <c r="C52" s="248"/>
      <c r="D52" s="249"/>
      <c r="E52" s="259"/>
      <c r="F52" s="1331"/>
      <c r="G52" s="1332"/>
      <c r="H52" s="393"/>
      <c r="I52" s="378"/>
      <c r="K52" s="130"/>
    </row>
    <row r="53" spans="2:11">
      <c r="B53" s="251"/>
      <c r="C53" s="248"/>
      <c r="D53" s="249"/>
      <c r="E53" s="259"/>
      <c r="F53" s="1331"/>
      <c r="G53" s="1332"/>
      <c r="H53" s="393"/>
      <c r="I53" s="378"/>
      <c r="K53" s="130"/>
    </row>
    <row r="54" spans="2:11">
      <c r="B54" s="255"/>
      <c r="C54" s="248"/>
      <c r="D54" s="256"/>
      <c r="E54" s="259"/>
      <c r="F54" s="321" t="s">
        <v>534</v>
      </c>
      <c r="G54" s="1340"/>
      <c r="H54" s="393"/>
      <c r="I54" s="378"/>
      <c r="K54" s="130"/>
    </row>
    <row r="55" spans="2:11">
      <c r="B55" s="255"/>
      <c r="C55" s="248"/>
      <c r="D55" s="256"/>
      <c r="E55" s="259"/>
      <c r="F55" s="401" t="s">
        <v>535</v>
      </c>
      <c r="G55" s="1332"/>
      <c r="H55" s="393"/>
      <c r="I55" s="378"/>
      <c r="K55" s="130"/>
    </row>
    <row r="56" spans="2:11">
      <c r="B56" s="255"/>
      <c r="C56" s="248"/>
      <c r="D56" s="256"/>
      <c r="E56" s="259"/>
      <c r="F56" s="401"/>
      <c r="G56" s="1332"/>
      <c r="H56" s="393"/>
      <c r="I56" s="378"/>
      <c r="K56" s="130"/>
    </row>
    <row r="57" spans="2:11">
      <c r="B57" s="251" t="s">
        <v>72</v>
      </c>
      <c r="C57" s="244"/>
      <c r="D57" s="252" t="s">
        <v>79</v>
      </c>
      <c r="E57" s="259"/>
      <c r="F57" s="1336"/>
      <c r="G57" s="1332"/>
      <c r="H57" s="1338"/>
      <c r="I57" s="378"/>
      <c r="K57" s="130"/>
    </row>
    <row r="58" spans="2:11">
      <c r="B58" s="251"/>
      <c r="C58" s="244"/>
      <c r="D58" s="253" t="s">
        <v>536</v>
      </c>
      <c r="E58" s="259"/>
      <c r="F58" s="1336" t="s">
        <v>2929</v>
      </c>
      <c r="G58" s="1332"/>
      <c r="H58" s="1338"/>
      <c r="I58" s="378"/>
      <c r="K58" s="130"/>
    </row>
    <row r="59" spans="2:11">
      <c r="B59" s="255"/>
      <c r="C59" s="248"/>
      <c r="D59" s="256"/>
      <c r="E59" s="259"/>
      <c r="F59" s="1331" t="s">
        <v>358</v>
      </c>
      <c r="G59" s="1332"/>
      <c r="H59" s="1338"/>
      <c r="I59" s="378"/>
      <c r="K59" s="130"/>
    </row>
    <row r="60" spans="2:11">
      <c r="B60" s="251"/>
      <c r="C60" s="244"/>
      <c r="D60" s="254"/>
      <c r="E60" s="259"/>
      <c r="F60" s="1334" t="s">
        <v>377</v>
      </c>
      <c r="G60" s="1332" t="s">
        <v>364</v>
      </c>
      <c r="H60" s="1338"/>
      <c r="I60" s="378"/>
      <c r="K60" s="130"/>
    </row>
    <row r="61" spans="2:11">
      <c r="B61" s="255"/>
      <c r="C61" s="248"/>
      <c r="D61" s="256"/>
      <c r="E61" s="259"/>
      <c r="F61" s="1334" t="s">
        <v>378</v>
      </c>
      <c r="G61" s="1332" t="s">
        <v>365</v>
      </c>
      <c r="H61" s="1338">
        <v>221</v>
      </c>
      <c r="I61" s="378"/>
      <c r="K61" s="130"/>
    </row>
    <row r="62" spans="2:11">
      <c r="B62" s="255"/>
      <c r="C62" s="248"/>
      <c r="D62" s="256"/>
      <c r="E62" s="259"/>
      <c r="F62" s="1334" t="s">
        <v>359</v>
      </c>
      <c r="G62" s="1332"/>
      <c r="H62" s="1338"/>
      <c r="I62" s="378"/>
      <c r="K62" s="130"/>
    </row>
    <row r="63" spans="2:11">
      <c r="B63" s="255"/>
      <c r="C63" s="248"/>
      <c r="D63" s="256"/>
      <c r="E63" s="259"/>
      <c r="F63" s="1335" t="s">
        <v>360</v>
      </c>
      <c r="G63" s="1332"/>
      <c r="H63" s="1338"/>
      <c r="I63" s="378"/>
      <c r="K63" s="130"/>
    </row>
    <row r="64" spans="2:11">
      <c r="B64" s="255"/>
      <c r="C64" s="248"/>
      <c r="D64" s="256"/>
      <c r="E64" s="259"/>
      <c r="F64" s="1333" t="s">
        <v>379</v>
      </c>
      <c r="G64" s="1332" t="s">
        <v>366</v>
      </c>
      <c r="H64" s="1338">
        <v>100</v>
      </c>
      <c r="I64" s="378"/>
      <c r="K64" s="130"/>
    </row>
    <row r="65" spans="2:11">
      <c r="B65" s="255"/>
      <c r="C65" s="248"/>
      <c r="D65" s="256"/>
      <c r="E65" s="259"/>
      <c r="F65" s="1333" t="s">
        <v>361</v>
      </c>
      <c r="G65" s="1332"/>
      <c r="H65" s="1338"/>
      <c r="I65" s="378"/>
      <c r="K65" s="130"/>
    </row>
    <row r="66" spans="2:11">
      <c r="B66" s="255"/>
      <c r="C66" s="248"/>
      <c r="D66" s="256"/>
      <c r="E66" s="259"/>
      <c r="F66" s="1337" t="s">
        <v>380</v>
      </c>
      <c r="G66" s="1332" t="s">
        <v>367</v>
      </c>
      <c r="H66" s="1338" t="s">
        <v>1715</v>
      </c>
      <c r="I66" s="378"/>
      <c r="K66" s="130"/>
    </row>
    <row r="67" spans="2:11">
      <c r="B67" s="255"/>
      <c r="C67" s="248"/>
      <c r="D67" s="256"/>
      <c r="E67" s="259"/>
      <c r="F67" s="1337" t="s">
        <v>381</v>
      </c>
      <c r="G67" s="1332" t="s">
        <v>368</v>
      </c>
      <c r="H67" s="1338" t="s">
        <v>1715</v>
      </c>
      <c r="I67" s="378"/>
      <c r="K67" s="130"/>
    </row>
    <row r="68" spans="2:11">
      <c r="B68" s="255"/>
      <c r="C68" s="248"/>
      <c r="D68" s="256"/>
      <c r="E68" s="259"/>
      <c r="F68" s="1337" t="s">
        <v>3167</v>
      </c>
      <c r="G68" s="1332" t="s">
        <v>369</v>
      </c>
      <c r="H68" s="1338">
        <v>301</v>
      </c>
      <c r="I68" s="378"/>
      <c r="K68" s="130"/>
    </row>
    <row r="69" spans="2:11">
      <c r="B69" s="255"/>
      <c r="C69" s="248"/>
      <c r="D69" s="256"/>
      <c r="E69" s="259"/>
      <c r="F69" s="1335" t="s">
        <v>362</v>
      </c>
      <c r="G69" s="1332"/>
      <c r="H69" s="1338"/>
      <c r="I69" s="378"/>
      <c r="K69" s="130"/>
    </row>
    <row r="70" spans="2:11">
      <c r="B70" s="255"/>
      <c r="C70" s="248"/>
      <c r="D70" s="256"/>
      <c r="E70" s="259"/>
      <c r="F70" s="1333" t="s">
        <v>379</v>
      </c>
      <c r="G70" s="1332" t="s">
        <v>366</v>
      </c>
      <c r="H70" s="1338">
        <v>220</v>
      </c>
      <c r="I70" s="378"/>
      <c r="K70" s="130"/>
    </row>
    <row r="71" spans="2:11">
      <c r="B71" s="255"/>
      <c r="C71" s="248"/>
      <c r="D71" s="256"/>
      <c r="E71" s="259"/>
      <c r="F71" s="1333" t="s">
        <v>411</v>
      </c>
      <c r="G71" s="1332"/>
      <c r="H71" s="1338"/>
      <c r="I71" s="378"/>
      <c r="K71" s="130"/>
    </row>
    <row r="72" spans="2:11">
      <c r="B72" s="255"/>
      <c r="C72" s="248"/>
      <c r="D72" s="256"/>
      <c r="E72" s="259"/>
      <c r="F72" s="1337" t="s">
        <v>379</v>
      </c>
      <c r="G72" s="1332" t="s">
        <v>370</v>
      </c>
      <c r="H72" s="1338" t="s">
        <v>2997</v>
      </c>
      <c r="I72" s="378"/>
      <c r="K72" s="130"/>
    </row>
    <row r="73" spans="2:11">
      <c r="B73" s="255"/>
      <c r="C73" s="248"/>
      <c r="D73" s="256"/>
      <c r="E73" s="259"/>
      <c r="F73" s="1337" t="s">
        <v>383</v>
      </c>
      <c r="G73" s="1332" t="s">
        <v>371</v>
      </c>
      <c r="H73" s="1338" t="s">
        <v>3124</v>
      </c>
      <c r="I73" s="378"/>
      <c r="K73" s="130"/>
    </row>
    <row r="74" spans="2:11">
      <c r="B74" s="255"/>
      <c r="C74" s="248"/>
      <c r="D74" s="256"/>
      <c r="E74" s="259"/>
      <c r="F74" s="1337" t="s">
        <v>384</v>
      </c>
      <c r="G74" s="1332" t="s">
        <v>372</v>
      </c>
      <c r="H74" s="1338" t="s">
        <v>2926</v>
      </c>
      <c r="I74" s="378"/>
      <c r="K74" s="130"/>
    </row>
    <row r="75" spans="2:11">
      <c r="B75" s="255"/>
      <c r="C75" s="248"/>
      <c r="D75" s="256"/>
      <c r="E75" s="259"/>
      <c r="F75" s="1337" t="s">
        <v>385</v>
      </c>
      <c r="G75" s="1332" t="s">
        <v>373</v>
      </c>
      <c r="H75" s="1338" t="s">
        <v>1717</v>
      </c>
      <c r="I75" s="378"/>
      <c r="K75" s="130"/>
    </row>
    <row r="76" spans="2:11">
      <c r="B76" s="255"/>
      <c r="C76" s="248"/>
      <c r="D76" s="256"/>
      <c r="E76" s="259"/>
      <c r="F76" s="1337" t="s">
        <v>386</v>
      </c>
      <c r="G76" s="1332" t="s">
        <v>374</v>
      </c>
      <c r="H76" s="1338" t="s">
        <v>1718</v>
      </c>
      <c r="I76" s="378"/>
      <c r="K76" s="130"/>
    </row>
    <row r="77" spans="2:11">
      <c r="B77" s="255"/>
      <c r="C77" s="248"/>
      <c r="D77" s="256"/>
      <c r="E77" s="259"/>
      <c r="F77" s="1337" t="s">
        <v>387</v>
      </c>
      <c r="G77" s="1332" t="s">
        <v>375</v>
      </c>
      <c r="H77" s="1338" t="s">
        <v>1719</v>
      </c>
      <c r="I77" s="378"/>
      <c r="K77" s="130"/>
    </row>
    <row r="78" spans="2:11">
      <c r="B78" s="255"/>
      <c r="C78" s="248"/>
      <c r="D78" s="256"/>
      <c r="E78" s="259"/>
      <c r="F78" s="1333"/>
      <c r="G78" s="1332"/>
      <c r="H78" s="1338"/>
      <c r="I78" s="378"/>
      <c r="K78" s="130"/>
    </row>
    <row r="79" spans="2:11">
      <c r="B79" s="255"/>
      <c r="C79" s="248"/>
      <c r="D79" s="256"/>
      <c r="E79" s="259"/>
      <c r="F79" s="1331"/>
      <c r="G79" s="1332"/>
      <c r="H79" s="393"/>
      <c r="I79" s="378"/>
      <c r="K79" s="130"/>
    </row>
    <row r="80" spans="2:11">
      <c r="B80" s="257" t="s">
        <v>80</v>
      </c>
      <c r="C80" s="244"/>
      <c r="D80" s="253"/>
      <c r="E80" s="259"/>
      <c r="F80" s="109"/>
      <c r="G80" s="1340"/>
      <c r="H80" s="394"/>
      <c r="I80" s="378"/>
      <c r="K80" s="130"/>
    </row>
    <row r="81" spans="2:11">
      <c r="B81" s="260" t="s">
        <v>81</v>
      </c>
      <c r="C81" s="244"/>
      <c r="D81" s="254"/>
      <c r="E81" s="259"/>
      <c r="F81" s="377" t="s">
        <v>391</v>
      </c>
      <c r="G81" s="1340" t="s">
        <v>533</v>
      </c>
      <c r="H81" s="394">
        <v>0</v>
      </c>
      <c r="I81" s="378"/>
      <c r="K81" s="130"/>
    </row>
    <row r="82" spans="2:11">
      <c r="B82" s="251"/>
      <c r="C82" s="248"/>
      <c r="D82" s="249"/>
      <c r="E82" s="259"/>
      <c r="F82" s="109"/>
      <c r="G82" s="1340"/>
      <c r="H82" s="395"/>
      <c r="I82" s="378"/>
      <c r="K82" s="130"/>
    </row>
    <row r="83" spans="2:11">
      <c r="B83" s="251"/>
      <c r="C83" s="248"/>
      <c r="D83" s="249"/>
      <c r="E83" s="259"/>
      <c r="F83" s="109"/>
      <c r="G83" s="1340"/>
      <c r="H83" s="395"/>
      <c r="I83" s="378"/>
      <c r="K83" s="130"/>
    </row>
    <row r="84" spans="2:11">
      <c r="B84" s="251"/>
      <c r="C84" s="248"/>
      <c r="D84" s="249"/>
      <c r="E84" s="259"/>
      <c r="F84" s="109"/>
      <c r="G84" s="1340"/>
      <c r="H84" s="395"/>
      <c r="I84" s="378"/>
      <c r="K84" s="130"/>
    </row>
    <row r="85" spans="2:11">
      <c r="B85" s="251"/>
      <c r="C85" s="248"/>
      <c r="D85" s="249"/>
      <c r="E85" s="259"/>
      <c r="F85" s="109"/>
      <c r="G85" s="1340"/>
      <c r="H85" s="395"/>
      <c r="I85" s="378"/>
      <c r="K85" s="130"/>
    </row>
    <row r="86" spans="2:11">
      <c r="B86" s="251"/>
      <c r="C86" s="248"/>
      <c r="D86" s="249"/>
      <c r="E86" s="259"/>
      <c r="F86" s="109"/>
      <c r="G86" s="1340"/>
      <c r="H86" s="395"/>
      <c r="I86" s="378"/>
      <c r="K86" s="130"/>
    </row>
    <row r="87" spans="2:11">
      <c r="B87" s="251"/>
      <c r="C87" s="248"/>
      <c r="D87" s="249"/>
      <c r="E87" s="259"/>
      <c r="F87" s="109"/>
      <c r="G87" s="1340"/>
      <c r="H87" s="395"/>
      <c r="I87" s="378"/>
      <c r="K87" s="130"/>
    </row>
    <row r="88" spans="2:11" ht="13.75" customHeight="1">
      <c r="B88" s="251"/>
      <c r="C88" s="248"/>
      <c r="D88" s="249"/>
      <c r="E88" s="259"/>
      <c r="F88" s="1331"/>
      <c r="G88" s="1332"/>
      <c r="H88" s="393"/>
      <c r="I88" s="378"/>
      <c r="K88" s="130"/>
    </row>
    <row r="89" spans="2:11">
      <c r="B89" s="251"/>
      <c r="C89" s="248"/>
      <c r="D89" s="249"/>
      <c r="E89" s="259"/>
      <c r="F89" s="401" t="s">
        <v>538</v>
      </c>
      <c r="G89" s="1332"/>
      <c r="H89" s="393"/>
      <c r="I89" s="378"/>
      <c r="K89" s="130"/>
    </row>
    <row r="90" spans="2:11">
      <c r="B90" s="255"/>
      <c r="C90" s="248"/>
      <c r="D90" s="256"/>
      <c r="E90" s="259"/>
      <c r="F90" s="1331"/>
      <c r="G90" s="1332"/>
      <c r="H90" s="393"/>
      <c r="I90" s="378"/>
      <c r="K90" s="130"/>
    </row>
    <row r="91" spans="2:11">
      <c r="B91" s="251" t="s">
        <v>72</v>
      </c>
      <c r="C91" s="244"/>
      <c r="D91" s="252" t="s">
        <v>79</v>
      </c>
      <c r="E91" s="259"/>
      <c r="F91" s="1336"/>
      <c r="G91" s="1332"/>
      <c r="H91" s="1338"/>
      <c r="I91" s="378"/>
      <c r="K91" s="130"/>
    </row>
    <row r="92" spans="2:11">
      <c r="B92" s="251"/>
      <c r="C92" s="244"/>
      <c r="D92" s="253" t="s">
        <v>94</v>
      </c>
      <c r="E92" s="259"/>
      <c r="F92" s="1336" t="s">
        <v>2941</v>
      </c>
      <c r="G92" s="1332"/>
      <c r="H92" s="1338"/>
      <c r="I92" s="378"/>
      <c r="K92" s="130"/>
    </row>
    <row r="93" spans="2:11">
      <c r="B93" s="251"/>
      <c r="C93" s="244"/>
      <c r="D93" s="254"/>
      <c r="E93" s="259"/>
      <c r="F93" s="1331" t="s">
        <v>358</v>
      </c>
      <c r="G93" s="1332"/>
      <c r="H93" s="1338"/>
      <c r="I93" s="378"/>
      <c r="K93" s="130"/>
    </row>
    <row r="94" spans="2:11">
      <c r="B94" s="251"/>
      <c r="C94" s="244"/>
      <c r="D94" s="254"/>
      <c r="E94" s="259"/>
      <c r="F94" s="1334" t="s">
        <v>377</v>
      </c>
      <c r="G94" s="1332" t="s">
        <v>364</v>
      </c>
      <c r="H94" s="1338"/>
      <c r="I94" s="378"/>
      <c r="K94" s="130"/>
    </row>
    <row r="95" spans="2:11">
      <c r="B95" s="255"/>
      <c r="C95" s="248"/>
      <c r="D95" s="256"/>
      <c r="E95" s="259"/>
      <c r="F95" s="1334" t="s">
        <v>378</v>
      </c>
      <c r="G95" s="1332" t="s">
        <v>365</v>
      </c>
      <c r="H95" s="1338">
        <v>222</v>
      </c>
      <c r="I95" s="378"/>
      <c r="K95" s="130"/>
    </row>
    <row r="96" spans="2:11">
      <c r="B96" s="255"/>
      <c r="C96" s="248"/>
      <c r="D96" s="256"/>
      <c r="E96" s="259"/>
      <c r="F96" s="1334" t="s">
        <v>359</v>
      </c>
      <c r="G96" s="1332"/>
      <c r="H96" s="1338"/>
      <c r="I96" s="378"/>
      <c r="K96" s="130"/>
    </row>
    <row r="97" spans="2:11">
      <c r="B97" s="255"/>
      <c r="C97" s="248"/>
      <c r="D97" s="256"/>
      <c r="E97" s="259"/>
      <c r="F97" s="1335" t="s">
        <v>360</v>
      </c>
      <c r="G97" s="1332"/>
      <c r="H97" s="1338"/>
      <c r="I97" s="378"/>
      <c r="K97" s="130"/>
    </row>
    <row r="98" spans="2:11">
      <c r="B98" s="255"/>
      <c r="C98" s="248"/>
      <c r="D98" s="256"/>
      <c r="E98" s="259"/>
      <c r="F98" s="1333" t="s">
        <v>379</v>
      </c>
      <c r="G98" s="1332" t="s">
        <v>366</v>
      </c>
      <c r="H98" s="1338">
        <v>100</v>
      </c>
      <c r="I98" s="378"/>
      <c r="K98" s="130"/>
    </row>
    <row r="99" spans="2:11">
      <c r="B99" s="255"/>
      <c r="C99" s="248"/>
      <c r="D99" s="256"/>
      <c r="E99" s="259"/>
      <c r="F99" s="1333" t="s">
        <v>361</v>
      </c>
      <c r="G99" s="1332"/>
      <c r="H99" s="1338"/>
      <c r="I99" s="378"/>
      <c r="K99" s="130"/>
    </row>
    <row r="100" spans="2:11">
      <c r="B100" s="255"/>
      <c r="C100" s="248"/>
      <c r="D100" s="256"/>
      <c r="E100" s="259"/>
      <c r="F100" s="1337" t="s">
        <v>380</v>
      </c>
      <c r="G100" s="1332" t="s">
        <v>367</v>
      </c>
      <c r="H100" s="1338" t="s">
        <v>1715</v>
      </c>
      <c r="I100" s="378"/>
      <c r="K100" s="130"/>
    </row>
    <row r="101" spans="2:11">
      <c r="B101" s="255"/>
      <c r="C101" s="248"/>
      <c r="D101" s="256"/>
      <c r="E101" s="259"/>
      <c r="F101" s="1337" t="s">
        <v>381</v>
      </c>
      <c r="G101" s="1332" t="s">
        <v>368</v>
      </c>
      <c r="H101" s="1338" t="s">
        <v>1715</v>
      </c>
      <c r="I101" s="378"/>
      <c r="K101" s="130"/>
    </row>
    <row r="102" spans="2:11">
      <c r="B102" s="255"/>
      <c r="C102" s="248"/>
      <c r="D102" s="256"/>
      <c r="E102" s="259"/>
      <c r="F102" s="1337" t="s">
        <v>3167</v>
      </c>
      <c r="G102" s="1332" t="s">
        <v>369</v>
      </c>
      <c r="H102" s="1338">
        <v>301</v>
      </c>
      <c r="I102" s="378"/>
      <c r="K102" s="130"/>
    </row>
    <row r="103" spans="2:11">
      <c r="B103" s="255"/>
      <c r="C103" s="248"/>
      <c r="D103" s="256"/>
      <c r="E103" s="259"/>
      <c r="F103" s="1335" t="s">
        <v>362</v>
      </c>
      <c r="G103" s="1332"/>
      <c r="H103" s="1338"/>
      <c r="I103" s="378"/>
      <c r="K103" s="130"/>
    </row>
    <row r="104" spans="2:11">
      <c r="B104" s="255"/>
      <c r="C104" s="248"/>
      <c r="D104" s="256"/>
      <c r="E104" s="259"/>
      <c r="F104" s="1333" t="s">
        <v>379</v>
      </c>
      <c r="G104" s="1332" t="s">
        <v>366</v>
      </c>
      <c r="H104" s="1338">
        <v>220</v>
      </c>
      <c r="I104" s="378"/>
      <c r="K104" s="130"/>
    </row>
    <row r="105" spans="2:11">
      <c r="B105" s="255"/>
      <c r="C105" s="248"/>
      <c r="D105" s="256"/>
      <c r="E105" s="259"/>
      <c r="F105" s="1333" t="s">
        <v>363</v>
      </c>
      <c r="G105" s="1332"/>
      <c r="H105" s="1338"/>
      <c r="I105" s="378"/>
      <c r="K105" s="130"/>
    </row>
    <row r="106" spans="2:11">
      <c r="B106" s="255"/>
      <c r="C106" s="248"/>
      <c r="D106" s="256"/>
      <c r="E106" s="259"/>
      <c r="F106" s="1337" t="s">
        <v>379</v>
      </c>
      <c r="G106" s="1332" t="s">
        <v>370</v>
      </c>
      <c r="H106" s="1338" t="s">
        <v>2997</v>
      </c>
      <c r="I106" s="378"/>
      <c r="K106" s="130"/>
    </row>
    <row r="107" spans="2:11">
      <c r="B107" s="255"/>
      <c r="C107" s="248"/>
      <c r="D107" s="256"/>
      <c r="E107" s="259"/>
      <c r="F107" s="1337" t="s">
        <v>383</v>
      </c>
      <c r="G107" s="1332" t="s">
        <v>371</v>
      </c>
      <c r="H107" s="1338" t="s">
        <v>3124</v>
      </c>
      <c r="I107" s="378"/>
      <c r="K107" s="130"/>
    </row>
    <row r="108" spans="2:11">
      <c r="B108" s="255"/>
      <c r="C108" s="248"/>
      <c r="D108" s="256"/>
      <c r="E108" s="259"/>
      <c r="F108" s="1337" t="s">
        <v>384</v>
      </c>
      <c r="G108" s="1332" t="s">
        <v>372</v>
      </c>
      <c r="H108" s="1338" t="s">
        <v>2926</v>
      </c>
      <c r="I108" s="378"/>
      <c r="K108" s="130"/>
    </row>
    <row r="109" spans="2:11">
      <c r="B109" s="255"/>
      <c r="C109" s="248"/>
      <c r="D109" s="256"/>
      <c r="E109" s="259"/>
      <c r="F109" s="1337" t="s">
        <v>385</v>
      </c>
      <c r="G109" s="1332" t="s">
        <v>373</v>
      </c>
      <c r="H109" s="1338" t="s">
        <v>1717</v>
      </c>
      <c r="I109" s="378"/>
      <c r="K109" s="130"/>
    </row>
    <row r="110" spans="2:11">
      <c r="B110" s="255"/>
      <c r="C110" s="248"/>
      <c r="D110" s="256"/>
      <c r="E110" s="259"/>
      <c r="F110" s="1337" t="s">
        <v>386</v>
      </c>
      <c r="G110" s="1332" t="s">
        <v>374</v>
      </c>
      <c r="H110" s="1338" t="s">
        <v>1718</v>
      </c>
      <c r="I110" s="378"/>
      <c r="K110" s="130"/>
    </row>
    <row r="111" spans="2:11">
      <c r="B111" s="255"/>
      <c r="C111" s="248"/>
      <c r="D111" s="256"/>
      <c r="E111" s="259"/>
      <c r="F111" s="1337" t="s">
        <v>387</v>
      </c>
      <c r="G111" s="1332" t="s">
        <v>375</v>
      </c>
      <c r="H111" s="1338" t="s">
        <v>1719</v>
      </c>
      <c r="I111" s="378"/>
      <c r="K111" s="130"/>
    </row>
    <row r="112" spans="2:11">
      <c r="B112" s="255"/>
      <c r="C112" s="248"/>
      <c r="D112" s="256"/>
      <c r="E112" s="259"/>
      <c r="F112" s="1337" t="s">
        <v>1451</v>
      </c>
      <c r="G112" s="1332"/>
      <c r="H112" s="1338" t="s">
        <v>1719</v>
      </c>
      <c r="I112" s="378"/>
      <c r="K112" s="130"/>
    </row>
    <row r="113" spans="2:11">
      <c r="B113" s="255"/>
      <c r="C113" s="248"/>
      <c r="D113" s="256"/>
      <c r="E113" s="259"/>
      <c r="F113" s="1341" t="s">
        <v>360</v>
      </c>
      <c r="G113" s="1340"/>
      <c r="H113" s="1338"/>
      <c r="I113" s="378"/>
      <c r="K113" s="130"/>
    </row>
    <row r="114" spans="2:11">
      <c r="B114" s="255"/>
      <c r="C114" s="248"/>
      <c r="D114" s="256"/>
      <c r="E114" s="259"/>
      <c r="F114" s="1344" t="s">
        <v>409</v>
      </c>
      <c r="G114" s="1332" t="s">
        <v>109</v>
      </c>
      <c r="H114" s="1338" t="s">
        <v>2942</v>
      </c>
      <c r="I114" s="378"/>
      <c r="K114" s="130"/>
    </row>
    <row r="115" spans="2:11">
      <c r="B115" s="257" t="s">
        <v>80</v>
      </c>
      <c r="C115" s="244"/>
      <c r="D115" s="253"/>
      <c r="E115" s="259"/>
      <c r="F115" s="1342" t="s">
        <v>413</v>
      </c>
      <c r="G115" s="1340" t="s">
        <v>447</v>
      </c>
      <c r="H115" s="1339" t="s">
        <v>2943</v>
      </c>
      <c r="I115" s="378"/>
      <c r="K115" s="130"/>
    </row>
    <row r="116" spans="2:11">
      <c r="B116" s="261" t="s">
        <v>81</v>
      </c>
      <c r="C116" s="244"/>
      <c r="D116" s="254"/>
      <c r="E116" s="259"/>
      <c r="F116" s="1343"/>
      <c r="G116" s="1340"/>
      <c r="H116" s="1339"/>
      <c r="I116" s="378"/>
      <c r="K116" s="130"/>
    </row>
    <row r="117" spans="2:11">
      <c r="B117" s="251"/>
      <c r="C117" s="248"/>
      <c r="D117" s="249"/>
      <c r="E117" s="259"/>
      <c r="F117" s="377" t="s">
        <v>391</v>
      </c>
      <c r="G117" s="1340" t="s">
        <v>533</v>
      </c>
      <c r="H117" s="394">
        <v>0</v>
      </c>
      <c r="I117" s="378"/>
      <c r="K117" s="130"/>
    </row>
    <row r="118" spans="2:11">
      <c r="B118" s="251"/>
      <c r="C118" s="248"/>
      <c r="D118" s="249"/>
      <c r="E118" s="259"/>
      <c r="F118" s="377"/>
      <c r="G118" s="1340"/>
      <c r="H118" s="394"/>
      <c r="I118" s="378"/>
      <c r="K118" s="130"/>
    </row>
    <row r="119" spans="2:11">
      <c r="B119" s="257" t="s">
        <v>2944</v>
      </c>
      <c r="C119" s="244"/>
      <c r="D119" s="253"/>
      <c r="E119" s="259"/>
      <c r="F119" s="377"/>
      <c r="G119" s="1340"/>
      <c r="H119" s="394"/>
      <c r="I119" s="378"/>
      <c r="K119" s="130"/>
    </row>
    <row r="120" spans="2:11">
      <c r="B120" s="261" t="s">
        <v>2994</v>
      </c>
      <c r="C120" s="244"/>
      <c r="D120" s="254"/>
      <c r="E120" s="259"/>
      <c r="F120" s="377" t="s">
        <v>2983</v>
      </c>
      <c r="G120" s="1340"/>
      <c r="H120" s="394"/>
      <c r="I120" s="378"/>
      <c r="K120" s="130"/>
    </row>
    <row r="121" spans="2:11">
      <c r="B121" s="251"/>
      <c r="C121" s="248"/>
      <c r="D121" s="249"/>
      <c r="E121" s="259"/>
      <c r="F121" s="556" t="s">
        <v>2984</v>
      </c>
      <c r="G121" s="1340" t="s">
        <v>2988</v>
      </c>
      <c r="H121" s="1339" t="s">
        <v>2997</v>
      </c>
      <c r="I121" s="378"/>
      <c r="K121" s="130"/>
    </row>
    <row r="122" spans="2:11">
      <c r="B122" s="251"/>
      <c r="C122" s="248"/>
      <c r="D122" s="249"/>
      <c r="E122" s="259"/>
      <c r="F122" s="556" t="s">
        <v>2985</v>
      </c>
      <c r="G122" s="1340" t="s">
        <v>2989</v>
      </c>
      <c r="H122" s="1339" t="s">
        <v>2998</v>
      </c>
      <c r="I122" s="378"/>
      <c r="K122" s="130"/>
    </row>
    <row r="123" spans="2:11">
      <c r="B123" s="251"/>
      <c r="C123" s="248"/>
      <c r="D123" s="249"/>
      <c r="E123" s="259"/>
      <c r="F123" s="556" t="s">
        <v>2986</v>
      </c>
      <c r="G123" s="1340" t="s">
        <v>2990</v>
      </c>
      <c r="H123" s="1339" t="s">
        <v>2999</v>
      </c>
      <c r="I123" s="378"/>
      <c r="K123" s="130"/>
    </row>
    <row r="124" spans="2:11">
      <c r="B124" s="251"/>
      <c r="C124" s="248"/>
      <c r="D124" s="249"/>
      <c r="E124" s="259"/>
      <c r="F124" s="1334" t="s">
        <v>2987</v>
      </c>
      <c r="G124" s="1332" t="s">
        <v>2991</v>
      </c>
      <c r="H124" s="1338" t="s">
        <v>3000</v>
      </c>
      <c r="I124" s="378"/>
      <c r="K124" s="130"/>
    </row>
    <row r="125" spans="2:11">
      <c r="B125" s="251"/>
      <c r="C125" s="248"/>
      <c r="D125" s="249"/>
      <c r="E125" s="259"/>
      <c r="F125" s="1331"/>
      <c r="G125" s="1332"/>
      <c r="H125" s="1338"/>
      <c r="I125" s="378"/>
      <c r="K125" s="130"/>
    </row>
    <row r="126" spans="2:11">
      <c r="B126" s="251"/>
      <c r="C126" s="248"/>
      <c r="D126" s="249"/>
      <c r="E126" s="259"/>
      <c r="F126" s="1331"/>
      <c r="G126" s="1332"/>
      <c r="H126" s="1338"/>
      <c r="I126" s="378"/>
      <c r="K126" s="130"/>
    </row>
    <row r="127" spans="2:11">
      <c r="B127" s="251"/>
      <c r="C127" s="248"/>
      <c r="D127" s="249"/>
      <c r="E127" s="259"/>
      <c r="F127" s="1331"/>
      <c r="G127" s="1332"/>
      <c r="H127" s="1338"/>
      <c r="I127" s="378"/>
      <c r="K127" s="130"/>
    </row>
    <row r="128" spans="2:11">
      <c r="B128" s="251" t="s">
        <v>72</v>
      </c>
      <c r="C128" s="244"/>
      <c r="D128" s="252" t="s">
        <v>3001</v>
      </c>
      <c r="E128" s="259"/>
      <c r="F128" s="1331"/>
      <c r="G128" s="1332"/>
      <c r="H128" s="1338"/>
      <c r="I128" s="378"/>
      <c r="K128" s="130"/>
    </row>
    <row r="129" spans="2:11">
      <c r="B129" s="251"/>
      <c r="C129" s="244"/>
      <c r="D129" s="253" t="s">
        <v>2995</v>
      </c>
      <c r="E129" s="259"/>
      <c r="F129" s="1331" t="s">
        <v>2992</v>
      </c>
      <c r="G129" s="1332" t="s">
        <v>2993</v>
      </c>
      <c r="H129" s="1338" t="s">
        <v>2996</v>
      </c>
      <c r="I129" s="378"/>
      <c r="K129" s="130"/>
    </row>
    <row r="130" spans="2:11">
      <c r="B130" s="251"/>
      <c r="C130" s="244"/>
      <c r="D130" s="254"/>
      <c r="E130" s="259"/>
      <c r="F130" s="1331"/>
      <c r="G130" s="1332"/>
      <c r="H130" s="393"/>
      <c r="I130" s="378"/>
      <c r="K130" s="130"/>
    </row>
    <row r="131" spans="2:11" ht="25.5" customHeight="1">
      <c r="B131" s="251"/>
      <c r="C131" s="244"/>
      <c r="D131" s="254"/>
      <c r="E131" s="259"/>
      <c r="F131" s="1719" t="s">
        <v>1963</v>
      </c>
      <c r="G131" s="1719"/>
      <c r="H131" s="393"/>
      <c r="I131" s="378"/>
      <c r="K131" s="130"/>
    </row>
    <row r="132" spans="2:11" ht="38.25" customHeight="1">
      <c r="B132" s="251"/>
      <c r="C132" s="244"/>
      <c r="D132" s="254"/>
      <c r="E132" s="259"/>
      <c r="F132" s="1719"/>
      <c r="G132" s="1719"/>
      <c r="H132" s="393"/>
      <c r="I132" s="378"/>
      <c r="K132" s="130"/>
    </row>
    <row r="133" spans="2:11" ht="25.5" customHeight="1">
      <c r="B133" s="255"/>
      <c r="C133" s="248"/>
      <c r="D133" s="256"/>
      <c r="E133" s="259"/>
      <c r="F133" s="1719"/>
      <c r="G133" s="1719"/>
      <c r="H133" s="393"/>
      <c r="I133" s="378"/>
      <c r="K133" s="130"/>
    </row>
    <row r="134" spans="2:11" ht="13.75" customHeight="1">
      <c r="B134" s="251"/>
      <c r="C134" s="244"/>
      <c r="D134" s="254"/>
      <c r="E134" s="259"/>
      <c r="F134" s="1719"/>
      <c r="G134" s="1719"/>
      <c r="H134" s="393"/>
      <c r="I134" s="378"/>
      <c r="K134" s="130"/>
    </row>
    <row r="135" spans="2:11" ht="25.5" customHeight="1">
      <c r="B135" s="251"/>
      <c r="C135" s="244"/>
      <c r="D135" s="254"/>
      <c r="E135" s="259"/>
      <c r="F135" s="1719"/>
      <c r="G135" s="1719"/>
      <c r="H135" s="393"/>
      <c r="I135" s="378"/>
      <c r="K135" s="130"/>
    </row>
    <row r="136" spans="2:11" ht="13.75" customHeight="1">
      <c r="B136" s="251"/>
      <c r="C136" s="244"/>
      <c r="D136" s="254"/>
      <c r="E136" s="259"/>
      <c r="F136" s="1719"/>
      <c r="G136" s="1719"/>
      <c r="H136" s="393"/>
      <c r="I136" s="378"/>
      <c r="K136" s="130"/>
    </row>
    <row r="137" spans="2:11" ht="13.75" customHeight="1">
      <c r="B137" s="251"/>
      <c r="C137" s="244"/>
      <c r="D137" s="254"/>
      <c r="E137" s="259"/>
      <c r="F137" s="723"/>
      <c r="G137" s="723"/>
      <c r="H137" s="393"/>
      <c r="I137" s="378"/>
      <c r="K137" s="130"/>
    </row>
    <row r="138" spans="2:11">
      <c r="B138" s="251"/>
      <c r="C138" s="244"/>
      <c r="D138" s="254"/>
      <c r="E138" s="259"/>
      <c r="F138" s="109"/>
      <c r="G138" s="1340"/>
      <c r="H138" s="393"/>
      <c r="I138" s="378"/>
      <c r="K138" s="130"/>
    </row>
    <row r="139" spans="2:11">
      <c r="B139" s="251" t="s">
        <v>72</v>
      </c>
      <c r="C139" s="244"/>
      <c r="D139" s="415" t="s">
        <v>79</v>
      </c>
      <c r="E139" s="449"/>
      <c r="F139" s="1331"/>
      <c r="G139" s="99"/>
      <c r="H139" s="393"/>
      <c r="I139" s="378"/>
      <c r="K139" s="130"/>
    </row>
    <row r="140" spans="2:11" ht="14">
      <c r="B140" s="251"/>
      <c r="C140" s="244"/>
      <c r="D140" s="416" t="s">
        <v>1899</v>
      </c>
      <c r="E140" s="449"/>
      <c r="F140" s="558" t="s">
        <v>358</v>
      </c>
      <c r="G140" s="1332"/>
      <c r="H140" s="393"/>
      <c r="I140" s="378"/>
      <c r="K140" s="130"/>
    </row>
    <row r="141" spans="2:11" ht="14">
      <c r="B141" s="251"/>
      <c r="C141" s="244"/>
      <c r="D141" s="351"/>
      <c r="E141" s="449"/>
      <c r="F141" s="559" t="s">
        <v>392</v>
      </c>
      <c r="G141" s="1332" t="s">
        <v>364</v>
      </c>
      <c r="H141" s="393"/>
      <c r="I141" s="378"/>
      <c r="K141" s="130"/>
    </row>
    <row r="142" spans="2:11" ht="14">
      <c r="B142" s="251"/>
      <c r="C142" s="244"/>
      <c r="D142" s="351"/>
      <c r="E142" s="449"/>
      <c r="F142" s="559" t="s">
        <v>393</v>
      </c>
      <c r="G142" s="1332" t="s">
        <v>365</v>
      </c>
      <c r="H142" s="393">
        <v>112</v>
      </c>
      <c r="I142" s="378"/>
      <c r="K142" s="130"/>
    </row>
    <row r="143" spans="2:11" ht="14">
      <c r="B143" s="251"/>
      <c r="C143" s="244"/>
      <c r="D143" s="351"/>
      <c r="E143" s="449"/>
      <c r="F143" s="559" t="s">
        <v>394</v>
      </c>
      <c r="G143" s="1332"/>
      <c r="H143" s="393"/>
      <c r="I143" s="378"/>
      <c r="K143" s="130"/>
    </row>
    <row r="144" spans="2:11" ht="14">
      <c r="B144" s="251"/>
      <c r="C144" s="244"/>
      <c r="D144" s="351"/>
      <c r="E144" s="449"/>
      <c r="F144" s="560" t="s">
        <v>395</v>
      </c>
      <c r="G144" s="1332"/>
      <c r="H144" s="393"/>
      <c r="I144" s="378"/>
      <c r="K144" s="130"/>
    </row>
    <row r="145" spans="2:11" ht="14">
      <c r="B145" s="251"/>
      <c r="C145" s="244"/>
      <c r="D145" s="351"/>
      <c r="E145" s="449"/>
      <c r="F145" s="561" t="s">
        <v>396</v>
      </c>
      <c r="G145" s="562" t="s">
        <v>366</v>
      </c>
      <c r="H145" s="393" t="s">
        <v>1900</v>
      </c>
      <c r="I145" s="378"/>
      <c r="K145" s="130"/>
    </row>
    <row r="146" spans="2:11" ht="14">
      <c r="B146" s="251"/>
      <c r="C146" s="244"/>
      <c r="D146" s="351"/>
      <c r="E146" s="449"/>
      <c r="F146" s="561" t="s">
        <v>397</v>
      </c>
      <c r="G146" s="1332"/>
      <c r="H146" s="393"/>
      <c r="I146" s="378"/>
      <c r="K146" s="130"/>
    </row>
    <row r="147" spans="2:11" ht="14">
      <c r="B147" s="251"/>
      <c r="C147" s="244"/>
      <c r="D147" s="351"/>
      <c r="E147" s="449"/>
      <c r="F147" s="563" t="s">
        <v>398</v>
      </c>
      <c r="G147" s="1332" t="s">
        <v>401</v>
      </c>
      <c r="H147" s="393" t="s">
        <v>2975</v>
      </c>
      <c r="I147" s="378"/>
      <c r="K147" s="130"/>
    </row>
    <row r="148" spans="2:11" ht="14">
      <c r="B148" s="251"/>
      <c r="C148" s="244"/>
      <c r="D148" s="351"/>
      <c r="E148" s="449"/>
      <c r="F148" s="563" t="s">
        <v>399</v>
      </c>
      <c r="G148" s="1332" t="s">
        <v>402</v>
      </c>
      <c r="H148" s="393"/>
      <c r="I148" s="378"/>
      <c r="K148" s="130"/>
    </row>
    <row r="149" spans="2:11" ht="14">
      <c r="B149" s="251"/>
      <c r="C149" s="244"/>
      <c r="D149" s="351"/>
      <c r="E149" s="449"/>
      <c r="F149" s="563" t="s">
        <v>3167</v>
      </c>
      <c r="G149" s="1332" t="s">
        <v>369</v>
      </c>
      <c r="H149" s="393"/>
      <c r="I149" s="378"/>
      <c r="K149" s="130"/>
    </row>
    <row r="150" spans="2:11">
      <c r="B150" s="251"/>
      <c r="C150" s="244"/>
      <c r="D150" s="351"/>
      <c r="E150" s="449"/>
      <c r="F150" s="109"/>
      <c r="G150" s="1332"/>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354"/>
      <c r="D154" s="351"/>
      <c r="E154" s="449"/>
      <c r="F154" s="172"/>
      <c r="G154" s="173"/>
      <c r="H154" s="393"/>
      <c r="I154" s="378"/>
      <c r="K154" s="130"/>
    </row>
    <row r="155" spans="2:11">
      <c r="B155" s="251"/>
      <c r="C155" s="354"/>
      <c r="D155" s="351"/>
      <c r="E155" s="449"/>
      <c r="F155" s="172"/>
      <c r="G155" s="173"/>
      <c r="H155" s="393"/>
      <c r="I155" s="378"/>
      <c r="K155" s="130"/>
    </row>
    <row r="156" spans="2:11">
      <c r="B156" s="251"/>
      <c r="C156" s="354"/>
      <c r="D156" s="351"/>
      <c r="E156" s="259"/>
      <c r="F156" s="172"/>
      <c r="G156" s="173"/>
      <c r="H156" s="393"/>
      <c r="I156" s="378"/>
      <c r="K156" s="130"/>
    </row>
    <row r="157" spans="2:11">
      <c r="B157" s="251"/>
      <c r="C157" s="248"/>
      <c r="D157" s="249"/>
      <c r="E157" s="259"/>
      <c r="F157" s="377"/>
      <c r="G157" s="1340"/>
      <c r="H157" s="394"/>
      <c r="I157" s="378"/>
      <c r="K157" s="130"/>
    </row>
    <row r="158" spans="2:11">
      <c r="B158" s="251"/>
      <c r="C158" s="244"/>
      <c r="D158" s="254"/>
      <c r="E158" s="259"/>
      <c r="F158" s="1331"/>
      <c r="G158" s="1332"/>
      <c r="H158" s="393"/>
      <c r="I158" s="378"/>
      <c r="K158" s="130"/>
    </row>
    <row r="159" spans="2:11">
      <c r="B159" s="255"/>
      <c r="C159" s="248"/>
      <c r="D159" s="256"/>
      <c r="E159" s="259"/>
      <c r="F159" s="403" t="s">
        <v>641</v>
      </c>
      <c r="G159" s="1332"/>
      <c r="H159" s="393"/>
      <c r="I159" s="378"/>
      <c r="K159" s="130"/>
    </row>
    <row r="160" spans="2:11">
      <c r="B160" s="251" t="s">
        <v>72</v>
      </c>
      <c r="C160" s="244"/>
      <c r="D160" s="252" t="s">
        <v>79</v>
      </c>
      <c r="E160" s="259"/>
      <c r="F160" s="1331"/>
      <c r="G160" s="1332"/>
      <c r="H160" s="393"/>
      <c r="I160" s="378"/>
      <c r="K160" s="130"/>
    </row>
    <row r="161" spans="2:11">
      <c r="B161" s="251"/>
      <c r="C161" s="244"/>
      <c r="D161" s="253" t="s">
        <v>642</v>
      </c>
      <c r="E161" s="259"/>
      <c r="F161" s="1336" t="s">
        <v>1861</v>
      </c>
      <c r="G161" s="1332"/>
      <c r="H161" s="393"/>
      <c r="I161" s="378"/>
      <c r="K161" s="130"/>
    </row>
    <row r="162" spans="2:11" ht="17">
      <c r="B162" s="251"/>
      <c r="C162" s="244"/>
      <c r="D162" s="254"/>
      <c r="E162" s="259"/>
      <c r="F162" s="1331" t="s">
        <v>358</v>
      </c>
      <c r="G162" s="410"/>
      <c r="H162" s="393"/>
      <c r="I162" s="378"/>
      <c r="K162" s="130"/>
    </row>
    <row r="163" spans="2:11">
      <c r="B163" s="251"/>
      <c r="C163" s="244"/>
      <c r="D163" s="254"/>
      <c r="E163" s="259"/>
      <c r="F163" s="1331" t="s">
        <v>377</v>
      </c>
      <c r="G163" s="1332" t="s">
        <v>364</v>
      </c>
      <c r="H163" s="393"/>
      <c r="I163" s="378"/>
      <c r="K163" s="130"/>
    </row>
    <row r="164" spans="2:11">
      <c r="B164" s="251"/>
      <c r="C164" s="244"/>
      <c r="D164" s="254"/>
      <c r="E164" s="259"/>
      <c r="F164" s="1331" t="s">
        <v>378</v>
      </c>
      <c r="G164" s="1332" t="s">
        <v>365</v>
      </c>
      <c r="H164" s="393">
        <v>301</v>
      </c>
      <c r="I164" s="378"/>
      <c r="K164" s="130"/>
    </row>
    <row r="165" spans="2:11">
      <c r="B165" s="251"/>
      <c r="C165" s="244"/>
      <c r="D165" s="254"/>
      <c r="E165" s="259"/>
      <c r="F165" s="1334" t="s">
        <v>359</v>
      </c>
      <c r="G165" s="1332"/>
      <c r="H165" s="393"/>
      <c r="I165" s="378"/>
      <c r="K165" s="130"/>
    </row>
    <row r="166" spans="2:11">
      <c r="B166" s="251"/>
      <c r="C166" s="244"/>
      <c r="D166" s="254"/>
      <c r="E166" s="259"/>
      <c r="F166" s="1335" t="s">
        <v>360</v>
      </c>
      <c r="G166" s="1332"/>
      <c r="H166" s="393"/>
      <c r="I166" s="378"/>
      <c r="K166" s="130"/>
    </row>
    <row r="167" spans="2:11">
      <c r="B167" s="251"/>
      <c r="C167" s="244"/>
      <c r="D167" s="254"/>
      <c r="E167" s="259"/>
      <c r="F167" s="1333" t="s">
        <v>379</v>
      </c>
      <c r="G167" s="1332" t="s">
        <v>366</v>
      </c>
      <c r="H167" s="393">
        <v>100</v>
      </c>
      <c r="I167" s="378"/>
      <c r="K167" s="130"/>
    </row>
    <row r="168" spans="2:11">
      <c r="B168" s="251"/>
      <c r="C168" s="244"/>
      <c r="D168" s="254"/>
      <c r="E168" s="259"/>
      <c r="F168" s="1333" t="s">
        <v>361</v>
      </c>
      <c r="G168" s="1332"/>
      <c r="H168" s="393"/>
      <c r="I168" s="378"/>
      <c r="K168" s="130"/>
    </row>
    <row r="169" spans="2:11">
      <c r="B169" s="251"/>
      <c r="C169" s="244"/>
      <c r="D169" s="254"/>
      <c r="E169" s="259"/>
      <c r="F169" s="1337" t="s">
        <v>380</v>
      </c>
      <c r="G169" s="1332" t="s">
        <v>367</v>
      </c>
      <c r="H169" s="393" t="s">
        <v>519</v>
      </c>
      <c r="I169" s="378"/>
      <c r="K169" s="130"/>
    </row>
    <row r="170" spans="2:11">
      <c r="B170" s="251"/>
      <c r="C170" s="244"/>
      <c r="D170" s="254"/>
      <c r="E170" s="259"/>
      <c r="F170" s="1337" t="s">
        <v>381</v>
      </c>
      <c r="G170" s="1332" t="s">
        <v>368</v>
      </c>
      <c r="H170" s="393" t="s">
        <v>519</v>
      </c>
      <c r="I170" s="378"/>
      <c r="K170" s="130"/>
    </row>
    <row r="171" spans="2:11">
      <c r="B171" s="251"/>
      <c r="C171" s="244"/>
      <c r="D171" s="254"/>
      <c r="E171" s="259"/>
      <c r="F171" s="1337" t="s">
        <v>3167</v>
      </c>
      <c r="G171" s="1332" t="s">
        <v>369</v>
      </c>
      <c r="H171" s="393">
        <v>301</v>
      </c>
      <c r="I171" s="378"/>
      <c r="K171" s="130"/>
    </row>
    <row r="172" spans="2:11">
      <c r="B172" s="251"/>
      <c r="C172" s="244"/>
      <c r="D172" s="254"/>
      <c r="E172" s="259"/>
      <c r="F172" s="1335" t="s">
        <v>362</v>
      </c>
      <c r="G172" s="1332"/>
      <c r="H172" s="393"/>
      <c r="I172" s="378"/>
      <c r="K172" s="130"/>
    </row>
    <row r="173" spans="2:11">
      <c r="B173" s="251"/>
      <c r="C173" s="244"/>
      <c r="D173" s="254"/>
      <c r="E173" s="259"/>
      <c r="F173" s="1333" t="s">
        <v>379</v>
      </c>
      <c r="G173" s="1332" t="s">
        <v>366</v>
      </c>
      <c r="H173" s="393">
        <v>301</v>
      </c>
      <c r="I173" s="378"/>
      <c r="K173" s="130"/>
    </row>
    <row r="174" spans="2:11">
      <c r="B174" s="251"/>
      <c r="C174" s="244"/>
      <c r="D174" s="254"/>
      <c r="E174" s="259"/>
      <c r="F174" s="1333" t="s">
        <v>896</v>
      </c>
      <c r="G174" s="1332"/>
      <c r="H174" s="393"/>
      <c r="I174" s="378"/>
      <c r="K174" s="130"/>
    </row>
    <row r="175" spans="2:11">
      <c r="B175" s="251"/>
      <c r="C175" s="244"/>
      <c r="D175" s="254"/>
      <c r="E175" s="259"/>
      <c r="F175" s="1337" t="s">
        <v>1005</v>
      </c>
      <c r="G175" s="1332" t="s">
        <v>623</v>
      </c>
      <c r="H175" s="393" t="s">
        <v>556</v>
      </c>
      <c r="I175" s="378"/>
      <c r="K175" s="130"/>
    </row>
    <row r="176" spans="2:11">
      <c r="B176" s="251"/>
      <c r="C176" s="244"/>
      <c r="D176" s="254"/>
      <c r="E176" s="259"/>
      <c r="F176" s="1337" t="s">
        <v>897</v>
      </c>
      <c r="G176" s="1332" t="s">
        <v>370</v>
      </c>
      <c r="H176" s="393" t="s">
        <v>789</v>
      </c>
      <c r="I176" s="378"/>
      <c r="K176" s="130"/>
    </row>
    <row r="177" spans="2:12">
      <c r="B177" s="251"/>
      <c r="C177" s="244"/>
      <c r="D177" s="254"/>
      <c r="E177" s="259"/>
      <c r="F177" s="1337" t="s">
        <v>647</v>
      </c>
      <c r="G177" s="1332" t="s">
        <v>371</v>
      </c>
      <c r="H177" s="393" t="s">
        <v>523</v>
      </c>
      <c r="I177" s="378"/>
      <c r="K177" s="130"/>
    </row>
    <row r="178" spans="2:12">
      <c r="B178" s="251"/>
      <c r="C178" s="244"/>
      <c r="D178" s="254"/>
      <c r="E178" s="259"/>
      <c r="F178" s="1337" t="s">
        <v>899</v>
      </c>
      <c r="G178" s="1332" t="s">
        <v>372</v>
      </c>
      <c r="H178" s="393" t="s">
        <v>524</v>
      </c>
      <c r="I178" s="378"/>
      <c r="K178" s="130"/>
    </row>
    <row r="179" spans="2:12">
      <c r="B179" s="251"/>
      <c r="C179" s="244"/>
      <c r="D179" s="254"/>
      <c r="E179" s="259"/>
      <c r="F179" s="1337" t="s">
        <v>386</v>
      </c>
      <c r="G179" s="1332" t="s">
        <v>374</v>
      </c>
      <c r="H179" s="393" t="s">
        <v>527</v>
      </c>
      <c r="I179" s="378"/>
      <c r="K179" s="130"/>
    </row>
    <row r="180" spans="2:12">
      <c r="B180" s="251"/>
      <c r="C180" s="244"/>
      <c r="D180" s="254"/>
      <c r="E180" s="259"/>
      <c r="F180" s="1337" t="s">
        <v>649</v>
      </c>
      <c r="G180" s="1332" t="s">
        <v>650</v>
      </c>
      <c r="H180" s="393" t="s">
        <v>556</v>
      </c>
      <c r="I180" s="378"/>
      <c r="K180" s="130"/>
    </row>
    <row r="181" spans="2:12">
      <c r="B181" s="255"/>
      <c r="C181" s="248"/>
      <c r="D181" s="256"/>
      <c r="E181" s="259"/>
      <c r="F181" s="1331"/>
      <c r="G181" s="1332"/>
      <c r="H181" s="393"/>
      <c r="I181" s="378"/>
      <c r="K181" s="130"/>
    </row>
    <row r="182" spans="2:12">
      <c r="B182" s="257" t="s">
        <v>80</v>
      </c>
      <c r="C182" s="244"/>
      <c r="D182" s="253"/>
      <c r="E182" s="259"/>
      <c r="F182" s="109"/>
      <c r="G182" s="1340"/>
      <c r="H182" s="394"/>
      <c r="I182" s="378"/>
      <c r="K182" s="130"/>
    </row>
    <row r="183" spans="2:12">
      <c r="B183" s="258" t="s">
        <v>81</v>
      </c>
      <c r="C183" s="244"/>
      <c r="D183" s="254"/>
      <c r="E183" s="259"/>
      <c r="F183" s="377" t="s">
        <v>391</v>
      </c>
      <c r="G183" s="1340" t="s">
        <v>533</v>
      </c>
      <c r="H183" s="394">
        <v>0</v>
      </c>
      <c r="I183" s="378"/>
      <c r="K183" s="130"/>
    </row>
    <row r="184" spans="2:12">
      <c r="B184" s="251"/>
      <c r="C184" s="248"/>
      <c r="D184" s="249"/>
      <c r="E184" s="259"/>
      <c r="F184" s="1331"/>
      <c r="G184" s="1332"/>
      <c r="H184" s="393"/>
      <c r="I184" s="378"/>
      <c r="K184" s="130"/>
    </row>
    <row r="185" spans="2:12">
      <c r="B185" s="255"/>
      <c r="C185" s="248"/>
      <c r="D185" s="256"/>
      <c r="E185" s="259"/>
      <c r="F185" s="1331"/>
      <c r="G185" s="1332"/>
      <c r="H185" s="393"/>
      <c r="I185" s="378"/>
      <c r="K185" s="130"/>
    </row>
    <row r="186" spans="2:12">
      <c r="B186" s="255"/>
      <c r="C186" s="248"/>
      <c r="D186" s="256"/>
      <c r="E186" s="259"/>
      <c r="F186" s="1331"/>
      <c r="G186" s="1332"/>
      <c r="H186" s="393"/>
      <c r="I186" s="378"/>
      <c r="K186" s="130"/>
    </row>
    <row r="187" spans="2:12">
      <c r="B187" s="255"/>
      <c r="C187" s="248"/>
      <c r="D187" s="256"/>
      <c r="E187" s="259"/>
      <c r="F187" s="1331"/>
      <c r="G187" s="1332"/>
      <c r="H187" s="396"/>
      <c r="I187" s="378"/>
      <c r="K187" s="130"/>
    </row>
    <row r="188" spans="2:12">
      <c r="B188" s="474"/>
      <c r="C188" s="470"/>
      <c r="D188" s="470"/>
      <c r="E188" s="469"/>
      <c r="F188" s="470"/>
      <c r="G188" s="471"/>
      <c r="H188" s="472"/>
      <c r="I188" s="626"/>
      <c r="J188" s="245"/>
      <c r="K188" s="268"/>
      <c r="L188" s="67"/>
    </row>
    <row r="189" spans="2:12">
      <c r="K189" s="130"/>
    </row>
    <row r="190" spans="2:12">
      <c r="K190" s="130"/>
    </row>
    <row r="191" spans="2:12">
      <c r="K191" s="130"/>
    </row>
    <row r="192" spans="2:12">
      <c r="K192" s="130"/>
    </row>
    <row r="193" spans="1:15" ht="17.5">
      <c r="A193" s="69" t="s">
        <v>3008</v>
      </c>
      <c r="B193" s="166"/>
      <c r="C193" s="221"/>
      <c r="D193" s="166"/>
      <c r="E193" s="221"/>
      <c r="F193" s="221"/>
      <c r="H193" s="227"/>
      <c r="I193" s="720"/>
      <c r="K193" s="130"/>
    </row>
    <row r="194" spans="1:15">
      <c r="K194" s="130"/>
    </row>
    <row r="195" spans="1:15">
      <c r="B195" s="70" t="s">
        <v>67</v>
      </c>
      <c r="C195" s="71"/>
      <c r="D195" s="72"/>
      <c r="E195" s="71"/>
      <c r="F195" s="71"/>
      <c r="G195" s="73"/>
      <c r="H195" s="272" t="s">
        <v>64</v>
      </c>
      <c r="I195" s="89" t="s">
        <v>353</v>
      </c>
      <c r="K195" s="130"/>
    </row>
    <row r="196" spans="1:15">
      <c r="B196" s="75"/>
      <c r="C196" s="76"/>
      <c r="D196" s="77"/>
      <c r="E196" s="76"/>
      <c r="F196" s="76"/>
      <c r="G196" s="78"/>
      <c r="H196" s="230"/>
      <c r="I196" s="389"/>
      <c r="K196" s="130"/>
    </row>
    <row r="197" spans="1:15">
      <c r="B197" s="81"/>
      <c r="C197" s="82"/>
      <c r="D197" s="83"/>
      <c r="E197" s="82"/>
      <c r="F197" s="82"/>
      <c r="G197" s="84"/>
      <c r="H197" s="231"/>
      <c r="I197" s="390"/>
      <c r="K197" s="130"/>
    </row>
    <row r="198" spans="1:15">
      <c r="K198" s="130"/>
    </row>
    <row r="199" spans="1:15">
      <c r="B199" s="86" t="s">
        <v>354</v>
      </c>
      <c r="C199" s="87"/>
      <c r="D199" s="88" t="s">
        <v>68</v>
      </c>
      <c r="E199" s="232"/>
      <c r="F199" s="418" t="s">
        <v>70</v>
      </c>
      <c r="G199" s="419" t="s">
        <v>955</v>
      </c>
      <c r="H199" s="235" t="s">
        <v>71</v>
      </c>
      <c r="I199" s="89" t="s">
        <v>351</v>
      </c>
      <c r="J199" s="125"/>
      <c r="K199" s="237" t="s">
        <v>69</v>
      </c>
    </row>
    <row r="200" spans="1:15">
      <c r="B200" s="238"/>
      <c r="C200" s="239"/>
      <c r="D200" s="240"/>
      <c r="E200" s="391"/>
      <c r="F200" s="1331"/>
      <c r="G200" s="1332"/>
      <c r="H200" s="392"/>
      <c r="I200" s="378"/>
      <c r="K200" s="130"/>
    </row>
    <row r="201" spans="1:15" ht="12.75" customHeight="1">
      <c r="B201" s="1690" t="s">
        <v>1761</v>
      </c>
      <c r="C201" s="1707"/>
      <c r="D201" s="1708"/>
      <c r="E201" s="259"/>
      <c r="F201" s="1331"/>
      <c r="G201" s="1332"/>
      <c r="H201" s="393"/>
      <c r="I201" s="1609" t="s">
        <v>352</v>
      </c>
      <c r="K201" s="130"/>
    </row>
    <row r="202" spans="1:15">
      <c r="B202" s="1714"/>
      <c r="C202" s="1715"/>
      <c r="D202" s="1716"/>
      <c r="E202" s="259"/>
      <c r="F202" s="1331"/>
      <c r="G202" s="1332"/>
      <c r="H202" s="393"/>
      <c r="I202" s="1610"/>
      <c r="K202" s="130"/>
    </row>
    <row r="203" spans="1:15" ht="16">
      <c r="B203" s="247"/>
      <c r="C203" s="248"/>
      <c r="D203" s="249"/>
      <c r="E203" s="259"/>
      <c r="F203" s="1331"/>
      <c r="G203" s="1332"/>
      <c r="H203" s="393"/>
      <c r="I203" s="378"/>
      <c r="K203" s="130"/>
      <c r="O203" s="250"/>
    </row>
    <row r="204" spans="1:15" ht="13.75" customHeight="1">
      <c r="B204" s="1690" t="s">
        <v>514</v>
      </c>
      <c r="C204" s="1707"/>
      <c r="D204" s="1708"/>
      <c r="E204" s="259"/>
      <c r="F204" s="1331"/>
      <c r="G204" s="1332"/>
      <c r="H204" s="393"/>
      <c r="I204" s="378"/>
      <c r="K204" s="130"/>
      <c r="O204" s="250"/>
    </row>
    <row r="205" spans="1:15" ht="16">
      <c r="B205" s="1714"/>
      <c r="C205" s="1715"/>
      <c r="D205" s="1716"/>
      <c r="E205" s="259"/>
      <c r="F205" s="1331"/>
      <c r="G205" s="1332"/>
      <c r="H205" s="393"/>
      <c r="I205" s="378"/>
      <c r="K205" s="130"/>
      <c r="O205" s="250"/>
    </row>
    <row r="206" spans="1:15" ht="16">
      <c r="B206" s="247"/>
      <c r="C206" s="248"/>
      <c r="D206" s="249"/>
      <c r="E206" s="259"/>
      <c r="F206" s="1331"/>
      <c r="G206" s="1332"/>
      <c r="H206" s="393"/>
      <c r="I206" s="378"/>
      <c r="K206" s="130"/>
      <c r="O206" s="250"/>
    </row>
    <row r="207" spans="1:15">
      <c r="B207" s="251" t="s">
        <v>72</v>
      </c>
      <c r="C207" s="244"/>
      <c r="D207" s="252" t="s">
        <v>79</v>
      </c>
      <c r="E207" s="259"/>
      <c r="F207" s="1336"/>
      <c r="G207" s="1332"/>
      <c r="H207" s="1338"/>
      <c r="I207" s="378"/>
      <c r="K207" s="130"/>
    </row>
    <row r="208" spans="1:15">
      <c r="B208" s="251"/>
      <c r="C208" s="244"/>
      <c r="D208" s="253" t="s">
        <v>1091</v>
      </c>
      <c r="E208" s="259"/>
      <c r="F208" s="1336" t="s">
        <v>2927</v>
      </c>
      <c r="G208" s="1332"/>
      <c r="H208" s="1338"/>
      <c r="I208" s="378"/>
      <c r="K208" s="130"/>
    </row>
    <row r="209" spans="2:11">
      <c r="B209" s="251"/>
      <c r="C209" s="244"/>
      <c r="D209" s="253"/>
      <c r="E209" s="259"/>
      <c r="F209" s="1331" t="s">
        <v>358</v>
      </c>
      <c r="G209" s="1332"/>
      <c r="H209" s="1338"/>
      <c r="I209" s="378"/>
      <c r="K209" s="130"/>
    </row>
    <row r="210" spans="2:11">
      <c r="B210" s="251"/>
      <c r="C210" s="244"/>
      <c r="D210" s="254"/>
      <c r="E210" s="259"/>
      <c r="F210" s="1334" t="s">
        <v>377</v>
      </c>
      <c r="G210" s="1332" t="s">
        <v>364</v>
      </c>
      <c r="H210" s="1338"/>
      <c r="I210" s="378"/>
      <c r="K210" s="130"/>
    </row>
    <row r="211" spans="2:11">
      <c r="B211" s="255"/>
      <c r="C211" s="248"/>
      <c r="D211" s="256"/>
      <c r="E211" s="259"/>
      <c r="F211" s="1334" t="s">
        <v>378</v>
      </c>
      <c r="G211" s="1332" t="s">
        <v>365</v>
      </c>
      <c r="H211" s="1338">
        <v>220</v>
      </c>
      <c r="I211" s="378"/>
      <c r="K211" s="130"/>
    </row>
    <row r="212" spans="2:11">
      <c r="B212" s="255"/>
      <c r="C212" s="248"/>
      <c r="D212" s="256"/>
      <c r="E212" s="259"/>
      <c r="F212" s="1334" t="s">
        <v>359</v>
      </c>
      <c r="G212" s="1332"/>
      <c r="H212" s="1338"/>
      <c r="I212" s="378"/>
      <c r="K212" s="130"/>
    </row>
    <row r="213" spans="2:11">
      <c r="B213" s="255"/>
      <c r="C213" s="248"/>
      <c r="D213" s="256"/>
      <c r="E213" s="259"/>
      <c r="F213" s="1335" t="s">
        <v>360</v>
      </c>
      <c r="G213" s="1332"/>
      <c r="H213" s="1338"/>
      <c r="I213" s="378"/>
      <c r="K213" s="130"/>
    </row>
    <row r="214" spans="2:11">
      <c r="B214" s="255"/>
      <c r="C214" s="248"/>
      <c r="D214" s="256"/>
      <c r="E214" s="259"/>
      <c r="F214" s="1333" t="s">
        <v>379</v>
      </c>
      <c r="G214" s="1332" t="s">
        <v>366</v>
      </c>
      <c r="H214" s="1338">
        <v>100</v>
      </c>
      <c r="I214" s="378"/>
      <c r="K214" s="130"/>
    </row>
    <row r="215" spans="2:11">
      <c r="B215" s="255"/>
      <c r="C215" s="248"/>
      <c r="D215" s="256"/>
      <c r="E215" s="259"/>
      <c r="F215" s="1333" t="s">
        <v>361</v>
      </c>
      <c r="G215" s="1332"/>
      <c r="H215" s="1338"/>
      <c r="I215" s="378"/>
      <c r="K215" s="130"/>
    </row>
    <row r="216" spans="2:11">
      <c r="B216" s="255"/>
      <c r="C216" s="248"/>
      <c r="D216" s="256"/>
      <c r="E216" s="259"/>
      <c r="F216" s="1337" t="s">
        <v>380</v>
      </c>
      <c r="G216" s="1332" t="s">
        <v>367</v>
      </c>
      <c r="H216" s="1338" t="s">
        <v>1715</v>
      </c>
      <c r="I216" s="378"/>
      <c r="K216" s="130"/>
    </row>
    <row r="217" spans="2:11">
      <c r="B217" s="255"/>
      <c r="C217" s="248"/>
      <c r="D217" s="256"/>
      <c r="E217" s="259"/>
      <c r="F217" s="1337" t="s">
        <v>381</v>
      </c>
      <c r="G217" s="1332" t="s">
        <v>368</v>
      </c>
      <c r="H217" s="1338" t="s">
        <v>1715</v>
      </c>
      <c r="I217" s="378"/>
      <c r="K217" s="130"/>
    </row>
    <row r="218" spans="2:11">
      <c r="B218" s="255"/>
      <c r="C218" s="248"/>
      <c r="D218" s="256"/>
      <c r="E218" s="259"/>
      <c r="F218" s="1337" t="s">
        <v>3167</v>
      </c>
      <c r="G218" s="1332" t="s">
        <v>369</v>
      </c>
      <c r="H218" s="1338">
        <v>301</v>
      </c>
      <c r="I218" s="378"/>
      <c r="K218" s="130"/>
    </row>
    <row r="219" spans="2:11">
      <c r="B219" s="255"/>
      <c r="C219" s="248"/>
      <c r="D219" s="256"/>
      <c r="E219" s="259"/>
      <c r="F219" s="1335" t="s">
        <v>362</v>
      </c>
      <c r="G219" s="1332"/>
      <c r="H219" s="1338"/>
      <c r="I219" s="378"/>
      <c r="K219" s="130"/>
    </row>
    <row r="220" spans="2:11">
      <c r="B220" s="255"/>
      <c r="C220" s="248"/>
      <c r="D220" s="256"/>
      <c r="E220" s="259"/>
      <c r="F220" s="1333" t="s">
        <v>379</v>
      </c>
      <c r="G220" s="1332" t="s">
        <v>366</v>
      </c>
      <c r="H220" s="1338">
        <v>220</v>
      </c>
      <c r="I220" s="378"/>
      <c r="K220" s="130"/>
    </row>
    <row r="221" spans="2:11">
      <c r="B221" s="255"/>
      <c r="C221" s="248"/>
      <c r="D221" s="256"/>
      <c r="E221" s="259"/>
      <c r="F221" s="1333" t="s">
        <v>411</v>
      </c>
      <c r="G221" s="1332"/>
      <c r="H221" s="1338"/>
      <c r="I221" s="378"/>
      <c r="K221" s="130"/>
    </row>
    <row r="222" spans="2:11">
      <c r="B222" s="255"/>
      <c r="C222" s="248"/>
      <c r="D222" s="256"/>
      <c r="E222" s="259"/>
      <c r="F222" s="1337" t="s">
        <v>379</v>
      </c>
      <c r="G222" s="1332" t="s">
        <v>370</v>
      </c>
      <c r="H222" s="1338" t="s">
        <v>2928</v>
      </c>
      <c r="I222" s="378"/>
      <c r="K222" s="130"/>
    </row>
    <row r="223" spans="2:11">
      <c r="B223" s="255"/>
      <c r="C223" s="248"/>
      <c r="D223" s="256"/>
      <c r="E223" s="259"/>
      <c r="F223" s="1337" t="s">
        <v>383</v>
      </c>
      <c r="G223" s="1332" t="s">
        <v>371</v>
      </c>
      <c r="H223" s="1338" t="s">
        <v>2925</v>
      </c>
      <c r="I223" s="378"/>
      <c r="K223" s="130"/>
    </row>
    <row r="224" spans="2:11">
      <c r="B224" s="255"/>
      <c r="C224" s="248"/>
      <c r="D224" s="256"/>
      <c r="E224" s="259"/>
      <c r="F224" s="1337" t="s">
        <v>384</v>
      </c>
      <c r="G224" s="1332" t="s">
        <v>372</v>
      </c>
      <c r="H224" s="1338" t="s">
        <v>2926</v>
      </c>
      <c r="I224" s="378"/>
      <c r="K224" s="130"/>
    </row>
    <row r="225" spans="2:11">
      <c r="B225" s="255"/>
      <c r="C225" s="248"/>
      <c r="D225" s="256"/>
      <c r="E225" s="259"/>
      <c r="F225" s="1337" t="s">
        <v>385</v>
      </c>
      <c r="G225" s="1332" t="s">
        <v>373</v>
      </c>
      <c r="H225" s="1338" t="s">
        <v>1717</v>
      </c>
      <c r="I225" s="378"/>
      <c r="K225" s="130"/>
    </row>
    <row r="226" spans="2:11">
      <c r="B226" s="255"/>
      <c r="C226" s="248"/>
      <c r="D226" s="256"/>
      <c r="E226" s="259"/>
      <c r="F226" s="1337" t="s">
        <v>386</v>
      </c>
      <c r="G226" s="1332" t="s">
        <v>374</v>
      </c>
      <c r="H226" s="1338" t="s">
        <v>1718</v>
      </c>
      <c r="I226" s="378"/>
      <c r="K226" s="130"/>
    </row>
    <row r="227" spans="2:11">
      <c r="B227" s="255"/>
      <c r="C227" s="248"/>
      <c r="D227" s="256"/>
      <c r="E227" s="259"/>
      <c r="F227" s="1337" t="s">
        <v>387</v>
      </c>
      <c r="G227" s="1332" t="s">
        <v>375</v>
      </c>
      <c r="H227" s="1338" t="s">
        <v>1719</v>
      </c>
      <c r="I227" s="378"/>
      <c r="K227" s="130"/>
    </row>
    <row r="228" spans="2:11">
      <c r="B228" s="255"/>
      <c r="C228" s="248"/>
      <c r="D228" s="256"/>
      <c r="E228" s="259"/>
      <c r="F228" s="1333"/>
      <c r="G228" s="1332"/>
      <c r="H228" s="1338"/>
      <c r="I228" s="378"/>
      <c r="K228" s="130"/>
    </row>
    <row r="229" spans="2:11">
      <c r="B229" s="255"/>
      <c r="C229" s="248"/>
      <c r="D229" s="256"/>
      <c r="E229" s="259"/>
      <c r="F229" s="109"/>
      <c r="G229" s="1340"/>
      <c r="H229" s="393"/>
      <c r="I229" s="378"/>
      <c r="K229" s="130"/>
    </row>
    <row r="230" spans="2:11">
      <c r="B230" s="255"/>
      <c r="C230" s="248"/>
      <c r="D230" s="256"/>
      <c r="E230" s="259"/>
      <c r="F230" s="1331"/>
      <c r="G230" s="1332"/>
      <c r="H230" s="393"/>
      <c r="I230" s="378"/>
      <c r="K230" s="130"/>
    </row>
    <row r="231" spans="2:11">
      <c r="B231" s="257" t="s">
        <v>80</v>
      </c>
      <c r="C231" s="244"/>
      <c r="D231" s="253"/>
      <c r="E231" s="259"/>
      <c r="F231" s="109"/>
      <c r="G231" s="1340"/>
      <c r="H231" s="394"/>
      <c r="I231" s="378"/>
      <c r="K231" s="130"/>
    </row>
    <row r="232" spans="2:11">
      <c r="B232" s="258" t="s">
        <v>81</v>
      </c>
      <c r="C232" s="244"/>
      <c r="D232" s="254"/>
      <c r="E232" s="259"/>
      <c r="F232" s="377"/>
      <c r="G232" s="1340"/>
      <c r="H232" s="394"/>
      <c r="I232" s="378"/>
      <c r="K232" s="130"/>
    </row>
    <row r="233" spans="2:11">
      <c r="B233" s="251"/>
      <c r="C233" s="248"/>
      <c r="D233" s="249"/>
      <c r="E233" s="259"/>
      <c r="F233" s="377" t="s">
        <v>391</v>
      </c>
      <c r="G233" s="1340" t="s">
        <v>533</v>
      </c>
      <c r="H233" s="394">
        <v>0</v>
      </c>
      <c r="I233" s="378"/>
      <c r="K233" s="130"/>
    </row>
    <row r="234" spans="2:11">
      <c r="B234" s="251"/>
      <c r="C234" s="248"/>
      <c r="D234" s="249"/>
      <c r="E234" s="259"/>
      <c r="F234" s="109"/>
      <c r="G234" s="1340"/>
      <c r="H234" s="395"/>
      <c r="I234" s="378"/>
      <c r="K234" s="130"/>
    </row>
    <row r="235" spans="2:11" ht="13.75" customHeight="1">
      <c r="B235" s="251"/>
      <c r="C235" s="248"/>
      <c r="D235" s="249"/>
      <c r="E235" s="259"/>
      <c r="F235" s="1331"/>
      <c r="G235" s="1332"/>
      <c r="H235" s="393"/>
      <c r="I235" s="378"/>
      <c r="K235" s="130"/>
    </row>
    <row r="236" spans="2:11">
      <c r="B236" s="251"/>
      <c r="C236" s="248"/>
      <c r="D236" s="249"/>
      <c r="E236" s="259"/>
      <c r="F236" s="1331"/>
      <c r="G236" s="1332"/>
      <c r="H236" s="393"/>
      <c r="I236" s="378"/>
      <c r="K236" s="130"/>
    </row>
    <row r="237" spans="2:11">
      <c r="B237" s="255"/>
      <c r="C237" s="248"/>
      <c r="D237" s="256"/>
      <c r="E237" s="259"/>
      <c r="F237" s="321" t="s">
        <v>534</v>
      </c>
      <c r="G237" s="1340"/>
      <c r="H237" s="393"/>
      <c r="I237" s="378"/>
      <c r="K237" s="130"/>
    </row>
    <row r="238" spans="2:11">
      <c r="B238" s="255"/>
      <c r="C238" s="248"/>
      <c r="D238" s="256"/>
      <c r="E238" s="259"/>
      <c r="F238" s="401" t="s">
        <v>535</v>
      </c>
      <c r="G238" s="1332"/>
      <c r="H238" s="393"/>
      <c r="I238" s="378"/>
      <c r="K238" s="130"/>
    </row>
    <row r="239" spans="2:11">
      <c r="B239" s="255"/>
      <c r="C239" s="248"/>
      <c r="D239" s="256"/>
      <c r="E239" s="259"/>
      <c r="F239" s="401"/>
      <c r="G239" s="1332"/>
      <c r="H239" s="393"/>
      <c r="I239" s="378"/>
      <c r="K239" s="130"/>
    </row>
    <row r="240" spans="2:11">
      <c r="B240" s="251" t="s">
        <v>72</v>
      </c>
      <c r="C240" s="244"/>
      <c r="D240" s="252" t="s">
        <v>79</v>
      </c>
      <c r="E240" s="259"/>
      <c r="F240" s="1336"/>
      <c r="G240" s="1332"/>
      <c r="H240" s="1338"/>
      <c r="I240" s="378"/>
      <c r="K240" s="130"/>
    </row>
    <row r="241" spans="2:11">
      <c r="B241" s="251"/>
      <c r="C241" s="244"/>
      <c r="D241" s="253" t="s">
        <v>536</v>
      </c>
      <c r="E241" s="259"/>
      <c r="F241" s="1336" t="s">
        <v>2929</v>
      </c>
      <c r="G241" s="1332"/>
      <c r="H241" s="1338"/>
      <c r="I241" s="378"/>
      <c r="K241" s="130"/>
    </row>
    <row r="242" spans="2:11">
      <c r="B242" s="255"/>
      <c r="C242" s="248"/>
      <c r="D242" s="256"/>
      <c r="E242" s="259"/>
      <c r="F242" s="1331" t="s">
        <v>358</v>
      </c>
      <c r="G242" s="1332"/>
      <c r="H242" s="1338"/>
      <c r="I242" s="378"/>
      <c r="K242" s="130"/>
    </row>
    <row r="243" spans="2:11">
      <c r="B243" s="251"/>
      <c r="C243" s="244"/>
      <c r="D243" s="254"/>
      <c r="E243" s="259"/>
      <c r="F243" s="1334" t="s">
        <v>377</v>
      </c>
      <c r="G243" s="1332" t="s">
        <v>364</v>
      </c>
      <c r="H243" s="1338"/>
      <c r="I243" s="378"/>
      <c r="K243" s="130"/>
    </row>
    <row r="244" spans="2:11">
      <c r="B244" s="255"/>
      <c r="C244" s="248"/>
      <c r="D244" s="256"/>
      <c r="E244" s="259"/>
      <c r="F244" s="1334" t="s">
        <v>378</v>
      </c>
      <c r="G244" s="1332" t="s">
        <v>365</v>
      </c>
      <c r="H244" s="1338">
        <v>221</v>
      </c>
      <c r="I244" s="378"/>
      <c r="K244" s="130"/>
    </row>
    <row r="245" spans="2:11">
      <c r="B245" s="255"/>
      <c r="C245" s="248"/>
      <c r="D245" s="256"/>
      <c r="E245" s="259"/>
      <c r="F245" s="1334" t="s">
        <v>359</v>
      </c>
      <c r="G245" s="1332"/>
      <c r="H245" s="1338"/>
      <c r="I245" s="378"/>
      <c r="K245" s="130"/>
    </row>
    <row r="246" spans="2:11">
      <c r="B246" s="255"/>
      <c r="C246" s="248"/>
      <c r="D246" s="256"/>
      <c r="E246" s="259"/>
      <c r="F246" s="1335" t="s">
        <v>360</v>
      </c>
      <c r="G246" s="1332"/>
      <c r="H246" s="1338"/>
      <c r="I246" s="378"/>
      <c r="K246" s="130"/>
    </row>
    <row r="247" spans="2:11">
      <c r="B247" s="255"/>
      <c r="C247" s="248"/>
      <c r="D247" s="256"/>
      <c r="E247" s="259"/>
      <c r="F247" s="1333" t="s">
        <v>379</v>
      </c>
      <c r="G247" s="1332" t="s">
        <v>366</v>
      </c>
      <c r="H247" s="1338">
        <v>100</v>
      </c>
      <c r="I247" s="378"/>
      <c r="K247" s="130"/>
    </row>
    <row r="248" spans="2:11">
      <c r="B248" s="255"/>
      <c r="C248" s="248"/>
      <c r="D248" s="256"/>
      <c r="E248" s="259"/>
      <c r="F248" s="1333" t="s">
        <v>361</v>
      </c>
      <c r="G248" s="1332"/>
      <c r="H248" s="1338"/>
      <c r="I248" s="378"/>
      <c r="K248" s="130"/>
    </row>
    <row r="249" spans="2:11">
      <c r="B249" s="255"/>
      <c r="C249" s="248"/>
      <c r="D249" s="256"/>
      <c r="E249" s="259"/>
      <c r="F249" s="1337" t="s">
        <v>380</v>
      </c>
      <c r="G249" s="1332" t="s">
        <v>367</v>
      </c>
      <c r="H249" s="1338" t="s">
        <v>1715</v>
      </c>
      <c r="I249" s="378"/>
      <c r="K249" s="130"/>
    </row>
    <row r="250" spans="2:11">
      <c r="B250" s="255"/>
      <c r="C250" s="248"/>
      <c r="D250" s="256"/>
      <c r="E250" s="259"/>
      <c r="F250" s="1337" t="s">
        <v>381</v>
      </c>
      <c r="G250" s="1332" t="s">
        <v>368</v>
      </c>
      <c r="H250" s="1338" t="s">
        <v>1715</v>
      </c>
      <c r="I250" s="378"/>
      <c r="K250" s="130"/>
    </row>
    <row r="251" spans="2:11">
      <c r="B251" s="255"/>
      <c r="C251" s="248"/>
      <c r="D251" s="256"/>
      <c r="E251" s="259"/>
      <c r="F251" s="1337" t="s">
        <v>3167</v>
      </c>
      <c r="G251" s="1332" t="s">
        <v>369</v>
      </c>
      <c r="H251" s="1338">
        <v>301</v>
      </c>
      <c r="I251" s="378"/>
      <c r="K251" s="130"/>
    </row>
    <row r="252" spans="2:11">
      <c r="B252" s="255"/>
      <c r="C252" s="248"/>
      <c r="D252" s="256"/>
      <c r="E252" s="259"/>
      <c r="F252" s="1335" t="s">
        <v>362</v>
      </c>
      <c r="G252" s="1332"/>
      <c r="H252" s="1338"/>
      <c r="I252" s="378"/>
      <c r="K252" s="130"/>
    </row>
    <row r="253" spans="2:11">
      <c r="B253" s="255"/>
      <c r="C253" s="248"/>
      <c r="D253" s="256"/>
      <c r="E253" s="259"/>
      <c r="F253" s="1333" t="s">
        <v>379</v>
      </c>
      <c r="G253" s="1332" t="s">
        <v>366</v>
      </c>
      <c r="H253" s="1338">
        <v>220</v>
      </c>
      <c r="I253" s="378"/>
      <c r="K253" s="130"/>
    </row>
    <row r="254" spans="2:11">
      <c r="B254" s="255"/>
      <c r="C254" s="248"/>
      <c r="D254" s="256"/>
      <c r="E254" s="259"/>
      <c r="F254" s="1333" t="s">
        <v>411</v>
      </c>
      <c r="G254" s="1332"/>
      <c r="H254" s="1338"/>
      <c r="I254" s="378"/>
      <c r="K254" s="130"/>
    </row>
    <row r="255" spans="2:11">
      <c r="B255" s="255"/>
      <c r="C255" s="248"/>
      <c r="D255" s="256"/>
      <c r="E255" s="259"/>
      <c r="F255" s="1337" t="s">
        <v>379</v>
      </c>
      <c r="G255" s="1332" t="s">
        <v>370</v>
      </c>
      <c r="H255" s="1338" t="s">
        <v>2997</v>
      </c>
      <c r="I255" s="378"/>
      <c r="K255" s="130"/>
    </row>
    <row r="256" spans="2:11">
      <c r="B256" s="255"/>
      <c r="C256" s="248"/>
      <c r="D256" s="256"/>
      <c r="E256" s="259"/>
      <c r="F256" s="1337" t="s">
        <v>383</v>
      </c>
      <c r="G256" s="1332" t="s">
        <v>371</v>
      </c>
      <c r="H256" s="1338" t="s">
        <v>3124</v>
      </c>
      <c r="I256" s="378"/>
      <c r="K256" s="130"/>
    </row>
    <row r="257" spans="2:11">
      <c r="B257" s="255"/>
      <c r="C257" s="248"/>
      <c r="D257" s="256"/>
      <c r="E257" s="259"/>
      <c r="F257" s="1337" t="s">
        <v>384</v>
      </c>
      <c r="G257" s="1332" t="s">
        <v>372</v>
      </c>
      <c r="H257" s="1338" t="s">
        <v>2926</v>
      </c>
      <c r="I257" s="378"/>
      <c r="K257" s="130"/>
    </row>
    <row r="258" spans="2:11">
      <c r="B258" s="255"/>
      <c r="C258" s="248"/>
      <c r="D258" s="256"/>
      <c r="E258" s="259"/>
      <c r="F258" s="1337" t="s">
        <v>385</v>
      </c>
      <c r="G258" s="1332" t="s">
        <v>373</v>
      </c>
      <c r="H258" s="1338" t="s">
        <v>1717</v>
      </c>
      <c r="I258" s="378"/>
      <c r="K258" s="130"/>
    </row>
    <row r="259" spans="2:11">
      <c r="B259" s="255"/>
      <c r="C259" s="248"/>
      <c r="D259" s="256"/>
      <c r="E259" s="259"/>
      <c r="F259" s="1337" t="s">
        <v>386</v>
      </c>
      <c r="G259" s="1332" t="s">
        <v>374</v>
      </c>
      <c r="H259" s="1338" t="s">
        <v>1718</v>
      </c>
      <c r="I259" s="378"/>
      <c r="K259" s="130"/>
    </row>
    <row r="260" spans="2:11">
      <c r="B260" s="255"/>
      <c r="C260" s="248"/>
      <c r="D260" s="256"/>
      <c r="E260" s="259"/>
      <c r="F260" s="1337" t="s">
        <v>387</v>
      </c>
      <c r="G260" s="1332" t="s">
        <v>375</v>
      </c>
      <c r="H260" s="1338" t="s">
        <v>1719</v>
      </c>
      <c r="I260" s="378"/>
      <c r="K260" s="130"/>
    </row>
    <row r="261" spans="2:11">
      <c r="B261" s="255"/>
      <c r="C261" s="248"/>
      <c r="D261" s="256"/>
      <c r="E261" s="259"/>
      <c r="F261" s="1333"/>
      <c r="G261" s="1332"/>
      <c r="H261" s="1338"/>
      <c r="I261" s="378"/>
      <c r="K261" s="130"/>
    </row>
    <row r="262" spans="2:11">
      <c r="B262" s="255"/>
      <c r="C262" s="248"/>
      <c r="D262" s="256"/>
      <c r="E262" s="259"/>
      <c r="F262" s="1331"/>
      <c r="G262" s="1332"/>
      <c r="H262" s="393"/>
      <c r="I262" s="378"/>
      <c r="K262" s="130"/>
    </row>
    <row r="263" spans="2:11">
      <c r="B263" s="257" t="s">
        <v>80</v>
      </c>
      <c r="C263" s="244"/>
      <c r="D263" s="253"/>
      <c r="E263" s="259"/>
      <c r="F263" s="109"/>
      <c r="G263" s="1340"/>
      <c r="H263" s="394"/>
      <c r="I263" s="378"/>
      <c r="K263" s="130"/>
    </row>
    <row r="264" spans="2:11">
      <c r="B264" s="260" t="s">
        <v>81</v>
      </c>
      <c r="C264" s="244"/>
      <c r="D264" s="254"/>
      <c r="E264" s="259"/>
      <c r="F264" s="377" t="s">
        <v>391</v>
      </c>
      <c r="G264" s="1340" t="s">
        <v>533</v>
      </c>
      <c r="H264" s="394">
        <v>0</v>
      </c>
      <c r="I264" s="378"/>
      <c r="K264" s="130"/>
    </row>
    <row r="265" spans="2:11">
      <c r="B265" s="251"/>
      <c r="C265" s="248"/>
      <c r="D265" s="249"/>
      <c r="E265" s="259"/>
      <c r="F265" s="109"/>
      <c r="G265" s="1340"/>
      <c r="H265" s="395"/>
      <c r="I265" s="378"/>
      <c r="K265" s="130"/>
    </row>
    <row r="266" spans="2:11">
      <c r="B266" s="251"/>
      <c r="C266" s="248"/>
      <c r="D266" s="249"/>
      <c r="E266" s="259"/>
      <c r="F266" s="109"/>
      <c r="G266" s="1340"/>
      <c r="H266" s="395"/>
      <c r="I266" s="378"/>
      <c r="K266" s="130"/>
    </row>
    <row r="267" spans="2:11">
      <c r="B267" s="251"/>
      <c r="C267" s="248"/>
      <c r="D267" s="249"/>
      <c r="E267" s="259"/>
      <c r="F267" s="109"/>
      <c r="G267" s="1340"/>
      <c r="H267" s="395"/>
      <c r="I267" s="378"/>
      <c r="K267" s="130"/>
    </row>
    <row r="268" spans="2:11">
      <c r="B268" s="251"/>
      <c r="C268" s="248"/>
      <c r="D268" s="249"/>
      <c r="E268" s="259"/>
      <c r="F268" s="109"/>
      <c r="G268" s="1340"/>
      <c r="H268" s="395"/>
      <c r="I268" s="378"/>
      <c r="K268" s="130"/>
    </row>
    <row r="269" spans="2:11">
      <c r="B269" s="251"/>
      <c r="C269" s="248"/>
      <c r="D269" s="249"/>
      <c r="E269" s="259"/>
      <c r="F269" s="109"/>
      <c r="G269" s="1340"/>
      <c r="H269" s="395"/>
      <c r="I269" s="378"/>
      <c r="K269" s="130"/>
    </row>
    <row r="270" spans="2:11">
      <c r="B270" s="251"/>
      <c r="C270" s="248"/>
      <c r="D270" s="249"/>
      <c r="E270" s="259"/>
      <c r="F270" s="109"/>
      <c r="G270" s="1340"/>
      <c r="H270" s="395"/>
      <c r="I270" s="378"/>
      <c r="K270" s="130"/>
    </row>
    <row r="271" spans="2:11" ht="13.75" customHeight="1">
      <c r="B271" s="251"/>
      <c r="C271" s="248"/>
      <c r="D271" s="249"/>
      <c r="E271" s="259"/>
      <c r="F271" s="1331"/>
      <c r="G271" s="1332"/>
      <c r="H271" s="393"/>
      <c r="I271" s="378"/>
      <c r="K271" s="130"/>
    </row>
    <row r="272" spans="2:11">
      <c r="B272" s="251"/>
      <c r="C272" s="248"/>
      <c r="D272" s="249"/>
      <c r="E272" s="259"/>
      <c r="F272" s="401" t="s">
        <v>538</v>
      </c>
      <c r="G272" s="1332"/>
      <c r="H272" s="393"/>
      <c r="I272" s="378"/>
      <c r="K272" s="130"/>
    </row>
    <row r="273" spans="2:11">
      <c r="B273" s="255"/>
      <c r="C273" s="248"/>
      <c r="D273" s="256"/>
      <c r="E273" s="259"/>
      <c r="F273" s="1331"/>
      <c r="G273" s="1332"/>
      <c r="H273" s="393"/>
      <c r="I273" s="378"/>
      <c r="K273" s="130"/>
    </row>
    <row r="274" spans="2:11">
      <c r="B274" s="251" t="s">
        <v>72</v>
      </c>
      <c r="C274" s="244"/>
      <c r="D274" s="252" t="s">
        <v>79</v>
      </c>
      <c r="E274" s="259"/>
      <c r="F274" s="1336"/>
      <c r="G274" s="1332"/>
      <c r="H274" s="1338"/>
      <c r="I274" s="378"/>
      <c r="K274" s="130"/>
    </row>
    <row r="275" spans="2:11">
      <c r="B275" s="251"/>
      <c r="C275" s="244"/>
      <c r="D275" s="253" t="s">
        <v>94</v>
      </c>
      <c r="E275" s="259"/>
      <c r="F275" s="1336" t="s">
        <v>2941</v>
      </c>
      <c r="G275" s="1332"/>
      <c r="H275" s="1338"/>
      <c r="I275" s="378"/>
      <c r="K275" s="130"/>
    </row>
    <row r="276" spans="2:11">
      <c r="B276" s="251"/>
      <c r="C276" s="244"/>
      <c r="D276" s="254"/>
      <c r="E276" s="259"/>
      <c r="F276" s="1331" t="s">
        <v>358</v>
      </c>
      <c r="G276" s="1332"/>
      <c r="H276" s="1338"/>
      <c r="I276" s="378"/>
      <c r="K276" s="130"/>
    </row>
    <row r="277" spans="2:11">
      <c r="B277" s="251"/>
      <c r="C277" s="244"/>
      <c r="D277" s="254"/>
      <c r="E277" s="259"/>
      <c r="F277" s="1334" t="s">
        <v>377</v>
      </c>
      <c r="G277" s="1332" t="s">
        <v>364</v>
      </c>
      <c r="H277" s="1338"/>
      <c r="I277" s="378"/>
      <c r="K277" s="130"/>
    </row>
    <row r="278" spans="2:11">
      <c r="B278" s="255"/>
      <c r="C278" s="248"/>
      <c r="D278" s="256"/>
      <c r="E278" s="259"/>
      <c r="F278" s="1334" t="s">
        <v>378</v>
      </c>
      <c r="G278" s="1332" t="s">
        <v>365</v>
      </c>
      <c r="H278" s="1338">
        <v>222</v>
      </c>
      <c r="I278" s="378"/>
      <c r="K278" s="130"/>
    </row>
    <row r="279" spans="2:11">
      <c r="B279" s="255"/>
      <c r="C279" s="248"/>
      <c r="D279" s="256"/>
      <c r="E279" s="259"/>
      <c r="F279" s="1334" t="s">
        <v>359</v>
      </c>
      <c r="G279" s="1332"/>
      <c r="H279" s="1338"/>
      <c r="I279" s="378"/>
      <c r="K279" s="130"/>
    </row>
    <row r="280" spans="2:11">
      <c r="B280" s="255"/>
      <c r="C280" s="248"/>
      <c r="D280" s="256"/>
      <c r="E280" s="259"/>
      <c r="F280" s="1335" t="s">
        <v>360</v>
      </c>
      <c r="G280" s="1332"/>
      <c r="H280" s="1338"/>
      <c r="I280" s="378"/>
      <c r="K280" s="130"/>
    </row>
    <row r="281" spans="2:11">
      <c r="B281" s="255"/>
      <c r="C281" s="248"/>
      <c r="D281" s="256"/>
      <c r="E281" s="259"/>
      <c r="F281" s="1333" t="s">
        <v>379</v>
      </c>
      <c r="G281" s="1332" t="s">
        <v>366</v>
      </c>
      <c r="H281" s="1338">
        <v>100</v>
      </c>
      <c r="I281" s="378"/>
      <c r="K281" s="130"/>
    </row>
    <row r="282" spans="2:11">
      <c r="B282" s="255"/>
      <c r="C282" s="248"/>
      <c r="D282" s="256"/>
      <c r="E282" s="259"/>
      <c r="F282" s="1333" t="s">
        <v>361</v>
      </c>
      <c r="G282" s="1332"/>
      <c r="H282" s="1338"/>
      <c r="I282" s="378"/>
      <c r="K282" s="130"/>
    </row>
    <row r="283" spans="2:11">
      <c r="B283" s="255"/>
      <c r="C283" s="248"/>
      <c r="D283" s="256"/>
      <c r="E283" s="259"/>
      <c r="F283" s="1337" t="s">
        <v>380</v>
      </c>
      <c r="G283" s="1332" t="s">
        <v>367</v>
      </c>
      <c r="H283" s="1338" t="s">
        <v>1715</v>
      </c>
      <c r="I283" s="378"/>
      <c r="K283" s="130"/>
    </row>
    <row r="284" spans="2:11">
      <c r="B284" s="255"/>
      <c r="C284" s="248"/>
      <c r="D284" s="256"/>
      <c r="E284" s="259"/>
      <c r="F284" s="1337" t="s">
        <v>381</v>
      </c>
      <c r="G284" s="1332" t="s">
        <v>368</v>
      </c>
      <c r="H284" s="1338" t="s">
        <v>1715</v>
      </c>
      <c r="I284" s="378"/>
      <c r="K284" s="130"/>
    </row>
    <row r="285" spans="2:11">
      <c r="B285" s="255"/>
      <c r="C285" s="248"/>
      <c r="D285" s="256"/>
      <c r="E285" s="259"/>
      <c r="F285" s="1337" t="s">
        <v>3167</v>
      </c>
      <c r="G285" s="1332" t="s">
        <v>369</v>
      </c>
      <c r="H285" s="1338">
        <v>301</v>
      </c>
      <c r="I285" s="378"/>
      <c r="K285" s="130"/>
    </row>
    <row r="286" spans="2:11">
      <c r="B286" s="255"/>
      <c r="C286" s="248"/>
      <c r="D286" s="256"/>
      <c r="E286" s="259"/>
      <c r="F286" s="1335" t="s">
        <v>362</v>
      </c>
      <c r="G286" s="1332"/>
      <c r="H286" s="1338"/>
      <c r="I286" s="378"/>
      <c r="K286" s="130"/>
    </row>
    <row r="287" spans="2:11">
      <c r="B287" s="255"/>
      <c r="C287" s="248"/>
      <c r="D287" s="256"/>
      <c r="E287" s="259"/>
      <c r="F287" s="1333" t="s">
        <v>379</v>
      </c>
      <c r="G287" s="1332" t="s">
        <v>366</v>
      </c>
      <c r="H287" s="1338">
        <v>220</v>
      </c>
      <c r="I287" s="378"/>
      <c r="K287" s="130"/>
    </row>
    <row r="288" spans="2:11">
      <c r="B288" s="255"/>
      <c r="C288" s="248"/>
      <c r="D288" s="256"/>
      <c r="E288" s="259"/>
      <c r="F288" s="1333" t="s">
        <v>363</v>
      </c>
      <c r="G288" s="1332"/>
      <c r="H288" s="1338"/>
      <c r="I288" s="378"/>
      <c r="K288" s="130"/>
    </row>
    <row r="289" spans="2:11">
      <c r="B289" s="255"/>
      <c r="C289" s="248"/>
      <c r="D289" s="256"/>
      <c r="E289" s="259"/>
      <c r="F289" s="1337" t="s">
        <v>379</v>
      </c>
      <c r="G289" s="1332" t="s">
        <v>370</v>
      </c>
      <c r="H289" s="1338" t="s">
        <v>2997</v>
      </c>
      <c r="I289" s="378"/>
      <c r="K289" s="130"/>
    </row>
    <row r="290" spans="2:11">
      <c r="B290" s="255"/>
      <c r="C290" s="248"/>
      <c r="D290" s="256"/>
      <c r="E290" s="259"/>
      <c r="F290" s="1337" t="s">
        <v>383</v>
      </c>
      <c r="G290" s="1332" t="s">
        <v>371</v>
      </c>
      <c r="H290" s="1338" t="s">
        <v>3124</v>
      </c>
      <c r="I290" s="378"/>
      <c r="K290" s="130"/>
    </row>
    <row r="291" spans="2:11">
      <c r="B291" s="255"/>
      <c r="C291" s="248"/>
      <c r="D291" s="256"/>
      <c r="E291" s="259"/>
      <c r="F291" s="1337" t="s">
        <v>384</v>
      </c>
      <c r="G291" s="1332" t="s">
        <v>372</v>
      </c>
      <c r="H291" s="1338" t="s">
        <v>2926</v>
      </c>
      <c r="I291" s="378"/>
      <c r="K291" s="130"/>
    </row>
    <row r="292" spans="2:11">
      <c r="B292" s="255"/>
      <c r="C292" s="248"/>
      <c r="D292" s="256"/>
      <c r="E292" s="259"/>
      <c r="F292" s="1337" t="s">
        <v>385</v>
      </c>
      <c r="G292" s="1332" t="s">
        <v>373</v>
      </c>
      <c r="H292" s="1338" t="s">
        <v>1717</v>
      </c>
      <c r="I292" s="378"/>
      <c r="K292" s="130"/>
    </row>
    <row r="293" spans="2:11">
      <c r="B293" s="255"/>
      <c r="C293" s="248"/>
      <c r="D293" s="256"/>
      <c r="E293" s="259"/>
      <c r="F293" s="1337" t="s">
        <v>386</v>
      </c>
      <c r="G293" s="1332" t="s">
        <v>374</v>
      </c>
      <c r="H293" s="1338" t="s">
        <v>1718</v>
      </c>
      <c r="I293" s="378"/>
      <c r="K293" s="130"/>
    </row>
    <row r="294" spans="2:11">
      <c r="B294" s="255"/>
      <c r="C294" s="248"/>
      <c r="D294" s="256"/>
      <c r="E294" s="259"/>
      <c r="F294" s="1337" t="s">
        <v>387</v>
      </c>
      <c r="G294" s="1332" t="s">
        <v>375</v>
      </c>
      <c r="H294" s="1338" t="s">
        <v>1719</v>
      </c>
      <c r="I294" s="378"/>
      <c r="K294" s="130"/>
    </row>
    <row r="295" spans="2:11">
      <c r="B295" s="255"/>
      <c r="C295" s="248"/>
      <c r="D295" s="256"/>
      <c r="E295" s="259"/>
      <c r="F295" s="1337" t="s">
        <v>1451</v>
      </c>
      <c r="G295" s="1332"/>
      <c r="H295" s="1338" t="s">
        <v>1719</v>
      </c>
      <c r="I295" s="378"/>
      <c r="K295" s="130"/>
    </row>
    <row r="296" spans="2:11">
      <c r="B296" s="255"/>
      <c r="C296" s="248"/>
      <c r="D296" s="256"/>
      <c r="E296" s="259"/>
      <c r="F296" s="1341" t="s">
        <v>360</v>
      </c>
      <c r="G296" s="1340"/>
      <c r="H296" s="1338"/>
      <c r="I296" s="378"/>
      <c r="K296" s="130"/>
    </row>
    <row r="297" spans="2:11">
      <c r="B297" s="255"/>
      <c r="C297" s="248"/>
      <c r="D297" s="256"/>
      <c r="E297" s="259"/>
      <c r="F297" s="1344" t="s">
        <v>409</v>
      </c>
      <c r="G297" s="1332" t="s">
        <v>109</v>
      </c>
      <c r="H297" s="1338" t="s">
        <v>2942</v>
      </c>
      <c r="I297" s="378"/>
      <c r="K297" s="130"/>
    </row>
    <row r="298" spans="2:11">
      <c r="B298" s="257" t="s">
        <v>80</v>
      </c>
      <c r="C298" s="244"/>
      <c r="D298" s="253"/>
      <c r="E298" s="259"/>
      <c r="F298" s="1342" t="s">
        <v>413</v>
      </c>
      <c r="G298" s="1340" t="s">
        <v>447</v>
      </c>
      <c r="H298" s="1339" t="s">
        <v>2943</v>
      </c>
      <c r="I298" s="378"/>
      <c r="K298" s="130"/>
    </row>
    <row r="299" spans="2:11">
      <c r="B299" s="261" t="s">
        <v>81</v>
      </c>
      <c r="C299" s="244"/>
      <c r="D299" s="254"/>
      <c r="E299" s="259"/>
      <c r="F299" s="1343"/>
      <c r="G299" s="1340"/>
      <c r="H299" s="1339"/>
      <c r="I299" s="378"/>
      <c r="K299" s="130"/>
    </row>
    <row r="300" spans="2:11">
      <c r="B300" s="251"/>
      <c r="C300" s="248"/>
      <c r="D300" s="249"/>
      <c r="E300" s="259"/>
      <c r="F300" s="377" t="s">
        <v>391</v>
      </c>
      <c r="G300" s="1340" t="s">
        <v>533</v>
      </c>
      <c r="H300" s="394">
        <v>0</v>
      </c>
      <c r="I300" s="378"/>
      <c r="K300" s="130"/>
    </row>
    <row r="301" spans="2:11">
      <c r="B301" s="251"/>
      <c r="C301" s="248"/>
      <c r="D301" s="249"/>
      <c r="E301" s="259"/>
      <c r="F301" s="377"/>
      <c r="G301" s="1340"/>
      <c r="H301" s="394"/>
      <c r="I301" s="378"/>
      <c r="K301" s="130"/>
    </row>
    <row r="302" spans="2:11">
      <c r="B302" s="251"/>
      <c r="C302" s="248"/>
      <c r="D302" s="249"/>
      <c r="E302" s="259"/>
      <c r="F302" s="377"/>
      <c r="G302" s="1340"/>
      <c r="H302" s="394"/>
      <c r="I302" s="378"/>
      <c r="K302" s="130"/>
    </row>
    <row r="303" spans="2:11">
      <c r="B303" s="257" t="s">
        <v>2944</v>
      </c>
      <c r="C303" s="244"/>
      <c r="D303" s="253"/>
      <c r="E303" s="259"/>
      <c r="F303" s="377"/>
      <c r="G303" s="1340"/>
      <c r="H303" s="394"/>
      <c r="I303" s="378"/>
      <c r="K303" s="130"/>
    </row>
    <row r="304" spans="2:11">
      <c r="B304" s="261" t="s">
        <v>2994</v>
      </c>
      <c r="C304" s="244"/>
      <c r="D304" s="254"/>
      <c r="E304" s="259"/>
      <c r="F304" s="377" t="s">
        <v>2983</v>
      </c>
      <c r="G304" s="1340"/>
      <c r="H304" s="394"/>
      <c r="I304" s="378"/>
      <c r="K304" s="130"/>
    </row>
    <row r="305" spans="2:11">
      <c r="B305" s="251"/>
      <c r="C305" s="248"/>
      <c r="D305" s="249"/>
      <c r="E305" s="259"/>
      <c r="F305" s="556" t="s">
        <v>2984</v>
      </c>
      <c r="G305" s="1340" t="s">
        <v>2988</v>
      </c>
      <c r="H305" s="1339" t="s">
        <v>2997</v>
      </c>
      <c r="I305" s="378"/>
      <c r="K305" s="130"/>
    </row>
    <row r="306" spans="2:11">
      <c r="B306" s="251"/>
      <c r="C306" s="248"/>
      <c r="D306" s="249"/>
      <c r="E306" s="259"/>
      <c r="F306" s="556" t="s">
        <v>2985</v>
      </c>
      <c r="G306" s="1340" t="s">
        <v>2989</v>
      </c>
      <c r="H306" s="1339" t="s">
        <v>2998</v>
      </c>
      <c r="I306" s="378"/>
      <c r="K306" s="130"/>
    </row>
    <row r="307" spans="2:11">
      <c r="B307" s="251"/>
      <c r="C307" s="248"/>
      <c r="D307" s="249"/>
      <c r="E307" s="259"/>
      <c r="F307" s="556" t="s">
        <v>2986</v>
      </c>
      <c r="G307" s="1340" t="s">
        <v>2990</v>
      </c>
      <c r="H307" s="1339" t="s">
        <v>2999</v>
      </c>
      <c r="I307" s="378"/>
      <c r="K307" s="130"/>
    </row>
    <row r="308" spans="2:11">
      <c r="B308" s="251"/>
      <c r="C308" s="248"/>
      <c r="D308" s="249"/>
      <c r="E308" s="259"/>
      <c r="F308" s="1334" t="s">
        <v>2987</v>
      </c>
      <c r="G308" s="1332" t="s">
        <v>2991</v>
      </c>
      <c r="H308" s="1338" t="s">
        <v>3000</v>
      </c>
      <c r="I308" s="378"/>
      <c r="K308" s="130"/>
    </row>
    <row r="309" spans="2:11">
      <c r="B309" s="251"/>
      <c r="C309" s="248"/>
      <c r="D309" s="249"/>
      <c r="E309" s="259"/>
      <c r="F309" s="1331"/>
      <c r="G309" s="1332"/>
      <c r="H309" s="1338"/>
      <c r="I309" s="378"/>
      <c r="K309" s="130"/>
    </row>
    <row r="310" spans="2:11">
      <c r="B310" s="251"/>
      <c r="C310" s="248"/>
      <c r="D310" s="249"/>
      <c r="E310" s="259"/>
      <c r="F310" s="1331"/>
      <c r="G310" s="1332"/>
      <c r="H310" s="1338"/>
      <c r="I310" s="378"/>
      <c r="K310" s="130"/>
    </row>
    <row r="311" spans="2:11">
      <c r="B311" s="251"/>
      <c r="C311" s="248"/>
      <c r="D311" s="249"/>
      <c r="E311" s="259"/>
      <c r="F311" s="1331"/>
      <c r="G311" s="1332"/>
      <c r="H311" s="1338"/>
      <c r="I311" s="378"/>
      <c r="K311" s="130"/>
    </row>
    <row r="312" spans="2:11">
      <c r="B312" s="251" t="s">
        <v>72</v>
      </c>
      <c r="C312" s="244"/>
      <c r="D312" s="252" t="s">
        <v>3001</v>
      </c>
      <c r="E312" s="259"/>
      <c r="F312" s="1331"/>
      <c r="G312" s="1332"/>
      <c r="H312" s="1338"/>
      <c r="I312" s="378"/>
      <c r="K312" s="130"/>
    </row>
    <row r="313" spans="2:11">
      <c r="B313" s="251"/>
      <c r="C313" s="244"/>
      <c r="D313" s="253" t="s">
        <v>2995</v>
      </c>
      <c r="E313" s="259"/>
      <c r="F313" s="1331" t="s">
        <v>2992</v>
      </c>
      <c r="G313" s="1332" t="s">
        <v>2993</v>
      </c>
      <c r="H313" s="1338" t="s">
        <v>2996</v>
      </c>
      <c r="I313" s="378"/>
      <c r="K313" s="130"/>
    </row>
    <row r="314" spans="2:11">
      <c r="B314" s="251"/>
      <c r="C314" s="244"/>
      <c r="D314" s="254"/>
      <c r="E314" s="259"/>
      <c r="F314" s="1331"/>
      <c r="G314" s="1332"/>
      <c r="H314" s="393"/>
      <c r="I314" s="378"/>
      <c r="K314" s="130"/>
    </row>
    <row r="315" spans="2:11">
      <c r="B315" s="251"/>
      <c r="C315" s="248"/>
      <c r="D315" s="249"/>
      <c r="E315" s="259"/>
      <c r="F315" s="1331"/>
      <c r="G315" s="1332"/>
      <c r="H315" s="393"/>
      <c r="I315" s="378"/>
      <c r="K315" s="130"/>
    </row>
    <row r="316" spans="2:11">
      <c r="B316" s="251"/>
      <c r="C316" s="244"/>
      <c r="D316" s="254"/>
      <c r="E316" s="259"/>
      <c r="F316" s="1331"/>
      <c r="G316" s="1332"/>
      <c r="H316" s="393"/>
      <c r="I316" s="378"/>
      <c r="K316" s="130"/>
    </row>
    <row r="317" spans="2:11">
      <c r="B317" s="251"/>
      <c r="C317" s="244"/>
      <c r="D317" s="254"/>
      <c r="E317" s="259"/>
      <c r="F317" s="401"/>
      <c r="G317" s="1332"/>
      <c r="H317" s="393"/>
      <c r="I317" s="378"/>
      <c r="K317" s="130"/>
    </row>
    <row r="318" spans="2:11">
      <c r="B318" s="255"/>
      <c r="C318" s="248"/>
      <c r="D318" s="256"/>
      <c r="E318" s="259"/>
      <c r="F318" s="403"/>
      <c r="G318" s="1332"/>
      <c r="H318" s="393"/>
      <c r="I318" s="378"/>
      <c r="K318" s="130"/>
    </row>
    <row r="319" spans="2:11" ht="26.5" customHeight="1">
      <c r="B319" s="255"/>
      <c r="C319" s="248"/>
      <c r="D319" s="256"/>
      <c r="E319" s="259"/>
      <c r="F319" s="1719" t="s">
        <v>1993</v>
      </c>
      <c r="G319" s="1718"/>
      <c r="H319" s="393"/>
      <c r="I319" s="378"/>
      <c r="K319" s="130"/>
    </row>
    <row r="320" spans="2:11" ht="13.75" customHeight="1">
      <c r="B320" s="255"/>
      <c r="C320" s="248"/>
      <c r="D320" s="256"/>
      <c r="E320" s="259"/>
      <c r="F320" s="1718"/>
      <c r="G320" s="1718"/>
      <c r="H320" s="393"/>
      <c r="I320" s="378"/>
      <c r="K320" s="130"/>
    </row>
    <row r="321" spans="2:11">
      <c r="B321" s="255"/>
      <c r="C321" s="248"/>
      <c r="D321" s="256"/>
      <c r="E321" s="259"/>
      <c r="F321" s="403"/>
      <c r="G321" s="1332"/>
      <c r="H321" s="393"/>
      <c r="I321" s="378"/>
      <c r="K321" s="130"/>
    </row>
    <row r="322" spans="2:11">
      <c r="B322" s="355" t="s">
        <v>72</v>
      </c>
      <c r="C322" s="244"/>
      <c r="D322" s="356" t="s">
        <v>79</v>
      </c>
      <c r="E322" s="259"/>
      <c r="F322" s="1331"/>
      <c r="G322" s="99"/>
      <c r="H322" s="457"/>
      <c r="I322" s="378"/>
      <c r="K322" s="130"/>
    </row>
    <row r="323" spans="2:11" ht="14">
      <c r="B323" s="355"/>
      <c r="C323" s="244"/>
      <c r="D323" s="357" t="s">
        <v>1899</v>
      </c>
      <c r="E323" s="259"/>
      <c r="F323" s="451" t="s">
        <v>358</v>
      </c>
      <c r="G323" s="1332"/>
      <c r="H323" s="457"/>
      <c r="I323" s="378"/>
      <c r="K323" s="130"/>
    </row>
    <row r="324" spans="2:11" ht="14">
      <c r="B324" s="355"/>
      <c r="C324" s="244"/>
      <c r="D324" s="357"/>
      <c r="E324" s="259"/>
      <c r="F324" s="452" t="s">
        <v>392</v>
      </c>
      <c r="G324" s="1332" t="s">
        <v>364</v>
      </c>
      <c r="H324" s="457"/>
      <c r="I324" s="378"/>
      <c r="K324" s="130"/>
    </row>
    <row r="325" spans="2:11" ht="14">
      <c r="B325" s="355"/>
      <c r="C325" s="244"/>
      <c r="D325" s="357"/>
      <c r="E325" s="259"/>
      <c r="F325" s="452" t="s">
        <v>393</v>
      </c>
      <c r="G325" s="1332" t="s">
        <v>365</v>
      </c>
      <c r="H325" s="457">
        <v>111</v>
      </c>
      <c r="I325" s="378"/>
      <c r="K325" s="130"/>
    </row>
    <row r="326" spans="2:11" ht="14">
      <c r="B326" s="355"/>
      <c r="C326" s="244"/>
      <c r="D326" s="357"/>
      <c r="E326" s="259"/>
      <c r="F326" s="452" t="s">
        <v>394</v>
      </c>
      <c r="G326" s="1332"/>
      <c r="H326" s="457"/>
      <c r="I326" s="378"/>
      <c r="K326" s="130"/>
    </row>
    <row r="327" spans="2:11" ht="14">
      <c r="B327" s="355"/>
      <c r="C327" s="244"/>
      <c r="D327" s="357"/>
      <c r="E327" s="259"/>
      <c r="F327" s="453" t="s">
        <v>395</v>
      </c>
      <c r="G327" s="1332"/>
      <c r="H327" s="457"/>
      <c r="I327" s="378"/>
      <c r="K327" s="130"/>
    </row>
    <row r="328" spans="2:11" ht="14">
      <c r="B328" s="355"/>
      <c r="C328" s="244"/>
      <c r="D328" s="357"/>
      <c r="E328" s="259"/>
      <c r="F328" s="454" t="s">
        <v>396</v>
      </c>
      <c r="G328" s="455" t="s">
        <v>366</v>
      </c>
      <c r="H328" s="457">
        <v>100</v>
      </c>
      <c r="I328" s="378"/>
      <c r="K328" s="130"/>
    </row>
    <row r="329" spans="2:11" ht="14">
      <c r="B329" s="355"/>
      <c r="C329" s="244"/>
      <c r="D329" s="357"/>
      <c r="E329" s="259"/>
      <c r="F329" s="454" t="s">
        <v>397</v>
      </c>
      <c r="G329" s="1332"/>
      <c r="H329" s="457"/>
      <c r="I329" s="378"/>
      <c r="K329" s="130"/>
    </row>
    <row r="330" spans="2:11" ht="14">
      <c r="B330" s="355"/>
      <c r="C330" s="244"/>
      <c r="D330" s="357"/>
      <c r="E330" s="259"/>
      <c r="F330" s="456" t="s">
        <v>398</v>
      </c>
      <c r="G330" s="1332" t="s">
        <v>1398</v>
      </c>
      <c r="H330" s="457" t="s">
        <v>2974</v>
      </c>
      <c r="I330" s="378"/>
      <c r="K330" s="130"/>
    </row>
    <row r="331" spans="2:11" ht="14">
      <c r="B331" s="355"/>
      <c r="C331" s="244"/>
      <c r="D331" s="357"/>
      <c r="E331" s="259"/>
      <c r="F331" s="456" t="s">
        <v>399</v>
      </c>
      <c r="G331" s="1332" t="s">
        <v>1902</v>
      </c>
      <c r="H331" s="457"/>
      <c r="I331" s="378"/>
      <c r="K331" s="130"/>
    </row>
    <row r="332" spans="2:11" ht="14">
      <c r="B332" s="355"/>
      <c r="C332" s="244"/>
      <c r="D332" s="357"/>
      <c r="E332" s="259"/>
      <c r="F332" s="456" t="s">
        <v>400</v>
      </c>
      <c r="G332" s="1332" t="s">
        <v>369</v>
      </c>
      <c r="H332" s="457"/>
      <c r="I332" s="378"/>
      <c r="K332" s="130"/>
    </row>
    <row r="333" spans="2:11">
      <c r="B333" s="355"/>
      <c r="C333" s="244"/>
      <c r="D333" s="357"/>
      <c r="E333" s="259"/>
      <c r="F333" s="109"/>
      <c r="G333" s="1332"/>
      <c r="H333" s="457"/>
      <c r="I333" s="378"/>
      <c r="K333" s="130"/>
    </row>
    <row r="334" spans="2:11">
      <c r="B334" s="358" t="s">
        <v>80</v>
      </c>
      <c r="C334" s="352"/>
      <c r="D334" s="359"/>
      <c r="E334" s="259"/>
      <c r="F334" s="172"/>
      <c r="G334" s="173"/>
      <c r="H334" s="457"/>
      <c r="I334" s="378"/>
      <c r="K334" s="130"/>
    </row>
    <row r="335" spans="2:11">
      <c r="B335" s="360" t="s">
        <v>81</v>
      </c>
      <c r="C335" s="352"/>
      <c r="D335" s="357"/>
      <c r="E335" s="259"/>
      <c r="F335" s="183"/>
      <c r="G335" s="183"/>
      <c r="H335" s="457"/>
      <c r="I335" s="378"/>
      <c r="K335" s="130"/>
    </row>
    <row r="336" spans="2:11">
      <c r="B336" s="360"/>
      <c r="C336" s="353"/>
      <c r="D336" s="361"/>
      <c r="E336" s="259"/>
      <c r="F336" s="172" t="s">
        <v>391</v>
      </c>
      <c r="G336" s="173" t="s">
        <v>533</v>
      </c>
      <c r="H336" s="457"/>
      <c r="I336" s="378"/>
      <c r="K336" s="130"/>
    </row>
    <row r="337" spans="1:15">
      <c r="B337" s="255"/>
      <c r="C337" s="248"/>
      <c r="D337" s="256"/>
      <c r="E337" s="259"/>
      <c r="F337" s="403"/>
      <c r="G337" s="1332"/>
      <c r="H337" s="393"/>
      <c r="I337" s="378"/>
      <c r="K337" s="130"/>
    </row>
    <row r="338" spans="1:15">
      <c r="B338" s="255"/>
      <c r="C338" s="248"/>
      <c r="D338" s="256"/>
      <c r="E338" s="259"/>
      <c r="F338" s="403"/>
      <c r="G338" s="1332"/>
      <c r="H338" s="393"/>
      <c r="I338" s="378"/>
      <c r="K338" s="130"/>
    </row>
    <row r="339" spans="1:15">
      <c r="B339" s="474"/>
      <c r="C339" s="470"/>
      <c r="D339" s="470"/>
      <c r="E339" s="469"/>
      <c r="F339" s="470"/>
      <c r="G339" s="471"/>
      <c r="H339" s="472"/>
      <c r="I339" s="626"/>
      <c r="J339" s="245"/>
      <c r="K339" s="268"/>
      <c r="L339" s="67"/>
    </row>
    <row r="340" spans="1:15">
      <c r="K340" s="130"/>
    </row>
    <row r="341" spans="1:15">
      <c r="K341" s="130"/>
    </row>
    <row r="342" spans="1:15">
      <c r="K342" s="130"/>
    </row>
    <row r="343" spans="1:15" s="67" customFormat="1" ht="17.5">
      <c r="A343" s="69" t="s">
        <v>3009</v>
      </c>
      <c r="B343" s="166"/>
      <c r="C343" s="221"/>
      <c r="D343" s="166"/>
      <c r="E343" s="221"/>
      <c r="F343" s="221"/>
      <c r="G343" s="66"/>
      <c r="H343" s="227"/>
      <c r="I343" s="720"/>
      <c r="J343" s="53"/>
      <c r="K343" s="130"/>
      <c r="L343" s="53"/>
      <c r="M343" s="53"/>
      <c r="N343" s="53"/>
      <c r="O343" s="53"/>
    </row>
    <row r="344" spans="1:15">
      <c r="K344" s="130"/>
    </row>
    <row r="345" spans="1:15">
      <c r="B345" s="70" t="s">
        <v>67</v>
      </c>
      <c r="C345" s="71"/>
      <c r="D345" s="72"/>
      <c r="E345" s="71"/>
      <c r="F345" s="71"/>
      <c r="G345" s="73"/>
      <c r="H345" s="272" t="s">
        <v>64</v>
      </c>
      <c r="I345" s="89" t="s">
        <v>353</v>
      </c>
      <c r="K345" s="130"/>
    </row>
    <row r="346" spans="1:15">
      <c r="B346" s="75"/>
      <c r="C346" s="76"/>
      <c r="D346" s="77"/>
      <c r="E346" s="76"/>
      <c r="F346" s="76"/>
      <c r="G346" s="78"/>
      <c r="H346" s="230"/>
      <c r="I346" s="389"/>
      <c r="K346" s="130"/>
    </row>
    <row r="347" spans="1:15">
      <c r="B347" s="81"/>
      <c r="C347" s="82"/>
      <c r="D347" s="83"/>
      <c r="E347" s="82"/>
      <c r="F347" s="82"/>
      <c r="G347" s="84"/>
      <c r="H347" s="231"/>
      <c r="I347" s="390"/>
      <c r="K347" s="130"/>
    </row>
    <row r="348" spans="1:15">
      <c r="K348" s="130"/>
    </row>
    <row r="349" spans="1:15">
      <c r="B349" s="86" t="s">
        <v>354</v>
      </c>
      <c r="C349" s="87"/>
      <c r="D349" s="88" t="s">
        <v>68</v>
      </c>
      <c r="E349" s="232"/>
      <c r="F349" s="418" t="s">
        <v>70</v>
      </c>
      <c r="G349" s="419" t="s">
        <v>955</v>
      </c>
      <c r="H349" s="235" t="s">
        <v>71</v>
      </c>
      <c r="I349" s="89" t="s">
        <v>351</v>
      </c>
      <c r="J349" s="125"/>
      <c r="K349" s="237" t="s">
        <v>69</v>
      </c>
    </row>
    <row r="350" spans="1:15">
      <c r="B350" s="238"/>
      <c r="C350" s="239"/>
      <c r="D350" s="240"/>
      <c r="E350" s="391"/>
      <c r="F350" s="1331"/>
      <c r="G350" s="1332"/>
      <c r="H350" s="392"/>
      <c r="I350" s="378"/>
      <c r="K350" s="130"/>
    </row>
    <row r="351" spans="1:15">
      <c r="B351" s="1656" t="s">
        <v>1761</v>
      </c>
      <c r="C351" s="1657"/>
      <c r="D351" s="1658"/>
      <c r="E351" s="259"/>
      <c r="F351" s="1331"/>
      <c r="G351" s="1332"/>
      <c r="H351" s="393"/>
      <c r="I351" s="1609" t="s">
        <v>352</v>
      </c>
      <c r="K351" s="130"/>
    </row>
    <row r="352" spans="1:15">
      <c r="B352" s="1659"/>
      <c r="C352" s="1657"/>
      <c r="D352" s="1658"/>
      <c r="E352" s="259"/>
      <c r="F352" s="1331"/>
      <c r="G352" s="1332"/>
      <c r="H352" s="393"/>
      <c r="I352" s="1610"/>
      <c r="K352" s="130"/>
    </row>
    <row r="353" spans="2:15" ht="16">
      <c r="B353" s="247"/>
      <c r="C353" s="248"/>
      <c r="D353" s="249"/>
      <c r="E353" s="259"/>
      <c r="F353" s="1331"/>
      <c r="G353" s="1332"/>
      <c r="H353" s="393"/>
      <c r="I353" s="378"/>
      <c r="K353" s="130"/>
      <c r="O353" s="250"/>
    </row>
    <row r="354" spans="2:15" ht="13.75" customHeight="1">
      <c r="B354" s="1656" t="s">
        <v>514</v>
      </c>
      <c r="C354" s="1657"/>
      <c r="D354" s="1658"/>
      <c r="E354" s="259"/>
      <c r="F354" s="1331"/>
      <c r="G354" s="1332"/>
      <c r="H354" s="393"/>
      <c r="I354" s="378"/>
      <c r="K354" s="130"/>
      <c r="O354" s="250"/>
    </row>
    <row r="355" spans="2:15" ht="16">
      <c r="B355" s="1659"/>
      <c r="C355" s="1657"/>
      <c r="D355" s="1658"/>
      <c r="E355" s="259"/>
      <c r="F355" s="1331"/>
      <c r="G355" s="1332"/>
      <c r="H355" s="393"/>
      <c r="I355" s="378"/>
      <c r="K355" s="130"/>
      <c r="O355" s="250"/>
    </row>
    <row r="356" spans="2:15" ht="16">
      <c r="B356" s="247"/>
      <c r="C356" s="248"/>
      <c r="D356" s="249"/>
      <c r="E356" s="259"/>
      <c r="F356" s="1331"/>
      <c r="G356" s="1332"/>
      <c r="H356" s="393"/>
      <c r="I356" s="378"/>
      <c r="K356" s="130"/>
      <c r="O356" s="250"/>
    </row>
    <row r="357" spans="2:15">
      <c r="B357" s="251" t="s">
        <v>72</v>
      </c>
      <c r="C357" s="244"/>
      <c r="D357" s="252" t="s">
        <v>79</v>
      </c>
      <c r="E357" s="259"/>
      <c r="F357" s="1336"/>
      <c r="G357" s="1332"/>
      <c r="H357" s="1338"/>
      <c r="I357" s="378"/>
      <c r="K357" s="130"/>
    </row>
    <row r="358" spans="2:15">
      <c r="B358" s="251"/>
      <c r="C358" s="244"/>
      <c r="D358" s="253" t="s">
        <v>1091</v>
      </c>
      <c r="E358" s="259"/>
      <c r="F358" s="1336" t="s">
        <v>2927</v>
      </c>
      <c r="G358" s="1332"/>
      <c r="H358" s="1338"/>
      <c r="I358" s="378"/>
      <c r="K358" s="130"/>
    </row>
    <row r="359" spans="2:15">
      <c r="B359" s="251"/>
      <c r="C359" s="244"/>
      <c r="D359" s="253"/>
      <c r="E359" s="259"/>
      <c r="F359" s="1331" t="s">
        <v>358</v>
      </c>
      <c r="G359" s="1332"/>
      <c r="H359" s="1338"/>
      <c r="I359" s="378"/>
      <c r="K359" s="130"/>
    </row>
    <row r="360" spans="2:15">
      <c r="B360" s="251"/>
      <c r="C360" s="244"/>
      <c r="D360" s="254"/>
      <c r="E360" s="259"/>
      <c r="F360" s="1334" t="s">
        <v>377</v>
      </c>
      <c r="G360" s="1332" t="s">
        <v>364</v>
      </c>
      <c r="H360" s="1338"/>
      <c r="I360" s="378"/>
      <c r="K360" s="130"/>
    </row>
    <row r="361" spans="2:15">
      <c r="B361" s="255"/>
      <c r="C361" s="248"/>
      <c r="D361" s="256"/>
      <c r="E361" s="259"/>
      <c r="F361" s="1334" t="s">
        <v>378</v>
      </c>
      <c r="G361" s="1332" t="s">
        <v>365</v>
      </c>
      <c r="H361" s="1338">
        <v>220</v>
      </c>
      <c r="I361" s="378"/>
      <c r="K361" s="130"/>
    </row>
    <row r="362" spans="2:15">
      <c r="B362" s="255"/>
      <c r="C362" s="248"/>
      <c r="D362" s="256"/>
      <c r="E362" s="259"/>
      <c r="F362" s="1334" t="s">
        <v>359</v>
      </c>
      <c r="G362" s="1332"/>
      <c r="H362" s="1338"/>
      <c r="I362" s="378"/>
      <c r="K362" s="130"/>
    </row>
    <row r="363" spans="2:15">
      <c r="B363" s="255"/>
      <c r="C363" s="248"/>
      <c r="D363" s="256"/>
      <c r="E363" s="259"/>
      <c r="F363" s="1335" t="s">
        <v>360</v>
      </c>
      <c r="G363" s="1332"/>
      <c r="H363" s="1338"/>
      <c r="I363" s="378"/>
      <c r="K363" s="130"/>
    </row>
    <row r="364" spans="2:15">
      <c r="B364" s="255"/>
      <c r="C364" s="248"/>
      <c r="D364" s="256"/>
      <c r="E364" s="259"/>
      <c r="F364" s="1333" t="s">
        <v>379</v>
      </c>
      <c r="G364" s="1332" t="s">
        <v>366</v>
      </c>
      <c r="H364" s="1338">
        <v>100</v>
      </c>
      <c r="I364" s="378"/>
      <c r="K364" s="130"/>
    </row>
    <row r="365" spans="2:15">
      <c r="B365" s="255"/>
      <c r="C365" s="248"/>
      <c r="D365" s="256"/>
      <c r="E365" s="259"/>
      <c r="F365" s="1333" t="s">
        <v>361</v>
      </c>
      <c r="G365" s="1332"/>
      <c r="H365" s="1338"/>
      <c r="I365" s="378"/>
      <c r="K365" s="130"/>
    </row>
    <row r="366" spans="2:15">
      <c r="B366" s="255"/>
      <c r="C366" s="248"/>
      <c r="D366" s="256"/>
      <c r="E366" s="259"/>
      <c r="F366" s="1337" t="s">
        <v>380</v>
      </c>
      <c r="G366" s="1332" t="s">
        <v>367</v>
      </c>
      <c r="H366" s="1338" t="s">
        <v>1715</v>
      </c>
      <c r="I366" s="378"/>
      <c r="K366" s="130"/>
    </row>
    <row r="367" spans="2:15">
      <c r="B367" s="255"/>
      <c r="C367" s="248"/>
      <c r="D367" s="256"/>
      <c r="E367" s="259"/>
      <c r="F367" s="1337" t="s">
        <v>381</v>
      </c>
      <c r="G367" s="1332" t="s">
        <v>368</v>
      </c>
      <c r="H367" s="1338" t="s">
        <v>1715</v>
      </c>
      <c r="I367" s="378"/>
      <c r="K367" s="130"/>
    </row>
    <row r="368" spans="2:15">
      <c r="B368" s="255"/>
      <c r="C368" s="248"/>
      <c r="D368" s="256"/>
      <c r="E368" s="259"/>
      <c r="F368" s="1337" t="s">
        <v>3167</v>
      </c>
      <c r="G368" s="1332" t="s">
        <v>369</v>
      </c>
      <c r="H368" s="1338">
        <v>301</v>
      </c>
      <c r="I368" s="378"/>
      <c r="K368" s="130"/>
    </row>
    <row r="369" spans="2:11">
      <c r="B369" s="255"/>
      <c r="C369" s="248"/>
      <c r="D369" s="256"/>
      <c r="E369" s="259"/>
      <c r="F369" s="1335" t="s">
        <v>362</v>
      </c>
      <c r="G369" s="1332"/>
      <c r="H369" s="1338"/>
      <c r="I369" s="378"/>
      <c r="K369" s="130"/>
    </row>
    <row r="370" spans="2:11">
      <c r="B370" s="255"/>
      <c r="C370" s="248"/>
      <c r="D370" s="256"/>
      <c r="E370" s="259"/>
      <c r="F370" s="1333" t="s">
        <v>379</v>
      </c>
      <c r="G370" s="1332" t="s">
        <v>366</v>
      </c>
      <c r="H370" s="1338">
        <v>220</v>
      </c>
      <c r="I370" s="378"/>
      <c r="K370" s="130"/>
    </row>
    <row r="371" spans="2:11">
      <c r="B371" s="255"/>
      <c r="C371" s="248"/>
      <c r="D371" s="256"/>
      <c r="E371" s="259"/>
      <c r="F371" s="1333" t="s">
        <v>411</v>
      </c>
      <c r="G371" s="1332"/>
      <c r="H371" s="1338"/>
      <c r="I371" s="378"/>
      <c r="K371" s="130"/>
    </row>
    <row r="372" spans="2:11">
      <c r="B372" s="255"/>
      <c r="C372" s="248"/>
      <c r="D372" s="256"/>
      <c r="E372" s="259"/>
      <c r="F372" s="1337" t="s">
        <v>379</v>
      </c>
      <c r="G372" s="1332" t="s">
        <v>370</v>
      </c>
      <c r="H372" s="1338" t="s">
        <v>2997</v>
      </c>
      <c r="I372" s="378"/>
      <c r="K372" s="130"/>
    </row>
    <row r="373" spans="2:11">
      <c r="B373" s="255"/>
      <c r="C373" s="248"/>
      <c r="D373" s="256"/>
      <c r="E373" s="259"/>
      <c r="F373" s="1337" t="s">
        <v>383</v>
      </c>
      <c r="G373" s="1332" t="s">
        <v>371</v>
      </c>
      <c r="H373" s="1338" t="s">
        <v>3124</v>
      </c>
      <c r="I373" s="378"/>
      <c r="K373" s="130"/>
    </row>
    <row r="374" spans="2:11">
      <c r="B374" s="255"/>
      <c r="C374" s="248"/>
      <c r="D374" s="256"/>
      <c r="E374" s="259"/>
      <c r="F374" s="1337" t="s">
        <v>384</v>
      </c>
      <c r="G374" s="1332" t="s">
        <v>372</v>
      </c>
      <c r="H374" s="1338" t="s">
        <v>2926</v>
      </c>
      <c r="I374" s="378"/>
      <c r="K374" s="130"/>
    </row>
    <row r="375" spans="2:11">
      <c r="B375" s="255"/>
      <c r="C375" s="248"/>
      <c r="D375" s="256"/>
      <c r="E375" s="259"/>
      <c r="F375" s="1337" t="s">
        <v>385</v>
      </c>
      <c r="G375" s="1332" t="s">
        <v>373</v>
      </c>
      <c r="H375" s="1338" t="s">
        <v>1717</v>
      </c>
      <c r="I375" s="378"/>
      <c r="K375" s="130"/>
    </row>
    <row r="376" spans="2:11">
      <c r="B376" s="255"/>
      <c r="C376" s="248"/>
      <c r="D376" s="256"/>
      <c r="E376" s="259"/>
      <c r="F376" s="1337" t="s">
        <v>386</v>
      </c>
      <c r="G376" s="1332" t="s">
        <v>374</v>
      </c>
      <c r="H376" s="1338" t="s">
        <v>1718</v>
      </c>
      <c r="I376" s="378"/>
      <c r="K376" s="130"/>
    </row>
    <row r="377" spans="2:11">
      <c r="B377" s="255"/>
      <c r="C377" s="248"/>
      <c r="D377" s="256"/>
      <c r="E377" s="259"/>
      <c r="F377" s="1337" t="s">
        <v>387</v>
      </c>
      <c r="G377" s="1332" t="s">
        <v>375</v>
      </c>
      <c r="H377" s="1338" t="s">
        <v>1719</v>
      </c>
      <c r="I377" s="378"/>
      <c r="K377" s="130"/>
    </row>
    <row r="378" spans="2:11">
      <c r="B378" s="255"/>
      <c r="C378" s="248"/>
      <c r="D378" s="256"/>
      <c r="E378" s="259"/>
      <c r="F378" s="1333"/>
      <c r="G378" s="1332"/>
      <c r="H378" s="1338"/>
      <c r="I378" s="378"/>
      <c r="K378" s="130"/>
    </row>
    <row r="379" spans="2:11">
      <c r="B379" s="255"/>
      <c r="C379" s="248"/>
      <c r="D379" s="256"/>
      <c r="E379" s="259"/>
      <c r="F379" s="109"/>
      <c r="G379" s="1340"/>
      <c r="H379" s="393"/>
      <c r="I379" s="378"/>
      <c r="K379" s="130"/>
    </row>
    <row r="380" spans="2:11">
      <c r="B380" s="255"/>
      <c r="C380" s="248"/>
      <c r="D380" s="256"/>
      <c r="E380" s="259"/>
      <c r="F380" s="1331"/>
      <c r="G380" s="1332"/>
      <c r="H380" s="393"/>
      <c r="I380" s="378"/>
      <c r="K380" s="130"/>
    </row>
    <row r="381" spans="2:11">
      <c r="B381" s="257" t="s">
        <v>80</v>
      </c>
      <c r="C381" s="244"/>
      <c r="D381" s="253"/>
      <c r="E381" s="259"/>
      <c r="F381" s="109"/>
      <c r="G381" s="1340"/>
      <c r="H381" s="394"/>
      <c r="I381" s="378"/>
      <c r="K381" s="130"/>
    </row>
    <row r="382" spans="2:11">
      <c r="B382" s="258" t="s">
        <v>81</v>
      </c>
      <c r="C382" s="244"/>
      <c r="D382" s="254"/>
      <c r="E382" s="259"/>
      <c r="F382" s="377"/>
      <c r="G382" s="1340"/>
      <c r="H382" s="394"/>
      <c r="I382" s="378"/>
      <c r="K382" s="130"/>
    </row>
    <row r="383" spans="2:11">
      <c r="B383" s="251"/>
      <c r="C383" s="248"/>
      <c r="D383" s="249"/>
      <c r="E383" s="259"/>
      <c r="F383" s="377" t="s">
        <v>391</v>
      </c>
      <c r="G383" s="1340" t="s">
        <v>533</v>
      </c>
      <c r="H383" s="394">
        <v>0</v>
      </c>
      <c r="I383" s="378"/>
      <c r="K383" s="130"/>
    </row>
    <row r="384" spans="2:11">
      <c r="B384" s="251"/>
      <c r="C384" s="248"/>
      <c r="D384" s="249"/>
      <c r="E384" s="259"/>
      <c r="F384" s="109"/>
      <c r="G384" s="1340"/>
      <c r="H384" s="395"/>
      <c r="I384" s="378"/>
      <c r="K384" s="130"/>
    </row>
    <row r="385" spans="2:11" ht="13.75" customHeight="1">
      <c r="B385" s="251"/>
      <c r="C385" s="248"/>
      <c r="D385" s="249"/>
      <c r="E385" s="259"/>
      <c r="F385" s="1331"/>
      <c r="G385" s="1332"/>
      <c r="H385" s="393"/>
      <c r="I385" s="378"/>
      <c r="K385" s="130"/>
    </row>
    <row r="386" spans="2:11">
      <c r="B386" s="251"/>
      <c r="C386" s="248"/>
      <c r="D386" s="249"/>
      <c r="E386" s="259"/>
      <c r="F386" s="1331"/>
      <c r="G386" s="1332"/>
      <c r="H386" s="393"/>
      <c r="I386" s="378"/>
      <c r="K386" s="130"/>
    </row>
    <row r="387" spans="2:11">
      <c r="B387" s="255"/>
      <c r="C387" s="248"/>
      <c r="D387" s="256"/>
      <c r="E387" s="259"/>
      <c r="F387" s="321" t="s">
        <v>534</v>
      </c>
      <c r="G387" s="1340"/>
      <c r="H387" s="393"/>
      <c r="I387" s="378"/>
      <c r="K387" s="130"/>
    </row>
    <row r="388" spans="2:11">
      <c r="B388" s="255"/>
      <c r="C388" s="248"/>
      <c r="D388" s="256"/>
      <c r="E388" s="259"/>
      <c r="F388" s="401" t="s">
        <v>535</v>
      </c>
      <c r="G388" s="1332"/>
      <c r="H388" s="393"/>
      <c r="I388" s="378"/>
      <c r="K388" s="130"/>
    </row>
    <row r="389" spans="2:11">
      <c r="B389" s="255"/>
      <c r="C389" s="248"/>
      <c r="D389" s="256"/>
      <c r="E389" s="259"/>
      <c r="F389" s="401"/>
      <c r="G389" s="1332"/>
      <c r="H389" s="393"/>
      <c r="I389" s="378"/>
      <c r="K389" s="130"/>
    </row>
    <row r="390" spans="2:11">
      <c r="B390" s="251" t="s">
        <v>72</v>
      </c>
      <c r="C390" s="244"/>
      <c r="D390" s="252" t="s">
        <v>79</v>
      </c>
      <c r="E390" s="259"/>
      <c r="F390" s="1336"/>
      <c r="G390" s="1332"/>
      <c r="H390" s="1338"/>
      <c r="I390" s="378"/>
      <c r="K390" s="130"/>
    </row>
    <row r="391" spans="2:11">
      <c r="B391" s="251"/>
      <c r="C391" s="244"/>
      <c r="D391" s="253" t="s">
        <v>536</v>
      </c>
      <c r="E391" s="259"/>
      <c r="F391" s="1336" t="s">
        <v>2929</v>
      </c>
      <c r="G391" s="1332"/>
      <c r="H391" s="1338"/>
      <c r="I391" s="378"/>
      <c r="K391" s="130"/>
    </row>
    <row r="392" spans="2:11">
      <c r="B392" s="255"/>
      <c r="C392" s="248"/>
      <c r="D392" s="256"/>
      <c r="E392" s="259"/>
      <c r="F392" s="1331" t="s">
        <v>358</v>
      </c>
      <c r="G392" s="1332"/>
      <c r="H392" s="1338"/>
      <c r="I392" s="378"/>
      <c r="K392" s="130"/>
    </row>
    <row r="393" spans="2:11">
      <c r="B393" s="251"/>
      <c r="C393" s="244"/>
      <c r="D393" s="254"/>
      <c r="E393" s="259"/>
      <c r="F393" s="1334" t="s">
        <v>377</v>
      </c>
      <c r="G393" s="1332" t="s">
        <v>364</v>
      </c>
      <c r="H393" s="1338"/>
      <c r="I393" s="378"/>
      <c r="K393" s="130"/>
    </row>
    <row r="394" spans="2:11">
      <c r="B394" s="255"/>
      <c r="C394" s="248"/>
      <c r="D394" s="256"/>
      <c r="E394" s="259"/>
      <c r="F394" s="1334" t="s">
        <v>378</v>
      </c>
      <c r="G394" s="1332" t="s">
        <v>365</v>
      </c>
      <c r="H394" s="1338">
        <v>221</v>
      </c>
      <c r="I394" s="378"/>
      <c r="K394" s="130"/>
    </row>
    <row r="395" spans="2:11">
      <c r="B395" s="255"/>
      <c r="C395" s="248"/>
      <c r="D395" s="256"/>
      <c r="E395" s="259"/>
      <c r="F395" s="1334" t="s">
        <v>359</v>
      </c>
      <c r="G395" s="1332"/>
      <c r="H395" s="1338"/>
      <c r="I395" s="378"/>
      <c r="K395" s="130"/>
    </row>
    <row r="396" spans="2:11">
      <c r="B396" s="255"/>
      <c r="C396" s="248"/>
      <c r="D396" s="256"/>
      <c r="E396" s="259"/>
      <c r="F396" s="1335" t="s">
        <v>360</v>
      </c>
      <c r="G396" s="1332"/>
      <c r="H396" s="1338"/>
      <c r="I396" s="378"/>
      <c r="K396" s="130"/>
    </row>
    <row r="397" spans="2:11">
      <c r="B397" s="255"/>
      <c r="C397" s="248"/>
      <c r="D397" s="256"/>
      <c r="E397" s="259"/>
      <c r="F397" s="1333" t="s">
        <v>379</v>
      </c>
      <c r="G397" s="1332" t="s">
        <v>366</v>
      </c>
      <c r="H397" s="1338">
        <v>100</v>
      </c>
      <c r="I397" s="378"/>
      <c r="K397" s="130"/>
    </row>
    <row r="398" spans="2:11">
      <c r="B398" s="255"/>
      <c r="C398" s="248"/>
      <c r="D398" s="256"/>
      <c r="E398" s="259"/>
      <c r="F398" s="1333" t="s">
        <v>361</v>
      </c>
      <c r="G398" s="1332"/>
      <c r="H398" s="1338"/>
      <c r="I398" s="378"/>
      <c r="K398" s="130"/>
    </row>
    <row r="399" spans="2:11">
      <c r="B399" s="255"/>
      <c r="C399" s="248"/>
      <c r="D399" s="256"/>
      <c r="E399" s="259"/>
      <c r="F399" s="1337" t="s">
        <v>380</v>
      </c>
      <c r="G399" s="1332" t="s">
        <v>367</v>
      </c>
      <c r="H399" s="1338" t="s">
        <v>1715</v>
      </c>
      <c r="I399" s="378"/>
      <c r="K399" s="130"/>
    </row>
    <row r="400" spans="2:11">
      <c r="B400" s="255"/>
      <c r="C400" s="248"/>
      <c r="D400" s="256"/>
      <c r="E400" s="259"/>
      <c r="F400" s="1337" t="s">
        <v>381</v>
      </c>
      <c r="G400" s="1332" t="s">
        <v>368</v>
      </c>
      <c r="H400" s="1338" t="s">
        <v>1715</v>
      </c>
      <c r="I400" s="378"/>
      <c r="K400" s="130"/>
    </row>
    <row r="401" spans="2:11">
      <c r="B401" s="255"/>
      <c r="C401" s="248"/>
      <c r="D401" s="256"/>
      <c r="E401" s="259"/>
      <c r="F401" s="1337" t="s">
        <v>3167</v>
      </c>
      <c r="G401" s="1332" t="s">
        <v>369</v>
      </c>
      <c r="H401" s="1338">
        <v>301</v>
      </c>
      <c r="I401" s="378"/>
      <c r="K401" s="130"/>
    </row>
    <row r="402" spans="2:11">
      <c r="B402" s="255"/>
      <c r="C402" s="248"/>
      <c r="D402" s="256"/>
      <c r="E402" s="259"/>
      <c r="F402" s="1335" t="s">
        <v>362</v>
      </c>
      <c r="G402" s="1332"/>
      <c r="H402" s="1338"/>
      <c r="I402" s="378"/>
      <c r="K402" s="130"/>
    </row>
    <row r="403" spans="2:11">
      <c r="B403" s="255"/>
      <c r="C403" s="248"/>
      <c r="D403" s="256"/>
      <c r="E403" s="259"/>
      <c r="F403" s="1333" t="s">
        <v>379</v>
      </c>
      <c r="G403" s="1332" t="s">
        <v>366</v>
      </c>
      <c r="H403" s="1338">
        <v>220</v>
      </c>
      <c r="I403" s="378"/>
      <c r="K403" s="130"/>
    </row>
    <row r="404" spans="2:11">
      <c r="B404" s="255"/>
      <c r="C404" s="248"/>
      <c r="D404" s="256"/>
      <c r="E404" s="259"/>
      <c r="F404" s="1333" t="s">
        <v>411</v>
      </c>
      <c r="G404" s="1332"/>
      <c r="H404" s="1338"/>
      <c r="I404" s="378"/>
      <c r="K404" s="130"/>
    </row>
    <row r="405" spans="2:11">
      <c r="B405" s="255"/>
      <c r="C405" s="248"/>
      <c r="D405" s="256"/>
      <c r="E405" s="259"/>
      <c r="F405" s="1337" t="s">
        <v>379</v>
      </c>
      <c r="G405" s="1332" t="s">
        <v>370</v>
      </c>
      <c r="H405" s="1338" t="s">
        <v>2997</v>
      </c>
      <c r="I405" s="378"/>
      <c r="K405" s="130"/>
    </row>
    <row r="406" spans="2:11">
      <c r="B406" s="255"/>
      <c r="C406" s="248"/>
      <c r="D406" s="256"/>
      <c r="E406" s="259"/>
      <c r="F406" s="1337" t="s">
        <v>383</v>
      </c>
      <c r="G406" s="1332" t="s">
        <v>371</v>
      </c>
      <c r="H406" s="1338" t="s">
        <v>3124</v>
      </c>
      <c r="I406" s="378"/>
      <c r="K406" s="130"/>
    </row>
    <row r="407" spans="2:11">
      <c r="B407" s="255"/>
      <c r="C407" s="248"/>
      <c r="D407" s="256"/>
      <c r="E407" s="259"/>
      <c r="F407" s="1337" t="s">
        <v>384</v>
      </c>
      <c r="G407" s="1332" t="s">
        <v>372</v>
      </c>
      <c r="H407" s="1338" t="s">
        <v>2926</v>
      </c>
      <c r="I407" s="378"/>
      <c r="K407" s="130"/>
    </row>
    <row r="408" spans="2:11">
      <c r="B408" s="255"/>
      <c r="C408" s="248"/>
      <c r="D408" s="256"/>
      <c r="E408" s="259"/>
      <c r="F408" s="1337" t="s">
        <v>385</v>
      </c>
      <c r="G408" s="1332" t="s">
        <v>373</v>
      </c>
      <c r="H408" s="1338" t="s">
        <v>1717</v>
      </c>
      <c r="I408" s="378"/>
      <c r="K408" s="130"/>
    </row>
    <row r="409" spans="2:11">
      <c r="B409" s="255"/>
      <c r="C409" s="248"/>
      <c r="D409" s="256"/>
      <c r="E409" s="259"/>
      <c r="F409" s="1337" t="s">
        <v>386</v>
      </c>
      <c r="G409" s="1332" t="s">
        <v>374</v>
      </c>
      <c r="H409" s="1338" t="s">
        <v>1718</v>
      </c>
      <c r="I409" s="378"/>
      <c r="K409" s="130"/>
    </row>
    <row r="410" spans="2:11">
      <c r="B410" s="255"/>
      <c r="C410" s="248"/>
      <c r="D410" s="256"/>
      <c r="E410" s="259"/>
      <c r="F410" s="1337" t="s">
        <v>387</v>
      </c>
      <c r="G410" s="1332" t="s">
        <v>375</v>
      </c>
      <c r="H410" s="1338" t="s">
        <v>1719</v>
      </c>
      <c r="I410" s="378"/>
      <c r="K410" s="130"/>
    </row>
    <row r="411" spans="2:11">
      <c r="B411" s="255"/>
      <c r="C411" s="248"/>
      <c r="D411" s="256"/>
      <c r="E411" s="259"/>
      <c r="F411" s="1333"/>
      <c r="G411" s="1332"/>
      <c r="H411" s="1338"/>
      <c r="I411" s="378"/>
      <c r="K411" s="130"/>
    </row>
    <row r="412" spans="2:11">
      <c r="B412" s="255"/>
      <c r="C412" s="248"/>
      <c r="D412" s="256"/>
      <c r="E412" s="259"/>
      <c r="F412" s="1331"/>
      <c r="G412" s="1332"/>
      <c r="H412" s="393"/>
      <c r="I412" s="378"/>
      <c r="K412" s="130"/>
    </row>
    <row r="413" spans="2:11">
      <c r="B413" s="257" t="s">
        <v>80</v>
      </c>
      <c r="C413" s="244"/>
      <c r="D413" s="253"/>
      <c r="E413" s="259"/>
      <c r="F413" s="109"/>
      <c r="G413" s="1340"/>
      <c r="H413" s="394"/>
      <c r="I413" s="378"/>
      <c r="K413" s="130"/>
    </row>
    <row r="414" spans="2:11">
      <c r="B414" s="260" t="s">
        <v>81</v>
      </c>
      <c r="C414" s="244"/>
      <c r="D414" s="254"/>
      <c r="E414" s="259"/>
      <c r="F414" s="377" t="s">
        <v>391</v>
      </c>
      <c r="G414" s="1340" t="s">
        <v>533</v>
      </c>
      <c r="H414" s="394">
        <v>0</v>
      </c>
      <c r="I414" s="378"/>
      <c r="K414" s="130"/>
    </row>
    <row r="415" spans="2:11">
      <c r="B415" s="251"/>
      <c r="C415" s="248"/>
      <c r="D415" s="249"/>
      <c r="E415" s="259"/>
      <c r="F415" s="109"/>
      <c r="G415" s="1340"/>
      <c r="H415" s="395"/>
      <c r="I415" s="378"/>
      <c r="K415" s="130"/>
    </row>
    <row r="416" spans="2:11">
      <c r="B416" s="251"/>
      <c r="C416" s="248"/>
      <c r="D416" s="249"/>
      <c r="E416" s="259"/>
      <c r="F416" s="109"/>
      <c r="G416" s="1340"/>
      <c r="H416" s="395"/>
      <c r="I416" s="378"/>
      <c r="K416" s="130"/>
    </row>
    <row r="417" spans="2:11">
      <c r="B417" s="251"/>
      <c r="C417" s="248"/>
      <c r="D417" s="249"/>
      <c r="E417" s="259"/>
      <c r="F417" s="109"/>
      <c r="G417" s="1340"/>
      <c r="H417" s="395"/>
      <c r="I417" s="378"/>
      <c r="K417" s="130"/>
    </row>
    <row r="418" spans="2:11">
      <c r="B418" s="251"/>
      <c r="C418" s="248"/>
      <c r="D418" s="249"/>
      <c r="E418" s="259"/>
      <c r="F418" s="109"/>
      <c r="G418" s="1340"/>
      <c r="H418" s="395"/>
      <c r="I418" s="378"/>
      <c r="K418" s="130"/>
    </row>
    <row r="419" spans="2:11">
      <c r="B419" s="251"/>
      <c r="C419" s="248"/>
      <c r="D419" s="249"/>
      <c r="E419" s="259"/>
      <c r="F419" s="109"/>
      <c r="G419" s="1340"/>
      <c r="H419" s="395"/>
      <c r="I419" s="378"/>
      <c r="K419" s="130"/>
    </row>
    <row r="420" spans="2:11">
      <c r="B420" s="251"/>
      <c r="C420" s="248"/>
      <c r="D420" s="249"/>
      <c r="E420" s="259"/>
      <c r="F420" s="109"/>
      <c r="G420" s="1340"/>
      <c r="H420" s="395"/>
      <c r="I420" s="378"/>
      <c r="K420" s="130"/>
    </row>
    <row r="421" spans="2:11" ht="13.75" customHeight="1">
      <c r="B421" s="251"/>
      <c r="C421" s="248"/>
      <c r="D421" s="249"/>
      <c r="E421" s="259"/>
      <c r="F421" s="1331"/>
      <c r="G421" s="1332"/>
      <c r="H421" s="393"/>
      <c r="I421" s="378"/>
      <c r="K421" s="130"/>
    </row>
    <row r="422" spans="2:11">
      <c r="B422" s="251"/>
      <c r="C422" s="248"/>
      <c r="D422" s="249"/>
      <c r="E422" s="259"/>
      <c r="F422" s="401" t="s">
        <v>538</v>
      </c>
      <c r="G422" s="1332"/>
      <c r="H422" s="393"/>
      <c r="I422" s="378"/>
      <c r="K422" s="130"/>
    </row>
    <row r="423" spans="2:11">
      <c r="B423" s="255"/>
      <c r="C423" s="248"/>
      <c r="D423" s="256"/>
      <c r="E423" s="259"/>
      <c r="F423" s="1331"/>
      <c r="G423" s="1332"/>
      <c r="H423" s="393"/>
      <c r="I423" s="378"/>
      <c r="K423" s="130"/>
    </row>
    <row r="424" spans="2:11">
      <c r="B424" s="251" t="s">
        <v>72</v>
      </c>
      <c r="C424" s="244"/>
      <c r="D424" s="252" t="s">
        <v>79</v>
      </c>
      <c r="E424" s="259"/>
      <c r="F424" s="1336"/>
      <c r="G424" s="1332"/>
      <c r="H424" s="1338"/>
      <c r="I424" s="378"/>
      <c r="K424" s="130"/>
    </row>
    <row r="425" spans="2:11">
      <c r="B425" s="251"/>
      <c r="C425" s="244"/>
      <c r="D425" s="253" t="s">
        <v>94</v>
      </c>
      <c r="E425" s="259"/>
      <c r="F425" s="1336" t="s">
        <v>2941</v>
      </c>
      <c r="G425" s="1332"/>
      <c r="H425" s="1338"/>
      <c r="I425" s="378"/>
      <c r="K425" s="130"/>
    </row>
    <row r="426" spans="2:11">
      <c r="B426" s="251"/>
      <c r="C426" s="244"/>
      <c r="D426" s="254"/>
      <c r="E426" s="259"/>
      <c r="F426" s="1331" t="s">
        <v>358</v>
      </c>
      <c r="G426" s="1332"/>
      <c r="H426" s="1338"/>
      <c r="I426" s="378"/>
      <c r="K426" s="130"/>
    </row>
    <row r="427" spans="2:11">
      <c r="B427" s="251"/>
      <c r="C427" s="244"/>
      <c r="D427" s="254"/>
      <c r="E427" s="259"/>
      <c r="F427" s="1334" t="s">
        <v>377</v>
      </c>
      <c r="G427" s="1332" t="s">
        <v>364</v>
      </c>
      <c r="H427" s="1338"/>
      <c r="I427" s="378"/>
      <c r="K427" s="130"/>
    </row>
    <row r="428" spans="2:11">
      <c r="B428" s="255"/>
      <c r="C428" s="248"/>
      <c r="D428" s="256"/>
      <c r="E428" s="259"/>
      <c r="F428" s="1334" t="s">
        <v>378</v>
      </c>
      <c r="G428" s="1332" t="s">
        <v>365</v>
      </c>
      <c r="H428" s="1338">
        <v>222</v>
      </c>
      <c r="I428" s="378"/>
      <c r="K428" s="130"/>
    </row>
    <row r="429" spans="2:11">
      <c r="B429" s="255"/>
      <c r="C429" s="248"/>
      <c r="D429" s="256"/>
      <c r="E429" s="259"/>
      <c r="F429" s="1334" t="s">
        <v>359</v>
      </c>
      <c r="G429" s="1332"/>
      <c r="H429" s="1338"/>
      <c r="I429" s="378"/>
      <c r="K429" s="130"/>
    </row>
    <row r="430" spans="2:11">
      <c r="B430" s="255"/>
      <c r="C430" s="248"/>
      <c r="D430" s="256"/>
      <c r="E430" s="259"/>
      <c r="F430" s="1335" t="s">
        <v>360</v>
      </c>
      <c r="G430" s="1332"/>
      <c r="H430" s="1338"/>
      <c r="I430" s="378"/>
      <c r="K430" s="130"/>
    </row>
    <row r="431" spans="2:11">
      <c r="B431" s="255"/>
      <c r="C431" s="248"/>
      <c r="D431" s="256"/>
      <c r="E431" s="259"/>
      <c r="F431" s="1333" t="s">
        <v>379</v>
      </c>
      <c r="G431" s="1332" t="s">
        <v>366</v>
      </c>
      <c r="H431" s="1338">
        <v>100</v>
      </c>
      <c r="I431" s="378"/>
      <c r="K431" s="130"/>
    </row>
    <row r="432" spans="2:11">
      <c r="B432" s="255"/>
      <c r="C432" s="248"/>
      <c r="D432" s="256"/>
      <c r="E432" s="259"/>
      <c r="F432" s="1333" t="s">
        <v>361</v>
      </c>
      <c r="G432" s="1332"/>
      <c r="H432" s="1338"/>
      <c r="I432" s="378"/>
      <c r="K432" s="130"/>
    </row>
    <row r="433" spans="2:11">
      <c r="B433" s="255"/>
      <c r="C433" s="248"/>
      <c r="D433" s="256"/>
      <c r="E433" s="259"/>
      <c r="F433" s="1337" t="s">
        <v>380</v>
      </c>
      <c r="G433" s="1332" t="s">
        <v>367</v>
      </c>
      <c r="H433" s="1338" t="s">
        <v>1715</v>
      </c>
      <c r="I433" s="378"/>
      <c r="K433" s="130"/>
    </row>
    <row r="434" spans="2:11">
      <c r="B434" s="255"/>
      <c r="C434" s="248"/>
      <c r="D434" s="256"/>
      <c r="E434" s="259"/>
      <c r="F434" s="1337" t="s">
        <v>381</v>
      </c>
      <c r="G434" s="1332" t="s">
        <v>368</v>
      </c>
      <c r="H434" s="1338" t="s">
        <v>1715</v>
      </c>
      <c r="I434" s="378"/>
      <c r="K434" s="130"/>
    </row>
    <row r="435" spans="2:11">
      <c r="B435" s="255"/>
      <c r="C435" s="248"/>
      <c r="D435" s="256"/>
      <c r="E435" s="259"/>
      <c r="F435" s="1337" t="s">
        <v>3167</v>
      </c>
      <c r="G435" s="1332" t="s">
        <v>369</v>
      </c>
      <c r="H435" s="1338">
        <v>301</v>
      </c>
      <c r="I435" s="378"/>
      <c r="K435" s="130"/>
    </row>
    <row r="436" spans="2:11">
      <c r="B436" s="255"/>
      <c r="C436" s="248"/>
      <c r="D436" s="256"/>
      <c r="E436" s="259"/>
      <c r="F436" s="1335" t="s">
        <v>362</v>
      </c>
      <c r="G436" s="1332"/>
      <c r="H436" s="1338"/>
      <c r="I436" s="378"/>
      <c r="K436" s="130"/>
    </row>
    <row r="437" spans="2:11">
      <c r="B437" s="255"/>
      <c r="C437" s="248"/>
      <c r="D437" s="256"/>
      <c r="E437" s="259"/>
      <c r="F437" s="1333" t="s">
        <v>379</v>
      </c>
      <c r="G437" s="1332" t="s">
        <v>366</v>
      </c>
      <c r="H437" s="1338">
        <v>220</v>
      </c>
      <c r="I437" s="378"/>
      <c r="K437" s="130"/>
    </row>
    <row r="438" spans="2:11">
      <c r="B438" s="255"/>
      <c r="C438" s="248"/>
      <c r="D438" s="256"/>
      <c r="E438" s="259"/>
      <c r="F438" s="1333" t="s">
        <v>363</v>
      </c>
      <c r="G438" s="1332"/>
      <c r="H438" s="1338"/>
      <c r="I438" s="378"/>
      <c r="K438" s="130"/>
    </row>
    <row r="439" spans="2:11">
      <c r="B439" s="255"/>
      <c r="C439" s="248"/>
      <c r="D439" s="256"/>
      <c r="E439" s="259"/>
      <c r="F439" s="1337" t="s">
        <v>379</v>
      </c>
      <c r="G439" s="1332" t="s">
        <v>370</v>
      </c>
      <c r="H439" s="1338" t="s">
        <v>2997</v>
      </c>
      <c r="I439" s="378"/>
      <c r="K439" s="130"/>
    </row>
    <row r="440" spans="2:11">
      <c r="B440" s="255"/>
      <c r="C440" s="248"/>
      <c r="D440" s="256"/>
      <c r="E440" s="259"/>
      <c r="F440" s="1337" t="s">
        <v>383</v>
      </c>
      <c r="G440" s="1332" t="s">
        <v>371</v>
      </c>
      <c r="H440" s="1338" t="s">
        <v>3124</v>
      </c>
      <c r="I440" s="378"/>
      <c r="K440" s="130"/>
    </row>
    <row r="441" spans="2:11">
      <c r="B441" s="255"/>
      <c r="C441" s="248"/>
      <c r="D441" s="256"/>
      <c r="E441" s="259"/>
      <c r="F441" s="1337" t="s">
        <v>384</v>
      </c>
      <c r="G441" s="1332" t="s">
        <v>372</v>
      </c>
      <c r="H441" s="1338" t="s">
        <v>2926</v>
      </c>
      <c r="I441" s="378"/>
      <c r="K441" s="130"/>
    </row>
    <row r="442" spans="2:11">
      <c r="B442" s="255"/>
      <c r="C442" s="248"/>
      <c r="D442" s="256"/>
      <c r="E442" s="259"/>
      <c r="F442" s="1337" t="s">
        <v>385</v>
      </c>
      <c r="G442" s="1332" t="s">
        <v>373</v>
      </c>
      <c r="H442" s="1338" t="s">
        <v>1717</v>
      </c>
      <c r="I442" s="378"/>
      <c r="K442" s="130"/>
    </row>
    <row r="443" spans="2:11">
      <c r="B443" s="255"/>
      <c r="C443" s="248"/>
      <c r="D443" s="256"/>
      <c r="E443" s="259"/>
      <c r="F443" s="1337" t="s">
        <v>386</v>
      </c>
      <c r="G443" s="1332" t="s">
        <v>374</v>
      </c>
      <c r="H443" s="1338" t="s">
        <v>1718</v>
      </c>
      <c r="I443" s="378"/>
      <c r="K443" s="130"/>
    </row>
    <row r="444" spans="2:11">
      <c r="B444" s="255"/>
      <c r="C444" s="248"/>
      <c r="D444" s="256"/>
      <c r="E444" s="259"/>
      <c r="F444" s="1337" t="s">
        <v>387</v>
      </c>
      <c r="G444" s="1332" t="s">
        <v>375</v>
      </c>
      <c r="H444" s="1338" t="s">
        <v>1719</v>
      </c>
      <c r="I444" s="378"/>
      <c r="K444" s="130"/>
    </row>
    <row r="445" spans="2:11">
      <c r="B445" s="255"/>
      <c r="C445" s="248"/>
      <c r="D445" s="256"/>
      <c r="E445" s="259"/>
      <c r="F445" s="1337" t="s">
        <v>1451</v>
      </c>
      <c r="G445" s="1332"/>
      <c r="H445" s="1338" t="s">
        <v>1719</v>
      </c>
      <c r="I445" s="378"/>
      <c r="K445" s="130"/>
    </row>
    <row r="446" spans="2:11">
      <c r="B446" s="255"/>
      <c r="C446" s="248"/>
      <c r="D446" s="256"/>
      <c r="E446" s="259"/>
      <c r="F446" s="1341" t="s">
        <v>360</v>
      </c>
      <c r="G446" s="1340"/>
      <c r="H446" s="1338"/>
      <c r="I446" s="378"/>
      <c r="K446" s="130"/>
    </row>
    <row r="447" spans="2:11">
      <c r="B447" s="255"/>
      <c r="C447" s="248"/>
      <c r="D447" s="256"/>
      <c r="E447" s="259"/>
      <c r="F447" s="1344" t="s">
        <v>409</v>
      </c>
      <c r="G447" s="1332" t="s">
        <v>109</v>
      </c>
      <c r="H447" s="1338" t="s">
        <v>2942</v>
      </c>
      <c r="I447" s="378"/>
      <c r="K447" s="130"/>
    </row>
    <row r="448" spans="2:11">
      <c r="B448" s="257" t="s">
        <v>80</v>
      </c>
      <c r="C448" s="244"/>
      <c r="D448" s="253"/>
      <c r="E448" s="259"/>
      <c r="F448" s="1342" t="s">
        <v>413</v>
      </c>
      <c r="G448" s="1340" t="s">
        <v>447</v>
      </c>
      <c r="H448" s="1339" t="s">
        <v>2943</v>
      </c>
      <c r="I448" s="378"/>
      <c r="K448" s="130"/>
    </row>
    <row r="449" spans="2:11">
      <c r="B449" s="261" t="s">
        <v>81</v>
      </c>
      <c r="C449" s="244"/>
      <c r="D449" s="254"/>
      <c r="E449" s="259"/>
      <c r="F449" s="1343"/>
      <c r="G449" s="1340"/>
      <c r="H449" s="1339"/>
      <c r="I449" s="378"/>
      <c r="K449" s="130"/>
    </row>
    <row r="450" spans="2:11">
      <c r="B450" s="251"/>
      <c r="C450" s="248"/>
      <c r="D450" s="249"/>
      <c r="E450" s="259"/>
      <c r="F450" s="377" t="s">
        <v>391</v>
      </c>
      <c r="G450" s="1340" t="s">
        <v>533</v>
      </c>
      <c r="H450" s="394">
        <v>0</v>
      </c>
      <c r="I450" s="378"/>
      <c r="K450" s="130"/>
    </row>
    <row r="451" spans="2:11">
      <c r="B451" s="251"/>
      <c r="C451" s="248"/>
      <c r="D451" s="249"/>
      <c r="E451" s="259"/>
      <c r="F451" s="1331"/>
      <c r="G451" s="1332"/>
      <c r="H451" s="393"/>
      <c r="I451" s="378"/>
      <c r="K451" s="130"/>
    </row>
    <row r="452" spans="2:11">
      <c r="B452" s="251"/>
      <c r="C452" s="248"/>
      <c r="D452" s="249"/>
      <c r="E452" s="259"/>
      <c r="F452" s="377"/>
      <c r="G452" s="1340"/>
      <c r="H452" s="394"/>
      <c r="I452" s="378"/>
      <c r="K452" s="130"/>
    </row>
    <row r="453" spans="2:11">
      <c r="B453" s="257" t="s">
        <v>2944</v>
      </c>
      <c r="C453" s="244"/>
      <c r="D453" s="253"/>
      <c r="E453" s="259"/>
      <c r="F453" s="377"/>
      <c r="G453" s="1340"/>
      <c r="H453" s="394"/>
      <c r="I453" s="378"/>
      <c r="K453" s="130"/>
    </row>
    <row r="454" spans="2:11">
      <c r="B454" s="261" t="s">
        <v>2994</v>
      </c>
      <c r="C454" s="244"/>
      <c r="D454" s="254"/>
      <c r="E454" s="259"/>
      <c r="F454" s="377" t="s">
        <v>2983</v>
      </c>
      <c r="G454" s="1340"/>
      <c r="H454" s="394"/>
      <c r="I454" s="378"/>
      <c r="K454" s="130"/>
    </row>
    <row r="455" spans="2:11">
      <c r="B455" s="251"/>
      <c r="C455" s="248"/>
      <c r="D455" s="249"/>
      <c r="E455" s="259"/>
      <c r="F455" s="556" t="s">
        <v>2984</v>
      </c>
      <c r="G455" s="1340" t="s">
        <v>2988</v>
      </c>
      <c r="H455" s="1339" t="s">
        <v>2997</v>
      </c>
      <c r="I455" s="378"/>
      <c r="K455" s="130"/>
    </row>
    <row r="456" spans="2:11">
      <c r="B456" s="251"/>
      <c r="C456" s="248"/>
      <c r="D456" s="249"/>
      <c r="E456" s="259"/>
      <c r="F456" s="556" t="s">
        <v>2985</v>
      </c>
      <c r="G456" s="1340" t="s">
        <v>2989</v>
      </c>
      <c r="H456" s="1339" t="s">
        <v>2998</v>
      </c>
      <c r="I456" s="378"/>
      <c r="K456" s="130"/>
    </row>
    <row r="457" spans="2:11">
      <c r="B457" s="251"/>
      <c r="C457" s="248"/>
      <c r="D457" s="249"/>
      <c r="E457" s="259"/>
      <c r="F457" s="556" t="s">
        <v>2986</v>
      </c>
      <c r="G457" s="1340" t="s">
        <v>2990</v>
      </c>
      <c r="H457" s="1339" t="s">
        <v>2999</v>
      </c>
      <c r="I457" s="378"/>
      <c r="K457" s="130"/>
    </row>
    <row r="458" spans="2:11">
      <c r="B458" s="251"/>
      <c r="C458" s="248"/>
      <c r="D458" s="249"/>
      <c r="E458" s="259"/>
      <c r="F458" s="1334" t="s">
        <v>2987</v>
      </c>
      <c r="G458" s="1332" t="s">
        <v>2991</v>
      </c>
      <c r="H458" s="1338" t="s">
        <v>3000</v>
      </c>
      <c r="I458" s="378"/>
      <c r="K458" s="130"/>
    </row>
    <row r="459" spans="2:11">
      <c r="B459" s="251"/>
      <c r="C459" s="248"/>
      <c r="D459" s="249"/>
      <c r="E459" s="259"/>
      <c r="F459" s="1331"/>
      <c r="G459" s="1332"/>
      <c r="H459" s="1338"/>
      <c r="I459" s="378"/>
      <c r="K459" s="130"/>
    </row>
    <row r="460" spans="2:11">
      <c r="B460" s="251"/>
      <c r="C460" s="248"/>
      <c r="D460" s="249"/>
      <c r="E460" s="259"/>
      <c r="F460" s="1331"/>
      <c r="G460" s="1332"/>
      <c r="H460" s="1338"/>
      <c r="I460" s="378"/>
      <c r="K460" s="130"/>
    </row>
    <row r="461" spans="2:11">
      <c r="B461" s="251"/>
      <c r="C461" s="248"/>
      <c r="D461" s="249"/>
      <c r="E461" s="259"/>
      <c r="F461" s="1331"/>
      <c r="G461" s="1332"/>
      <c r="H461" s="1338"/>
      <c r="I461" s="378"/>
      <c r="K461" s="130"/>
    </row>
    <row r="462" spans="2:11">
      <c r="B462" s="251" t="s">
        <v>72</v>
      </c>
      <c r="C462" s="244"/>
      <c r="D462" s="252" t="s">
        <v>3001</v>
      </c>
      <c r="E462" s="259"/>
      <c r="F462" s="1331"/>
      <c r="G462" s="1332"/>
      <c r="H462" s="1338"/>
      <c r="I462" s="378"/>
      <c r="K462" s="130"/>
    </row>
    <row r="463" spans="2:11">
      <c r="B463" s="251"/>
      <c r="C463" s="244"/>
      <c r="D463" s="253" t="s">
        <v>2995</v>
      </c>
      <c r="E463" s="259"/>
      <c r="F463" s="1331" t="s">
        <v>2992</v>
      </c>
      <c r="G463" s="1332" t="s">
        <v>2993</v>
      </c>
      <c r="H463" s="1338" t="s">
        <v>2996</v>
      </c>
      <c r="I463" s="378"/>
      <c r="K463" s="130"/>
    </row>
    <row r="464" spans="2:11">
      <c r="B464" s="251"/>
      <c r="C464" s="244"/>
      <c r="D464" s="254"/>
      <c r="E464" s="259"/>
      <c r="F464" s="1331"/>
      <c r="G464" s="1332"/>
      <c r="H464" s="393"/>
      <c r="I464" s="378"/>
      <c r="K464" s="130"/>
    </row>
    <row r="465" spans="2:11">
      <c r="B465" s="251"/>
      <c r="C465" s="248"/>
      <c r="D465" s="249"/>
      <c r="E465" s="259"/>
      <c r="F465" s="1331"/>
      <c r="G465" s="1332"/>
      <c r="H465" s="393"/>
      <c r="I465" s="378"/>
      <c r="K465" s="130"/>
    </row>
    <row r="466" spans="2:11">
      <c r="B466" s="255"/>
      <c r="C466" s="248"/>
      <c r="D466" s="256"/>
      <c r="E466" s="259"/>
      <c r="F466" s="1331"/>
      <c r="G466" s="1332"/>
      <c r="H466" s="393"/>
      <c r="I466" s="378"/>
      <c r="K466" s="130"/>
    </row>
    <row r="467" spans="2:11">
      <c r="B467" s="251"/>
      <c r="C467" s="244"/>
      <c r="D467" s="254"/>
      <c r="E467" s="259"/>
      <c r="F467" s="1720" t="s">
        <v>1997</v>
      </c>
      <c r="G467" s="1721"/>
      <c r="H467" s="393"/>
      <c r="I467" s="378"/>
      <c r="K467" s="130"/>
    </row>
    <row r="468" spans="2:11" ht="26.5" customHeight="1">
      <c r="B468" s="251"/>
      <c r="C468" s="244"/>
      <c r="D468" s="254"/>
      <c r="E468" s="259"/>
      <c r="F468" s="1722"/>
      <c r="G468" s="1723"/>
      <c r="H468" s="393"/>
      <c r="I468" s="378"/>
      <c r="K468" s="130"/>
    </row>
    <row r="469" spans="2:11" ht="13.75" customHeight="1">
      <c r="B469" s="251"/>
      <c r="C469" s="244"/>
      <c r="D469" s="254"/>
      <c r="E469" s="259"/>
      <c r="F469" s="1722"/>
      <c r="G469" s="1723"/>
      <c r="H469" s="393"/>
      <c r="I469" s="378"/>
      <c r="K469" s="130"/>
    </row>
    <row r="470" spans="2:11" ht="13.75" customHeight="1">
      <c r="B470" s="251"/>
      <c r="C470" s="244"/>
      <c r="D470" s="254"/>
      <c r="E470" s="259"/>
      <c r="F470" s="1724"/>
      <c r="G470" s="1725"/>
      <c r="H470" s="393"/>
      <c r="I470" s="378"/>
      <c r="K470" s="130"/>
    </row>
    <row r="471" spans="2:11">
      <c r="B471" s="255"/>
      <c r="C471" s="248"/>
      <c r="D471" s="256"/>
      <c r="E471" s="259"/>
      <c r="F471" s="403"/>
      <c r="G471" s="1332"/>
      <c r="H471" s="393"/>
      <c r="I471" s="378"/>
      <c r="K471" s="130"/>
    </row>
    <row r="472" spans="2:11">
      <c r="B472" s="255"/>
      <c r="C472" s="248"/>
      <c r="D472" s="256"/>
      <c r="E472" s="259"/>
      <c r="F472" s="403"/>
      <c r="G472" s="1332"/>
      <c r="H472" s="393"/>
      <c r="I472" s="378"/>
      <c r="K472" s="130"/>
    </row>
    <row r="473" spans="2:11">
      <c r="B473" s="251" t="s">
        <v>72</v>
      </c>
      <c r="C473" s="244"/>
      <c r="D473" s="415" t="s">
        <v>79</v>
      </c>
      <c r="E473" s="449"/>
      <c r="F473" s="1331"/>
      <c r="G473" s="99"/>
      <c r="H473" s="393"/>
      <c r="I473" s="378"/>
      <c r="K473" s="130"/>
    </row>
    <row r="474" spans="2:11" ht="14">
      <c r="B474" s="251"/>
      <c r="C474" s="244"/>
      <c r="D474" s="416" t="s">
        <v>1899</v>
      </c>
      <c r="E474" s="449"/>
      <c r="F474" s="451" t="s">
        <v>358</v>
      </c>
      <c r="G474" s="1332"/>
      <c r="H474" s="393"/>
      <c r="I474" s="378"/>
      <c r="K474" s="130"/>
    </row>
    <row r="475" spans="2:11" ht="14">
      <c r="B475" s="251"/>
      <c r="C475" s="244"/>
      <c r="D475" s="351"/>
      <c r="E475" s="449"/>
      <c r="F475" s="452" t="s">
        <v>392</v>
      </c>
      <c r="G475" s="1332" t="s">
        <v>364</v>
      </c>
      <c r="H475" s="393"/>
      <c r="I475" s="378"/>
      <c r="K475" s="130"/>
    </row>
    <row r="476" spans="2:11" ht="14">
      <c r="B476" s="251"/>
      <c r="C476" s="244"/>
      <c r="D476" s="351"/>
      <c r="E476" s="449"/>
      <c r="F476" s="452" t="s">
        <v>393</v>
      </c>
      <c r="G476" s="1332" t="s">
        <v>365</v>
      </c>
      <c r="H476" s="393">
        <v>112</v>
      </c>
      <c r="I476" s="378"/>
      <c r="K476" s="130"/>
    </row>
    <row r="477" spans="2:11" ht="14">
      <c r="B477" s="251"/>
      <c r="C477" s="244"/>
      <c r="D477" s="351"/>
      <c r="E477" s="449"/>
      <c r="F477" s="452" t="s">
        <v>394</v>
      </c>
      <c r="G477" s="1332"/>
      <c r="H477" s="393"/>
      <c r="I477" s="378"/>
      <c r="K477" s="130"/>
    </row>
    <row r="478" spans="2:11" ht="14">
      <c r="B478" s="251"/>
      <c r="C478" s="244"/>
      <c r="D478" s="351"/>
      <c r="E478" s="449"/>
      <c r="F478" s="453" t="s">
        <v>395</v>
      </c>
      <c r="G478" s="1332"/>
      <c r="H478" s="393"/>
      <c r="I478" s="378"/>
      <c r="K478" s="130"/>
    </row>
    <row r="479" spans="2:11" ht="14">
      <c r="B479" s="251"/>
      <c r="C479" s="244"/>
      <c r="D479" s="351"/>
      <c r="E479" s="449"/>
      <c r="F479" s="454" t="s">
        <v>396</v>
      </c>
      <c r="G479" s="455" t="s">
        <v>366</v>
      </c>
      <c r="H479" s="393" t="s">
        <v>1900</v>
      </c>
      <c r="I479" s="378"/>
      <c r="K479" s="130"/>
    </row>
    <row r="480" spans="2:11" ht="14">
      <c r="B480" s="251"/>
      <c r="C480" s="244"/>
      <c r="D480" s="351"/>
      <c r="E480" s="449"/>
      <c r="F480" s="454" t="s">
        <v>397</v>
      </c>
      <c r="G480" s="1332"/>
      <c r="H480" s="393"/>
      <c r="I480" s="378"/>
      <c r="K480" s="130"/>
    </row>
    <row r="481" spans="2:11" ht="14">
      <c r="B481" s="251"/>
      <c r="C481" s="244"/>
      <c r="D481" s="351"/>
      <c r="E481" s="449"/>
      <c r="F481" s="456" t="s">
        <v>398</v>
      </c>
      <c r="G481" s="1332" t="s">
        <v>1398</v>
      </c>
      <c r="H481" s="393"/>
      <c r="I481" s="378"/>
      <c r="K481" s="130"/>
    </row>
    <row r="482" spans="2:11" ht="14">
      <c r="B482" s="251"/>
      <c r="C482" s="244"/>
      <c r="D482" s="351"/>
      <c r="E482" s="449"/>
      <c r="F482" s="456" t="s">
        <v>399</v>
      </c>
      <c r="G482" s="1332" t="s">
        <v>1902</v>
      </c>
      <c r="H482" s="393"/>
      <c r="I482" s="378"/>
      <c r="K482" s="130"/>
    </row>
    <row r="483" spans="2:11" ht="14">
      <c r="B483" s="251"/>
      <c r="C483" s="244"/>
      <c r="D483" s="351"/>
      <c r="E483" s="449"/>
      <c r="F483" s="456" t="s">
        <v>3167</v>
      </c>
      <c r="G483" s="1332" t="s">
        <v>369</v>
      </c>
      <c r="H483" s="393"/>
      <c r="I483" s="378"/>
      <c r="K483" s="130"/>
    </row>
    <row r="484" spans="2:11">
      <c r="B484" s="251"/>
      <c r="C484" s="244"/>
      <c r="D484" s="351"/>
      <c r="E484" s="449"/>
      <c r="F484" s="109"/>
      <c r="G484" s="1332"/>
      <c r="H484" s="393"/>
      <c r="I484" s="378"/>
      <c r="K484" s="130"/>
    </row>
    <row r="485" spans="2:11">
      <c r="B485" s="257" t="s">
        <v>80</v>
      </c>
      <c r="C485" s="352"/>
      <c r="D485" s="351"/>
      <c r="E485" s="449"/>
      <c r="F485" s="172"/>
      <c r="G485" s="173"/>
      <c r="H485" s="393"/>
      <c r="I485" s="378"/>
      <c r="K485" s="130"/>
    </row>
    <row r="486" spans="2:11">
      <c r="B486" s="251" t="s">
        <v>81</v>
      </c>
      <c r="C486" s="352"/>
      <c r="D486" s="351"/>
      <c r="E486" s="449"/>
      <c r="F486" s="183"/>
      <c r="G486" s="183"/>
      <c r="H486" s="393"/>
      <c r="I486" s="378"/>
      <c r="K486" s="130"/>
    </row>
    <row r="487" spans="2:11">
      <c r="B487" s="251"/>
      <c r="C487" s="353"/>
      <c r="D487" s="351"/>
      <c r="E487" s="449"/>
      <c r="F487" s="172" t="s">
        <v>391</v>
      </c>
      <c r="G487" s="173" t="s">
        <v>533</v>
      </c>
      <c r="H487" s="393"/>
      <c r="I487" s="378"/>
      <c r="K487" s="130"/>
    </row>
    <row r="488" spans="2:11">
      <c r="B488" s="251"/>
      <c r="C488" s="354"/>
      <c r="D488" s="351"/>
      <c r="E488" s="449"/>
      <c r="F488" s="172"/>
      <c r="G488" s="173"/>
      <c r="H488" s="393"/>
      <c r="I488" s="378"/>
      <c r="K488" s="130"/>
    </row>
    <row r="489" spans="2:11">
      <c r="B489" s="255"/>
      <c r="C489" s="248"/>
      <c r="D489" s="256"/>
      <c r="E489" s="259"/>
      <c r="F489" s="403"/>
      <c r="G489" s="1332"/>
      <c r="H489" s="393"/>
      <c r="I489" s="378"/>
      <c r="K489" s="130"/>
    </row>
    <row r="490" spans="2:11">
      <c r="B490" s="255"/>
      <c r="C490" s="248"/>
      <c r="D490" s="256"/>
      <c r="E490" s="259"/>
      <c r="F490" s="403"/>
      <c r="G490" s="1332"/>
      <c r="H490" s="393"/>
      <c r="I490" s="378"/>
      <c r="K490" s="130"/>
    </row>
    <row r="491" spans="2:11">
      <c r="B491" s="255"/>
      <c r="C491" s="248"/>
      <c r="D491" s="256"/>
      <c r="E491" s="259"/>
      <c r="F491" s="403"/>
      <c r="G491" s="1332"/>
      <c r="H491" s="393"/>
      <c r="I491" s="378"/>
      <c r="K491" s="130"/>
    </row>
    <row r="492" spans="2:11">
      <c r="B492" s="255"/>
      <c r="C492" s="248"/>
      <c r="D492" s="256"/>
      <c r="E492" s="259"/>
      <c r="F492" s="403"/>
      <c r="G492" s="1332"/>
      <c r="H492" s="393"/>
      <c r="I492" s="378"/>
      <c r="K492" s="130"/>
    </row>
    <row r="493" spans="2:11">
      <c r="B493" s="255"/>
      <c r="C493" s="248"/>
      <c r="D493" s="256"/>
      <c r="E493" s="259"/>
      <c r="F493" s="403"/>
      <c r="G493" s="1332"/>
      <c r="H493" s="393"/>
      <c r="I493" s="378"/>
      <c r="K493" s="130"/>
    </row>
    <row r="494" spans="2:11">
      <c r="B494" s="255"/>
      <c r="C494" s="248"/>
      <c r="D494" s="256"/>
      <c r="E494" s="259"/>
      <c r="F494" s="403"/>
      <c r="G494" s="1332"/>
      <c r="H494" s="393"/>
      <c r="I494" s="378"/>
      <c r="K494" s="130"/>
    </row>
    <row r="495" spans="2:11">
      <c r="B495" s="255"/>
      <c r="C495" s="248"/>
      <c r="D495" s="256"/>
      <c r="E495" s="259"/>
      <c r="F495" s="403"/>
      <c r="G495" s="1332"/>
      <c r="H495" s="393"/>
      <c r="I495" s="378"/>
      <c r="K495" s="130"/>
    </row>
    <row r="496" spans="2:11">
      <c r="B496" s="255"/>
      <c r="C496" s="248"/>
      <c r="D496" s="256"/>
      <c r="E496" s="259"/>
      <c r="F496" s="403"/>
      <c r="G496" s="1332"/>
      <c r="H496" s="393"/>
      <c r="I496" s="378"/>
      <c r="K496" s="130"/>
    </row>
    <row r="497" spans="2:11">
      <c r="B497" s="251" t="s">
        <v>72</v>
      </c>
      <c r="C497" s="244"/>
      <c r="D497" s="252" t="s">
        <v>79</v>
      </c>
      <c r="E497" s="259"/>
      <c r="F497" s="1331"/>
      <c r="G497" s="1332"/>
      <c r="H497" s="393"/>
      <c r="I497" s="378"/>
      <c r="K497" s="130"/>
    </row>
    <row r="498" spans="2:11">
      <c r="B498" s="251"/>
      <c r="C498" s="244"/>
      <c r="D498" s="253" t="s">
        <v>1650</v>
      </c>
      <c r="E498" s="259"/>
      <c r="F498" s="1336" t="s">
        <v>1802</v>
      </c>
      <c r="G498" s="1332"/>
      <c r="H498" s="393"/>
      <c r="I498" s="378"/>
      <c r="K498" s="130"/>
    </row>
    <row r="499" spans="2:11" ht="17">
      <c r="B499" s="251"/>
      <c r="C499" s="244"/>
      <c r="D499" s="254"/>
      <c r="E499" s="259"/>
      <c r="F499" s="1331" t="s">
        <v>358</v>
      </c>
      <c r="G499" s="410"/>
      <c r="H499" s="393"/>
      <c r="I499" s="378"/>
      <c r="K499" s="130"/>
    </row>
    <row r="500" spans="2:11">
      <c r="B500" s="251"/>
      <c r="C500" s="244"/>
      <c r="D500" s="254"/>
      <c r="E500" s="259"/>
      <c r="F500" s="1331" t="s">
        <v>377</v>
      </c>
      <c r="G500" s="1332" t="s">
        <v>364</v>
      </c>
      <c r="H500" s="393"/>
      <c r="I500" s="378"/>
      <c r="K500" s="130"/>
    </row>
    <row r="501" spans="2:11">
      <c r="B501" s="251"/>
      <c r="C501" s="244"/>
      <c r="D501" s="254"/>
      <c r="E501" s="259"/>
      <c r="F501" s="1331" t="s">
        <v>378</v>
      </c>
      <c r="G501" s="1332" t="s">
        <v>365</v>
      </c>
      <c r="H501" s="393">
        <v>304</v>
      </c>
      <c r="I501" s="378"/>
      <c r="K501" s="130"/>
    </row>
    <row r="502" spans="2:11">
      <c r="B502" s="251"/>
      <c r="C502" s="244"/>
      <c r="D502" s="254"/>
      <c r="E502" s="259"/>
      <c r="F502" s="1334" t="s">
        <v>359</v>
      </c>
      <c r="G502" s="1332"/>
      <c r="H502" s="393"/>
      <c r="I502" s="378"/>
      <c r="K502" s="130"/>
    </row>
    <row r="503" spans="2:11">
      <c r="B503" s="251"/>
      <c r="C503" s="244"/>
      <c r="D503" s="254"/>
      <c r="E503" s="259"/>
      <c r="F503" s="1335" t="s">
        <v>360</v>
      </c>
      <c r="G503" s="1332"/>
      <c r="H503" s="393"/>
      <c r="I503" s="378"/>
      <c r="K503" s="130"/>
    </row>
    <row r="504" spans="2:11">
      <c r="B504" s="251"/>
      <c r="C504" s="244"/>
      <c r="D504" s="254"/>
      <c r="E504" s="259"/>
      <c r="F504" s="1333" t="s">
        <v>379</v>
      </c>
      <c r="G504" s="1332" t="s">
        <v>366</v>
      </c>
      <c r="H504" s="393">
        <v>100</v>
      </c>
      <c r="I504" s="378"/>
      <c r="K504" s="130"/>
    </row>
    <row r="505" spans="2:11">
      <c r="B505" s="251"/>
      <c r="C505" s="244"/>
      <c r="D505" s="254"/>
      <c r="E505" s="259"/>
      <c r="F505" s="1333" t="s">
        <v>361</v>
      </c>
      <c r="G505" s="1332"/>
      <c r="H505" s="393"/>
      <c r="I505" s="378"/>
      <c r="K505" s="130"/>
    </row>
    <row r="506" spans="2:11">
      <c r="B506" s="251"/>
      <c r="C506" s="244"/>
      <c r="D506" s="254"/>
      <c r="E506" s="259"/>
      <c r="F506" s="1337" t="s">
        <v>380</v>
      </c>
      <c r="G506" s="1332" t="s">
        <v>367</v>
      </c>
      <c r="H506" s="393" t="s">
        <v>833</v>
      </c>
      <c r="I506" s="378"/>
      <c r="K506" s="130"/>
    </row>
    <row r="507" spans="2:11">
      <c r="B507" s="251"/>
      <c r="C507" s="244"/>
      <c r="D507" s="254"/>
      <c r="E507" s="259"/>
      <c r="F507" s="1337" t="s">
        <v>381</v>
      </c>
      <c r="G507" s="1332" t="s">
        <v>368</v>
      </c>
      <c r="H507" s="393" t="s">
        <v>519</v>
      </c>
      <c r="I507" s="378"/>
      <c r="K507" s="130"/>
    </row>
    <row r="508" spans="2:11">
      <c r="B508" s="251"/>
      <c r="C508" s="244"/>
      <c r="D508" s="254"/>
      <c r="E508" s="259"/>
      <c r="F508" s="1337" t="s">
        <v>3167</v>
      </c>
      <c r="G508" s="1332" t="s">
        <v>369</v>
      </c>
      <c r="H508" s="393">
        <v>301</v>
      </c>
      <c r="I508" s="378"/>
      <c r="K508" s="130"/>
    </row>
    <row r="509" spans="2:11">
      <c r="B509" s="251"/>
      <c r="C509" s="244"/>
      <c r="D509" s="254"/>
      <c r="E509" s="259"/>
      <c r="F509" s="1335" t="s">
        <v>362</v>
      </c>
      <c r="G509" s="1332"/>
      <c r="H509" s="393"/>
      <c r="I509" s="378"/>
      <c r="K509" s="130"/>
    </row>
    <row r="510" spans="2:11">
      <c r="B510" s="251"/>
      <c r="C510" s="244"/>
      <c r="D510" s="254"/>
      <c r="E510" s="259"/>
      <c r="F510" s="1333" t="s">
        <v>379</v>
      </c>
      <c r="G510" s="1332" t="s">
        <v>366</v>
      </c>
      <c r="H510" s="393">
        <v>301</v>
      </c>
      <c r="I510" s="378"/>
      <c r="K510" s="130"/>
    </row>
    <row r="511" spans="2:11">
      <c r="B511" s="251"/>
      <c r="C511" s="244"/>
      <c r="D511" s="254"/>
      <c r="E511" s="259"/>
      <c r="F511" s="1333" t="s">
        <v>896</v>
      </c>
      <c r="G511" s="1332"/>
      <c r="H511" s="393"/>
      <c r="I511" s="378"/>
      <c r="K511" s="130"/>
    </row>
    <row r="512" spans="2:11">
      <c r="B512" s="251"/>
      <c r="C512" s="244"/>
      <c r="D512" s="254"/>
      <c r="E512" s="259"/>
      <c r="F512" s="1337" t="s">
        <v>1005</v>
      </c>
      <c r="G512" s="1332" t="s">
        <v>623</v>
      </c>
      <c r="H512" s="393" t="s">
        <v>556</v>
      </c>
      <c r="I512" s="378"/>
      <c r="K512" s="130"/>
    </row>
    <row r="513" spans="2:11">
      <c r="B513" s="251"/>
      <c r="C513" s="244"/>
      <c r="D513" s="254"/>
      <c r="E513" s="259"/>
      <c r="F513" s="1337" t="s">
        <v>897</v>
      </c>
      <c r="G513" s="1332" t="s">
        <v>370</v>
      </c>
      <c r="H513" s="393" t="s">
        <v>789</v>
      </c>
      <c r="I513" s="378"/>
      <c r="K513" s="130"/>
    </row>
    <row r="514" spans="2:11">
      <c r="B514" s="251"/>
      <c r="C514" s="244"/>
      <c r="D514" s="254"/>
      <c r="E514" s="259"/>
      <c r="F514" s="1337" t="s">
        <v>647</v>
      </c>
      <c r="G514" s="1332" t="s">
        <v>371</v>
      </c>
      <c r="H514" s="393" t="s">
        <v>523</v>
      </c>
      <c r="I514" s="378"/>
      <c r="K514" s="130"/>
    </row>
    <row r="515" spans="2:11">
      <c r="B515" s="251"/>
      <c r="C515" s="244"/>
      <c r="D515" s="254"/>
      <c r="E515" s="259"/>
      <c r="F515" s="1337" t="s">
        <v>899</v>
      </c>
      <c r="G515" s="1332" t="s">
        <v>372</v>
      </c>
      <c r="H515" s="393" t="s">
        <v>524</v>
      </c>
      <c r="I515" s="378"/>
      <c r="K515" s="130"/>
    </row>
    <row r="516" spans="2:11">
      <c r="B516" s="251"/>
      <c r="C516" s="244"/>
      <c r="D516" s="254"/>
      <c r="E516" s="259"/>
      <c r="F516" s="1337" t="s">
        <v>386</v>
      </c>
      <c r="G516" s="1332" t="s">
        <v>374</v>
      </c>
      <c r="H516" s="393" t="s">
        <v>527</v>
      </c>
      <c r="I516" s="378"/>
      <c r="K516" s="130"/>
    </row>
    <row r="517" spans="2:11">
      <c r="B517" s="251"/>
      <c r="C517" s="244"/>
      <c r="D517" s="254"/>
      <c r="E517" s="259"/>
      <c r="F517" s="1337" t="s">
        <v>649</v>
      </c>
      <c r="G517" s="1332" t="s">
        <v>650</v>
      </c>
      <c r="H517" s="393" t="s">
        <v>556</v>
      </c>
      <c r="I517" s="378"/>
      <c r="K517" s="130"/>
    </row>
    <row r="518" spans="2:11">
      <c r="B518" s="255"/>
      <c r="C518" s="248"/>
      <c r="D518" s="256"/>
      <c r="E518" s="259"/>
      <c r="F518" s="1331"/>
      <c r="G518" s="1332"/>
      <c r="H518" s="393"/>
      <c r="I518" s="378"/>
      <c r="K518" s="130"/>
    </row>
    <row r="519" spans="2:11">
      <c r="B519" s="257" t="s">
        <v>80</v>
      </c>
      <c r="C519" s="244"/>
      <c r="D519" s="253"/>
      <c r="E519" s="259"/>
      <c r="F519" s="109"/>
      <c r="G519" s="1340"/>
      <c r="H519" s="394"/>
      <c r="I519" s="378"/>
      <c r="K519" s="130"/>
    </row>
    <row r="520" spans="2:11">
      <c r="B520" s="258" t="s">
        <v>81</v>
      </c>
      <c r="C520" s="244"/>
      <c r="D520" s="254"/>
      <c r="E520" s="259"/>
      <c r="F520" s="377" t="s">
        <v>391</v>
      </c>
      <c r="G520" s="1340" t="s">
        <v>533</v>
      </c>
      <c r="H520" s="394">
        <v>0</v>
      </c>
      <c r="I520" s="378"/>
      <c r="K520" s="130"/>
    </row>
    <row r="521" spans="2:11">
      <c r="B521" s="251"/>
      <c r="C521" s="248"/>
      <c r="D521" s="249"/>
      <c r="E521" s="259"/>
      <c r="F521" s="1331"/>
      <c r="G521" s="1332"/>
      <c r="H521" s="393"/>
      <c r="I521" s="378"/>
      <c r="K521" s="130"/>
    </row>
    <row r="522" spans="2:11">
      <c r="B522" s="255"/>
      <c r="C522" s="248"/>
      <c r="D522" s="256"/>
      <c r="E522" s="259"/>
      <c r="F522" s="1331"/>
      <c r="G522" s="1332"/>
      <c r="H522" s="393"/>
      <c r="I522" s="378"/>
      <c r="K522" s="130"/>
    </row>
    <row r="523" spans="2:11">
      <c r="B523" s="255"/>
      <c r="C523" s="248"/>
      <c r="D523" s="256"/>
      <c r="E523" s="259"/>
      <c r="F523" s="403" t="s">
        <v>772</v>
      </c>
      <c r="G523" s="1332"/>
      <c r="H523" s="393"/>
      <c r="I523" s="378"/>
      <c r="K523" s="130"/>
    </row>
    <row r="524" spans="2:11">
      <c r="B524" s="251" t="s">
        <v>72</v>
      </c>
      <c r="C524" s="244"/>
      <c r="D524" s="252" t="s">
        <v>79</v>
      </c>
      <c r="E524" s="259"/>
      <c r="F524" s="1336"/>
      <c r="G524" s="1332"/>
      <c r="H524" s="1338"/>
      <c r="I524" s="378"/>
      <c r="K524" s="130"/>
    </row>
    <row r="525" spans="2:11">
      <c r="B525" s="251"/>
      <c r="C525" s="244"/>
      <c r="D525" s="253" t="s">
        <v>773</v>
      </c>
      <c r="E525" s="259"/>
      <c r="F525" s="1336" t="s">
        <v>2936</v>
      </c>
      <c r="G525" s="1332"/>
      <c r="H525" s="1338"/>
      <c r="I525" s="378"/>
      <c r="K525" s="130"/>
    </row>
    <row r="526" spans="2:11">
      <c r="B526" s="251"/>
      <c r="C526" s="244"/>
      <c r="D526" s="253"/>
      <c r="E526" s="259"/>
      <c r="F526" s="1331" t="s">
        <v>358</v>
      </c>
      <c r="G526" s="1332"/>
      <c r="H526" s="1338"/>
      <c r="I526" s="378"/>
      <c r="K526" s="130"/>
    </row>
    <row r="527" spans="2:11">
      <c r="B527" s="251"/>
      <c r="C527" s="244"/>
      <c r="D527" s="254"/>
      <c r="E527" s="259"/>
      <c r="F527" s="1334" t="s">
        <v>377</v>
      </c>
      <c r="G527" s="1332" t="s">
        <v>364</v>
      </c>
      <c r="H527" s="1338"/>
      <c r="I527" s="378"/>
      <c r="K527" s="130"/>
    </row>
    <row r="528" spans="2:11">
      <c r="B528" s="255"/>
      <c r="C528" s="248"/>
      <c r="D528" s="256"/>
      <c r="E528" s="259"/>
      <c r="F528" s="1334" t="s">
        <v>378</v>
      </c>
      <c r="G528" s="1332" t="s">
        <v>365</v>
      </c>
      <c r="H528" s="1338">
        <v>223</v>
      </c>
      <c r="I528" s="378"/>
      <c r="K528" s="130"/>
    </row>
    <row r="529" spans="2:11">
      <c r="B529" s="255"/>
      <c r="C529" s="248"/>
      <c r="D529" s="256"/>
      <c r="E529" s="259"/>
      <c r="F529" s="1334" t="s">
        <v>359</v>
      </c>
      <c r="G529" s="1332"/>
      <c r="H529" s="1338"/>
      <c r="I529" s="378"/>
      <c r="K529" s="130"/>
    </row>
    <row r="530" spans="2:11">
      <c r="B530" s="255"/>
      <c r="C530" s="248"/>
      <c r="D530" s="256"/>
      <c r="E530" s="259"/>
      <c r="F530" s="1335" t="s">
        <v>360</v>
      </c>
      <c r="G530" s="1332"/>
      <c r="H530" s="1338"/>
      <c r="I530" s="378"/>
      <c r="K530" s="130"/>
    </row>
    <row r="531" spans="2:11">
      <c r="B531" s="255"/>
      <c r="C531" s="248"/>
      <c r="D531" s="256"/>
      <c r="E531" s="259"/>
      <c r="F531" s="1333" t="s">
        <v>379</v>
      </c>
      <c r="G531" s="1332" t="s">
        <v>366</v>
      </c>
      <c r="H531" s="1338">
        <v>100</v>
      </c>
      <c r="I531" s="378"/>
      <c r="K531" s="130"/>
    </row>
    <row r="532" spans="2:11">
      <c r="B532" s="255"/>
      <c r="C532" s="248"/>
      <c r="D532" s="256"/>
      <c r="E532" s="259"/>
      <c r="F532" s="1333" t="s">
        <v>361</v>
      </c>
      <c r="G532" s="1332"/>
      <c r="H532" s="1338"/>
      <c r="I532" s="378"/>
      <c r="K532" s="130"/>
    </row>
    <row r="533" spans="2:11">
      <c r="B533" s="255"/>
      <c r="C533" s="248"/>
      <c r="D533" s="256"/>
      <c r="E533" s="259"/>
      <c r="F533" s="1337" t="s">
        <v>380</v>
      </c>
      <c r="G533" s="1332" t="s">
        <v>367</v>
      </c>
      <c r="H533" s="1338" t="s">
        <v>1715</v>
      </c>
      <c r="I533" s="378"/>
      <c r="K533" s="130"/>
    </row>
    <row r="534" spans="2:11">
      <c r="B534" s="255"/>
      <c r="C534" s="248"/>
      <c r="D534" s="256"/>
      <c r="E534" s="259"/>
      <c r="F534" s="1337" t="s">
        <v>381</v>
      </c>
      <c r="G534" s="1332" t="s">
        <v>368</v>
      </c>
      <c r="H534" s="1338" t="s">
        <v>1715</v>
      </c>
      <c r="I534" s="378"/>
      <c r="K534" s="130"/>
    </row>
    <row r="535" spans="2:11">
      <c r="B535" s="255"/>
      <c r="C535" s="248"/>
      <c r="D535" s="256"/>
      <c r="E535" s="259"/>
      <c r="F535" s="1337" t="s">
        <v>3167</v>
      </c>
      <c r="G535" s="1332" t="s">
        <v>369</v>
      </c>
      <c r="H535" s="1338">
        <v>301</v>
      </c>
      <c r="I535" s="378"/>
      <c r="K535" s="130"/>
    </row>
    <row r="536" spans="2:11">
      <c r="B536" s="255"/>
      <c r="C536" s="248"/>
      <c r="D536" s="256"/>
      <c r="E536" s="259"/>
      <c r="F536" s="1335" t="s">
        <v>362</v>
      </c>
      <c r="G536" s="1332"/>
      <c r="H536" s="1338"/>
      <c r="I536" s="378"/>
      <c r="K536" s="130"/>
    </row>
    <row r="537" spans="2:11">
      <c r="B537" s="255"/>
      <c r="C537" s="248"/>
      <c r="D537" s="256"/>
      <c r="E537" s="259"/>
      <c r="F537" s="1333" t="s">
        <v>379</v>
      </c>
      <c r="G537" s="1332" t="s">
        <v>366</v>
      </c>
      <c r="H537" s="1338">
        <v>220</v>
      </c>
      <c r="I537" s="378"/>
      <c r="K537" s="130"/>
    </row>
    <row r="538" spans="2:11">
      <c r="B538" s="255"/>
      <c r="C538" s="248"/>
      <c r="D538" s="256"/>
      <c r="E538" s="259"/>
      <c r="F538" s="1333" t="s">
        <v>411</v>
      </c>
      <c r="G538" s="1332"/>
      <c r="H538" s="1338"/>
      <c r="I538" s="378"/>
      <c r="K538" s="130"/>
    </row>
    <row r="539" spans="2:11">
      <c r="B539" s="255"/>
      <c r="C539" s="248"/>
      <c r="D539" s="256"/>
      <c r="E539" s="259"/>
      <c r="F539" s="1337" t="s">
        <v>379</v>
      </c>
      <c r="G539" s="1332" t="s">
        <v>370</v>
      </c>
      <c r="H539" s="1338" t="s">
        <v>2928</v>
      </c>
      <c r="I539" s="378"/>
      <c r="K539" s="130"/>
    </row>
    <row r="540" spans="2:11">
      <c r="B540" s="255"/>
      <c r="C540" s="248"/>
      <c r="D540" s="256"/>
      <c r="E540" s="259"/>
      <c r="F540" s="1337" t="s">
        <v>383</v>
      </c>
      <c r="G540" s="1332" t="s">
        <v>371</v>
      </c>
      <c r="H540" s="1338" t="s">
        <v>2925</v>
      </c>
      <c r="I540" s="378"/>
      <c r="K540" s="130"/>
    </row>
    <row r="541" spans="2:11">
      <c r="B541" s="255"/>
      <c r="C541" s="248"/>
      <c r="D541" s="256"/>
      <c r="E541" s="259"/>
      <c r="F541" s="1337" t="s">
        <v>384</v>
      </c>
      <c r="G541" s="1332" t="s">
        <v>372</v>
      </c>
      <c r="H541" s="1338" t="s">
        <v>2926</v>
      </c>
      <c r="I541" s="378"/>
      <c r="K541" s="130"/>
    </row>
    <row r="542" spans="2:11">
      <c r="B542" s="255"/>
      <c r="C542" s="248"/>
      <c r="D542" s="256"/>
      <c r="E542" s="259"/>
      <c r="F542" s="1337" t="s">
        <v>385</v>
      </c>
      <c r="G542" s="1332" t="s">
        <v>373</v>
      </c>
      <c r="H542" s="1338" t="s">
        <v>1717</v>
      </c>
      <c r="I542" s="378"/>
      <c r="K542" s="130"/>
    </row>
    <row r="543" spans="2:11">
      <c r="B543" s="255"/>
      <c r="C543" s="248"/>
      <c r="D543" s="256"/>
      <c r="E543" s="259"/>
      <c r="F543" s="1337" t="s">
        <v>386</v>
      </c>
      <c r="G543" s="1332" t="s">
        <v>374</v>
      </c>
      <c r="H543" s="1338" t="s">
        <v>1718</v>
      </c>
      <c r="I543" s="378"/>
      <c r="K543" s="130"/>
    </row>
    <row r="544" spans="2:11">
      <c r="B544" s="255"/>
      <c r="C544" s="248"/>
      <c r="D544" s="256"/>
      <c r="E544" s="259"/>
      <c r="F544" s="1337" t="s">
        <v>387</v>
      </c>
      <c r="G544" s="1332" t="s">
        <v>375</v>
      </c>
      <c r="H544" s="1338" t="s">
        <v>2937</v>
      </c>
      <c r="I544" s="378"/>
      <c r="K544" s="130"/>
    </row>
    <row r="545" spans="2:11">
      <c r="B545" s="255"/>
      <c r="C545" s="248"/>
      <c r="D545" s="256"/>
      <c r="E545" s="259"/>
      <c r="F545" s="1333"/>
      <c r="G545" s="1332"/>
      <c r="H545" s="1338"/>
      <c r="I545" s="378"/>
      <c r="K545" s="130"/>
    </row>
    <row r="546" spans="2:11">
      <c r="B546" s="255"/>
      <c r="C546" s="248"/>
      <c r="D546" s="256"/>
      <c r="E546" s="259"/>
      <c r="F546" s="1331"/>
      <c r="G546" s="1332"/>
      <c r="H546" s="393"/>
      <c r="I546" s="378"/>
      <c r="K546" s="130"/>
    </row>
    <row r="547" spans="2:11">
      <c r="B547" s="257"/>
      <c r="C547" s="244"/>
      <c r="D547" s="253"/>
      <c r="E547" s="259"/>
      <c r="F547" s="109"/>
      <c r="G547" s="1340"/>
      <c r="H547" s="394"/>
      <c r="I547" s="378"/>
      <c r="K547" s="130"/>
    </row>
    <row r="548" spans="2:11">
      <c r="B548" s="258"/>
      <c r="C548" s="244"/>
      <c r="D548" s="254"/>
      <c r="E548" s="259"/>
      <c r="F548" s="377"/>
      <c r="G548" s="1340"/>
      <c r="H548" s="394"/>
      <c r="I548" s="378"/>
      <c r="K548" s="130"/>
    </row>
    <row r="549" spans="2:11">
      <c r="B549" s="257" t="s">
        <v>80</v>
      </c>
      <c r="C549" s="244"/>
      <c r="D549" s="253"/>
      <c r="E549" s="259"/>
      <c r="F549" s="1331"/>
      <c r="G549" s="1332"/>
      <c r="H549" s="393"/>
      <c r="I549" s="378"/>
      <c r="K549" s="130"/>
    </row>
    <row r="550" spans="2:11">
      <c r="B550" s="258" t="s">
        <v>81</v>
      </c>
      <c r="C550" s="244"/>
      <c r="D550" s="254"/>
      <c r="E550" s="259"/>
      <c r="F550" s="1331"/>
      <c r="G550" s="1332"/>
      <c r="H550" s="393"/>
      <c r="I550" s="378"/>
      <c r="K550" s="130"/>
    </row>
    <row r="551" spans="2:11">
      <c r="B551" s="251"/>
      <c r="C551" s="248"/>
      <c r="D551" s="249"/>
      <c r="E551" s="259"/>
      <c r="F551" s="377" t="s">
        <v>391</v>
      </c>
      <c r="G551" s="1340" t="s">
        <v>533</v>
      </c>
      <c r="H551" s="394">
        <v>0</v>
      </c>
      <c r="I551" s="378"/>
      <c r="K551" s="130"/>
    </row>
    <row r="552" spans="2:11">
      <c r="B552" s="255"/>
      <c r="C552" s="248"/>
      <c r="D552" s="256"/>
      <c r="E552" s="259"/>
      <c r="F552" s="1331"/>
      <c r="G552" s="1332"/>
      <c r="H552" s="393"/>
      <c r="I552" s="378"/>
      <c r="K552" s="130"/>
    </row>
    <row r="553" spans="2:11">
      <c r="B553" s="255"/>
      <c r="C553" s="248"/>
      <c r="D553" s="256"/>
      <c r="E553" s="259"/>
      <c r="F553" s="1331"/>
      <c r="G553" s="1332"/>
      <c r="H553" s="393"/>
      <c r="I553" s="378"/>
      <c r="K553" s="130"/>
    </row>
    <row r="554" spans="2:11">
      <c r="B554" s="255"/>
      <c r="C554" s="248"/>
      <c r="D554" s="256"/>
      <c r="E554" s="259"/>
      <c r="F554" s="1331"/>
      <c r="G554" s="1332"/>
      <c r="H554" s="393"/>
      <c r="I554" s="378"/>
      <c r="K554" s="130"/>
    </row>
    <row r="555" spans="2:11">
      <c r="B555" s="1656" t="s">
        <v>514</v>
      </c>
      <c r="C555" s="1657"/>
      <c r="D555" s="1658"/>
      <c r="E555" s="259"/>
      <c r="F555" s="1331"/>
      <c r="G555" s="1332"/>
      <c r="H555" s="393"/>
      <c r="I555" s="378"/>
      <c r="K555" s="130"/>
    </row>
    <row r="556" spans="2:11">
      <c r="B556" s="1659"/>
      <c r="C556" s="1657"/>
      <c r="D556" s="1658"/>
      <c r="E556" s="259"/>
      <c r="F556" s="1331"/>
      <c r="G556" s="1332"/>
      <c r="H556" s="393"/>
      <c r="I556" s="378"/>
      <c r="K556" s="130"/>
    </row>
    <row r="557" spans="2:11">
      <c r="B557" s="255"/>
      <c r="C557" s="248"/>
      <c r="D557" s="256"/>
      <c r="E557" s="259"/>
      <c r="F557" s="1331"/>
      <c r="G557" s="1332"/>
      <c r="H557" s="393"/>
      <c r="I557" s="378"/>
      <c r="K557" s="130"/>
    </row>
    <row r="558" spans="2:11">
      <c r="B558" s="251" t="s">
        <v>72</v>
      </c>
      <c r="C558" s="244"/>
      <c r="D558" s="252" t="s">
        <v>79</v>
      </c>
      <c r="E558" s="259"/>
      <c r="F558" s="1336"/>
      <c r="G558" s="1332"/>
      <c r="H558" s="1338"/>
      <c r="I558" s="378"/>
      <c r="K558" s="130"/>
    </row>
    <row r="559" spans="2:11">
      <c r="B559" s="251"/>
      <c r="C559" s="244"/>
      <c r="D559" s="253" t="s">
        <v>1129</v>
      </c>
      <c r="E559" s="259"/>
      <c r="F559" s="1336" t="s">
        <v>2938</v>
      </c>
      <c r="G559" s="1332"/>
      <c r="H559" s="1338"/>
      <c r="I559" s="378"/>
      <c r="K559" s="130"/>
    </row>
    <row r="560" spans="2:11">
      <c r="B560" s="251"/>
      <c r="C560" s="244"/>
      <c r="D560" s="253"/>
      <c r="E560" s="259"/>
      <c r="F560" s="1331" t="s">
        <v>358</v>
      </c>
      <c r="G560" s="1332"/>
      <c r="H560" s="1338"/>
      <c r="I560" s="378"/>
      <c r="K560" s="130"/>
    </row>
    <row r="561" spans="2:11">
      <c r="B561" s="251"/>
      <c r="C561" s="244"/>
      <c r="D561" s="254"/>
      <c r="E561" s="259"/>
      <c r="F561" s="1334" t="s">
        <v>377</v>
      </c>
      <c r="G561" s="1332" t="s">
        <v>364</v>
      </c>
      <c r="H561" s="1338"/>
      <c r="I561" s="378"/>
      <c r="K561" s="130"/>
    </row>
    <row r="562" spans="2:11">
      <c r="B562" s="255"/>
      <c r="C562" s="248"/>
      <c r="D562" s="256"/>
      <c r="E562" s="259"/>
      <c r="F562" s="1334" t="s">
        <v>378</v>
      </c>
      <c r="G562" s="1332" t="s">
        <v>365</v>
      </c>
      <c r="H562" s="1338">
        <v>224</v>
      </c>
      <c r="I562" s="378"/>
      <c r="K562" s="130"/>
    </row>
    <row r="563" spans="2:11">
      <c r="B563" s="255"/>
      <c r="C563" s="248"/>
      <c r="D563" s="256"/>
      <c r="E563" s="259"/>
      <c r="F563" s="1334" t="s">
        <v>359</v>
      </c>
      <c r="G563" s="1332"/>
      <c r="H563" s="1338"/>
      <c r="I563" s="378"/>
      <c r="K563" s="130"/>
    </row>
    <row r="564" spans="2:11">
      <c r="B564" s="255"/>
      <c r="C564" s="248"/>
      <c r="D564" s="256"/>
      <c r="E564" s="259"/>
      <c r="F564" s="1335" t="s">
        <v>360</v>
      </c>
      <c r="G564" s="1332"/>
      <c r="H564" s="1338"/>
      <c r="I564" s="378"/>
      <c r="K564" s="130"/>
    </row>
    <row r="565" spans="2:11">
      <c r="B565" s="255"/>
      <c r="C565" s="248"/>
      <c r="D565" s="256"/>
      <c r="E565" s="259"/>
      <c r="F565" s="1333" t="s">
        <v>379</v>
      </c>
      <c r="G565" s="1332" t="s">
        <v>366</v>
      </c>
      <c r="H565" s="1338">
        <v>100</v>
      </c>
      <c r="I565" s="378"/>
      <c r="K565" s="130"/>
    </row>
    <row r="566" spans="2:11">
      <c r="B566" s="255"/>
      <c r="C566" s="248"/>
      <c r="D566" s="256"/>
      <c r="E566" s="259"/>
      <c r="F566" s="1333" t="s">
        <v>361</v>
      </c>
      <c r="G566" s="1332"/>
      <c r="H566" s="1338"/>
      <c r="I566" s="378"/>
      <c r="K566" s="130"/>
    </row>
    <row r="567" spans="2:11">
      <c r="B567" s="255"/>
      <c r="C567" s="248"/>
      <c r="D567" s="256"/>
      <c r="E567" s="259"/>
      <c r="F567" s="1337" t="s">
        <v>380</v>
      </c>
      <c r="G567" s="1332" t="s">
        <v>367</v>
      </c>
      <c r="H567" s="1338" t="s">
        <v>1715</v>
      </c>
      <c r="I567" s="378"/>
      <c r="K567" s="130"/>
    </row>
    <row r="568" spans="2:11">
      <c r="B568" s="255"/>
      <c r="C568" s="248"/>
      <c r="D568" s="256"/>
      <c r="E568" s="259"/>
      <c r="F568" s="1337" t="s">
        <v>381</v>
      </c>
      <c r="G568" s="1332" t="s">
        <v>368</v>
      </c>
      <c r="H568" s="1338" t="s">
        <v>1715</v>
      </c>
      <c r="I568" s="378"/>
      <c r="K568" s="130"/>
    </row>
    <row r="569" spans="2:11">
      <c r="B569" s="255"/>
      <c r="C569" s="248"/>
      <c r="D569" s="256"/>
      <c r="E569" s="259"/>
      <c r="F569" s="1337" t="s">
        <v>3167</v>
      </c>
      <c r="G569" s="1332" t="s">
        <v>369</v>
      </c>
      <c r="H569" s="1338">
        <v>301</v>
      </c>
      <c r="I569" s="378"/>
      <c r="K569" s="130"/>
    </row>
    <row r="570" spans="2:11">
      <c r="B570" s="255"/>
      <c r="C570" s="248"/>
      <c r="D570" s="256"/>
      <c r="E570" s="259"/>
      <c r="F570" s="1335" t="s">
        <v>362</v>
      </c>
      <c r="G570" s="1332"/>
      <c r="H570" s="1338"/>
      <c r="I570" s="378"/>
      <c r="K570" s="130"/>
    </row>
    <row r="571" spans="2:11">
      <c r="B571" s="255"/>
      <c r="C571" s="248"/>
      <c r="D571" s="256"/>
      <c r="E571" s="259"/>
      <c r="F571" s="1333" t="s">
        <v>379</v>
      </c>
      <c r="G571" s="1332" t="s">
        <v>366</v>
      </c>
      <c r="H571" s="1338">
        <v>220</v>
      </c>
      <c r="I571" s="378"/>
      <c r="K571" s="130"/>
    </row>
    <row r="572" spans="2:11">
      <c r="B572" s="255"/>
      <c r="C572" s="248"/>
      <c r="D572" s="256"/>
      <c r="E572" s="259"/>
      <c r="F572" s="1333" t="s">
        <v>411</v>
      </c>
      <c r="G572" s="1332"/>
      <c r="H572" s="1338"/>
      <c r="I572" s="378"/>
      <c r="K572" s="130"/>
    </row>
    <row r="573" spans="2:11">
      <c r="B573" s="255"/>
      <c r="C573" s="248"/>
      <c r="D573" s="256"/>
      <c r="E573" s="259"/>
      <c r="F573" s="1337" t="s">
        <v>379</v>
      </c>
      <c r="G573" s="1332" t="s">
        <v>370</v>
      </c>
      <c r="H573" s="1338" t="s">
        <v>2928</v>
      </c>
      <c r="I573" s="378"/>
      <c r="K573" s="130"/>
    </row>
    <row r="574" spans="2:11">
      <c r="B574" s="255"/>
      <c r="C574" s="248"/>
      <c r="D574" s="256"/>
      <c r="E574" s="259"/>
      <c r="F574" s="1337" t="s">
        <v>383</v>
      </c>
      <c r="G574" s="1332" t="s">
        <v>371</v>
      </c>
      <c r="H574" s="1338" t="s">
        <v>2925</v>
      </c>
      <c r="I574" s="378"/>
      <c r="K574" s="130"/>
    </row>
    <row r="575" spans="2:11">
      <c r="B575" s="255"/>
      <c r="C575" s="248"/>
      <c r="D575" s="256"/>
      <c r="E575" s="259"/>
      <c r="F575" s="1337" t="s">
        <v>384</v>
      </c>
      <c r="G575" s="1332" t="s">
        <v>372</v>
      </c>
      <c r="H575" s="1338" t="s">
        <v>2926</v>
      </c>
      <c r="I575" s="378"/>
      <c r="K575" s="130"/>
    </row>
    <row r="576" spans="2:11">
      <c r="B576" s="255"/>
      <c r="C576" s="248"/>
      <c r="D576" s="256"/>
      <c r="E576" s="259"/>
      <c r="F576" s="1337" t="s">
        <v>385</v>
      </c>
      <c r="G576" s="1332" t="s">
        <v>373</v>
      </c>
      <c r="H576" s="1338" t="s">
        <v>1717</v>
      </c>
      <c r="I576" s="378"/>
      <c r="K576" s="130"/>
    </row>
    <row r="577" spans="2:12">
      <c r="B577" s="255"/>
      <c r="C577" s="248"/>
      <c r="D577" s="256"/>
      <c r="E577" s="259"/>
      <c r="F577" s="1337" t="s">
        <v>386</v>
      </c>
      <c r="G577" s="1332" t="s">
        <v>374</v>
      </c>
      <c r="H577" s="1338" t="s">
        <v>1718</v>
      </c>
      <c r="I577" s="378"/>
      <c r="K577" s="130"/>
    </row>
    <row r="578" spans="2:12">
      <c r="B578" s="255"/>
      <c r="C578" s="248"/>
      <c r="D578" s="256"/>
      <c r="E578" s="259"/>
      <c r="F578" s="1337" t="s">
        <v>387</v>
      </c>
      <c r="G578" s="1332" t="s">
        <v>375</v>
      </c>
      <c r="H578" s="1338" t="s">
        <v>2937</v>
      </c>
      <c r="I578" s="378"/>
      <c r="K578" s="130"/>
    </row>
    <row r="579" spans="2:12">
      <c r="B579" s="255"/>
      <c r="C579" s="248"/>
      <c r="D579" s="256"/>
      <c r="E579" s="259"/>
      <c r="F579" s="1333"/>
      <c r="G579" s="1332"/>
      <c r="H579" s="1338"/>
      <c r="I579" s="378"/>
      <c r="K579" s="130"/>
    </row>
    <row r="580" spans="2:12">
      <c r="B580" s="255"/>
      <c r="C580" s="248"/>
      <c r="D580" s="256"/>
      <c r="E580" s="259"/>
      <c r="F580" s="1331"/>
      <c r="G580" s="1332"/>
      <c r="H580" s="393"/>
      <c r="I580" s="378"/>
      <c r="K580" s="130"/>
    </row>
    <row r="581" spans="2:12">
      <c r="B581" s="257" t="s">
        <v>80</v>
      </c>
      <c r="C581" s="244"/>
      <c r="D581" s="253"/>
      <c r="E581" s="259"/>
      <c r="F581" s="109"/>
      <c r="G581" s="1340"/>
      <c r="H581" s="394"/>
      <c r="I581" s="378"/>
      <c r="K581" s="130"/>
    </row>
    <row r="582" spans="2:12">
      <c r="B582" s="258" t="s">
        <v>81</v>
      </c>
      <c r="C582" s="244"/>
      <c r="D582" s="254"/>
      <c r="E582" s="259"/>
      <c r="F582" s="377" t="s">
        <v>391</v>
      </c>
      <c r="G582" s="1340" t="s">
        <v>533</v>
      </c>
      <c r="H582" s="394">
        <v>0</v>
      </c>
      <c r="I582" s="378"/>
      <c r="K582" s="130"/>
    </row>
    <row r="583" spans="2:12">
      <c r="B583" s="251"/>
      <c r="C583" s="248"/>
      <c r="D583" s="249"/>
      <c r="E583" s="259"/>
      <c r="F583" s="1331"/>
      <c r="G583" s="1332"/>
      <c r="H583" s="393"/>
      <c r="I583" s="378"/>
      <c r="K583" s="130"/>
    </row>
    <row r="584" spans="2:12">
      <c r="B584" s="255"/>
      <c r="C584" s="248"/>
      <c r="D584" s="256"/>
      <c r="E584" s="259"/>
      <c r="F584" s="1331"/>
      <c r="G584" s="1332"/>
      <c r="H584" s="393"/>
      <c r="I584" s="378"/>
      <c r="K584" s="130"/>
    </row>
    <row r="585" spans="2:12">
      <c r="B585" s="255"/>
      <c r="C585" s="248"/>
      <c r="D585" s="256"/>
      <c r="E585" s="259"/>
      <c r="F585" s="1331"/>
      <c r="G585" s="1332"/>
      <c r="H585" s="393"/>
      <c r="I585" s="378"/>
      <c r="K585" s="130"/>
    </row>
    <row r="586" spans="2:12">
      <c r="B586" s="255"/>
      <c r="C586" s="248"/>
      <c r="D586" s="256"/>
      <c r="E586" s="259"/>
      <c r="F586" s="1331"/>
      <c r="G586" s="1332"/>
      <c r="H586" s="396"/>
      <c r="I586" s="378"/>
      <c r="K586" s="130"/>
    </row>
    <row r="587" spans="2:12">
      <c r="B587" s="474"/>
      <c r="C587" s="470"/>
      <c r="D587" s="470"/>
      <c r="E587" s="469"/>
      <c r="F587" s="470"/>
      <c r="G587" s="471"/>
      <c r="H587" s="472"/>
      <c r="I587" s="626"/>
      <c r="J587" s="245"/>
      <c r="K587" s="268"/>
      <c r="L587" s="67"/>
    </row>
  </sheetData>
  <mergeCells count="14">
    <mergeCell ref="F467:G470"/>
    <mergeCell ref="B555:D556"/>
    <mergeCell ref="B204:D205"/>
    <mergeCell ref="F319:G320"/>
    <mergeCell ref="B351:D352"/>
    <mergeCell ref="I351:I352"/>
    <mergeCell ref="B354:D355"/>
    <mergeCell ref="A3:E4"/>
    <mergeCell ref="B18:D19"/>
    <mergeCell ref="I18:I19"/>
    <mergeCell ref="B21:D22"/>
    <mergeCell ref="F131:G136"/>
    <mergeCell ref="B201:D202"/>
    <mergeCell ref="I201:I202"/>
  </mergeCells>
  <phoneticPr fontId="6" type="noConversion"/>
  <dataValidations count="1">
    <dataValidation type="list" allowBlank="1" showInputMessage="1" showErrorMessage="1" sqref="I18:I19 I201:I202 I351:I352">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9"/>
  <sheetViews>
    <sheetView topLeftCell="A334" workbookViewId="0">
      <selection activeCell="X388" sqref="X388"/>
    </sheetView>
  </sheetViews>
  <sheetFormatPr defaultColWidth="8.9140625" defaultRowHeight="13"/>
  <cols>
    <col min="1" max="1" width="1.6640625" style="53" customWidth="1"/>
    <col min="2" max="3" width="8.4140625" style="53" customWidth="1"/>
    <col min="4" max="4" width="5.6640625" style="53" customWidth="1"/>
    <col min="5" max="5" width="0.9140625" style="53" customWidth="1"/>
    <col min="6" max="6" width="20" style="53" customWidth="1"/>
    <col min="7" max="7" width="18.6640625" style="66" customWidth="1"/>
    <col min="8" max="8" width="18.6640625" style="54" customWidth="1"/>
    <col min="9" max="10" width="3.6640625" style="54" customWidth="1"/>
    <col min="11" max="11" width="0.9140625" style="53" customWidth="1"/>
    <col min="12" max="12" width="34.6640625" style="136" customWidth="1"/>
    <col min="13" max="16384" width="8.9140625" style="53"/>
  </cols>
  <sheetData>
    <row r="1" spans="1:12" s="168" customFormat="1" ht="12.4" customHeight="1">
      <c r="G1" s="10"/>
      <c r="H1" s="10"/>
      <c r="I1" s="10"/>
      <c r="J1" s="10"/>
    </row>
    <row r="2" spans="1:12" s="168" customFormat="1" ht="15" customHeight="1">
      <c r="F2" s="11"/>
      <c r="G2" s="12"/>
      <c r="H2" s="12"/>
      <c r="I2" s="12"/>
      <c r="J2" s="10"/>
    </row>
    <row r="3" spans="1:12" s="168" customFormat="1" ht="12.4" customHeight="1">
      <c r="A3" s="1480" t="s">
        <v>165</v>
      </c>
      <c r="B3" s="1741"/>
      <c r="C3" s="1741"/>
      <c r="D3" s="1741"/>
      <c r="E3" s="1741"/>
      <c r="F3" s="1741"/>
      <c r="G3" s="13"/>
      <c r="H3" s="13"/>
      <c r="I3" s="12"/>
      <c r="J3" s="15"/>
      <c r="K3" s="53"/>
    </row>
    <row r="4" spans="1:12" s="168" customFormat="1" ht="12.4" customHeight="1" thickBot="1">
      <c r="A4" s="1742"/>
      <c r="B4" s="1742"/>
      <c r="C4" s="1742"/>
      <c r="D4" s="1742"/>
      <c r="E4" s="1742"/>
      <c r="F4" s="1742"/>
      <c r="G4" s="16"/>
      <c r="H4" s="64"/>
      <c r="I4" s="65"/>
      <c r="J4" s="17"/>
      <c r="K4" s="53"/>
    </row>
    <row r="5" spans="1:12" ht="13.5" thickTop="1">
      <c r="L5" s="67"/>
    </row>
    <row r="6" spans="1:12" ht="17.5">
      <c r="A6" s="165"/>
      <c r="B6" s="166"/>
      <c r="C6" s="165"/>
      <c r="D6" s="166"/>
      <c r="E6" s="165"/>
      <c r="F6" s="165"/>
      <c r="H6" s="12"/>
      <c r="I6" s="12"/>
      <c r="J6" s="10"/>
      <c r="K6" s="165"/>
    </row>
    <row r="7" spans="1:12" ht="17.5">
      <c r="A7" s="69" t="s">
        <v>166</v>
      </c>
      <c r="B7" s="166"/>
      <c r="C7" s="165"/>
      <c r="D7" s="166"/>
      <c r="E7" s="165"/>
      <c r="F7" s="165"/>
      <c r="H7" s="13"/>
      <c r="I7" s="12"/>
      <c r="J7" s="15"/>
      <c r="K7" s="165"/>
    </row>
    <row r="8" spans="1:12">
      <c r="L8" s="137"/>
    </row>
    <row r="9" spans="1:12">
      <c r="B9" s="70" t="s">
        <v>167</v>
      </c>
      <c r="C9" s="71"/>
      <c r="D9" s="72"/>
      <c r="E9" s="71"/>
      <c r="F9" s="71"/>
      <c r="G9" s="73"/>
      <c r="H9" s="163"/>
      <c r="I9" s="74"/>
      <c r="J9" s="74"/>
      <c r="L9" s="137"/>
    </row>
    <row r="10" spans="1:12">
      <c r="B10" s="134"/>
      <c r="C10" s="76"/>
      <c r="D10" s="77"/>
      <c r="E10" s="76"/>
      <c r="F10" s="76"/>
      <c r="G10" s="78"/>
      <c r="H10" s="79"/>
      <c r="I10" s="80"/>
      <c r="J10" s="80"/>
      <c r="L10" s="137"/>
    </row>
    <row r="11" spans="1:12">
      <c r="B11" s="81"/>
      <c r="C11" s="82"/>
      <c r="D11" s="83"/>
      <c r="E11" s="82"/>
      <c r="F11" s="82"/>
      <c r="G11" s="84"/>
      <c r="H11" s="85"/>
      <c r="I11" s="80"/>
      <c r="J11" s="80"/>
      <c r="L11" s="137"/>
    </row>
    <row r="12" spans="1:12">
      <c r="L12" s="137"/>
    </row>
    <row r="13" spans="1:12">
      <c r="B13" s="86" t="s">
        <v>59</v>
      </c>
      <c r="C13" s="87"/>
      <c r="D13" s="88" t="s">
        <v>168</v>
      </c>
      <c r="E13" s="165"/>
      <c r="F13" s="89" t="s">
        <v>169</v>
      </c>
      <c r="G13" s="90" t="s">
        <v>170</v>
      </c>
      <c r="H13" s="89" t="s">
        <v>171</v>
      </c>
      <c r="I13" s="89" t="s">
        <v>66</v>
      </c>
      <c r="J13" s="89" t="s">
        <v>172</v>
      </c>
      <c r="L13" s="138" t="s">
        <v>173</v>
      </c>
    </row>
    <row r="14" spans="1:12">
      <c r="B14" s="92"/>
      <c r="C14" s="93"/>
      <c r="D14" s="94"/>
      <c r="E14" s="165"/>
      <c r="F14" s="95"/>
      <c r="G14" s="96"/>
      <c r="H14" s="118"/>
      <c r="I14" s="97"/>
      <c r="J14" s="97"/>
      <c r="L14" s="137"/>
    </row>
    <row r="15" spans="1:12" ht="12.75" customHeight="1">
      <c r="B15" s="1603" t="s">
        <v>174</v>
      </c>
      <c r="C15" s="1623"/>
      <c r="D15" s="1624"/>
      <c r="E15" s="165"/>
      <c r="F15" s="98"/>
      <c r="G15" s="99"/>
      <c r="H15" s="119"/>
      <c r="I15" s="1609"/>
      <c r="J15" s="1609"/>
      <c r="L15" s="68"/>
    </row>
    <row r="16" spans="1:12">
      <c r="B16" s="1634"/>
      <c r="C16" s="1635"/>
      <c r="D16" s="1636"/>
      <c r="E16" s="165"/>
      <c r="F16" s="109"/>
      <c r="G16" s="120"/>
      <c r="H16" s="121"/>
      <c r="I16" s="1610"/>
      <c r="J16" s="1610"/>
      <c r="L16" s="68"/>
    </row>
    <row r="17" spans="2:12">
      <c r="B17" s="122"/>
      <c r="C17" s="165"/>
      <c r="D17" s="106"/>
      <c r="E17" s="165"/>
      <c r="F17" s="109"/>
      <c r="G17" s="120"/>
      <c r="H17" s="121"/>
      <c r="I17" s="97"/>
      <c r="J17" s="97"/>
      <c r="L17" s="68"/>
    </row>
    <row r="18" spans="2:12" ht="12.75" customHeight="1">
      <c r="B18" s="1603" t="s">
        <v>175</v>
      </c>
      <c r="C18" s="1623"/>
      <c r="D18" s="1624"/>
      <c r="E18" s="165"/>
      <c r="F18" s="109"/>
      <c r="G18" s="120"/>
      <c r="H18" s="121"/>
      <c r="I18" s="97"/>
      <c r="J18" s="97"/>
      <c r="L18" s="68"/>
    </row>
    <row r="19" spans="2:12" ht="26.5" customHeight="1">
      <c r="B19" s="1634"/>
      <c r="C19" s="1635"/>
      <c r="D19" s="1636"/>
      <c r="E19" s="165"/>
      <c r="F19" s="109"/>
      <c r="G19" s="120"/>
      <c r="H19" s="121"/>
      <c r="I19" s="97"/>
      <c r="J19" s="97"/>
      <c r="L19" s="68"/>
    </row>
    <row r="20" spans="2:12">
      <c r="B20" s="122"/>
      <c r="C20" s="165"/>
      <c r="D20" s="106"/>
      <c r="E20" s="165"/>
      <c r="F20" s="109"/>
      <c r="G20" s="120"/>
      <c r="H20" s="121"/>
      <c r="I20" s="97"/>
      <c r="J20" s="97"/>
      <c r="L20" s="68"/>
    </row>
    <row r="21" spans="2:12">
      <c r="B21" s="164" t="s">
        <v>176</v>
      </c>
      <c r="C21" s="165"/>
      <c r="D21" s="151"/>
      <c r="E21" s="165"/>
      <c r="F21" s="109"/>
      <c r="G21" s="124"/>
      <c r="H21" s="123"/>
      <c r="I21" s="97"/>
      <c r="J21" s="97"/>
      <c r="L21" s="68"/>
    </row>
    <row r="22" spans="2:12">
      <c r="B22" s="167" t="s">
        <v>177</v>
      </c>
      <c r="C22" s="165"/>
      <c r="D22" s="105"/>
      <c r="E22" s="165"/>
      <c r="F22" s="109" t="s">
        <v>178</v>
      </c>
      <c r="G22" s="101"/>
      <c r="H22" s="132"/>
      <c r="I22" s="97"/>
      <c r="J22" s="97"/>
      <c r="L22" s="68"/>
    </row>
    <row r="23" spans="2:12">
      <c r="B23" s="167"/>
      <c r="C23" s="165"/>
      <c r="D23" s="105"/>
      <c r="E23" s="165"/>
      <c r="F23" s="109" t="s">
        <v>91</v>
      </c>
      <c r="G23" s="124" t="s">
        <v>160</v>
      </c>
      <c r="H23" s="132"/>
      <c r="I23" s="97"/>
      <c r="J23" s="97"/>
      <c r="L23" s="68"/>
    </row>
    <row r="24" spans="2:12">
      <c r="B24" s="167"/>
      <c r="C24" s="165"/>
      <c r="D24" s="105"/>
      <c r="E24" s="165"/>
      <c r="F24" s="109" t="s">
        <v>110</v>
      </c>
      <c r="G24" s="154" t="s">
        <v>179</v>
      </c>
      <c r="H24" s="132"/>
      <c r="I24" s="97"/>
      <c r="J24" s="97"/>
      <c r="L24" s="68"/>
    </row>
    <row r="25" spans="2:12">
      <c r="B25" s="167"/>
      <c r="C25" s="165"/>
      <c r="D25" s="105"/>
      <c r="E25" s="165"/>
      <c r="F25" s="109" t="s">
        <v>180</v>
      </c>
      <c r="G25" s="124" t="s">
        <v>181</v>
      </c>
      <c r="H25" s="132"/>
      <c r="I25" s="97"/>
      <c r="J25" s="97"/>
      <c r="L25" s="68"/>
    </row>
    <row r="26" spans="2:12">
      <c r="B26" s="167"/>
      <c r="C26" s="165"/>
      <c r="D26" s="105"/>
      <c r="E26" s="165"/>
      <c r="F26" s="109" t="s">
        <v>180</v>
      </c>
      <c r="G26" s="124" t="s">
        <v>182</v>
      </c>
      <c r="H26" s="132"/>
      <c r="I26" s="97"/>
      <c r="J26" s="97"/>
      <c r="L26" s="68"/>
    </row>
    <row r="27" spans="2:12">
      <c r="B27" s="167"/>
      <c r="C27" s="165"/>
      <c r="D27" s="105"/>
      <c r="E27" s="165"/>
      <c r="F27" s="109" t="s">
        <v>183</v>
      </c>
      <c r="G27" s="124" t="s">
        <v>184</v>
      </c>
      <c r="H27" s="132"/>
      <c r="I27" s="97"/>
      <c r="J27" s="97"/>
      <c r="L27" s="68"/>
    </row>
    <row r="28" spans="2:12">
      <c r="B28" s="167"/>
      <c r="C28" s="165"/>
      <c r="D28" s="105"/>
      <c r="E28" s="165"/>
      <c r="F28" s="109" t="s">
        <v>185</v>
      </c>
      <c r="G28" s="124" t="s">
        <v>186</v>
      </c>
      <c r="H28" s="132"/>
      <c r="I28" s="97"/>
      <c r="J28" s="97"/>
      <c r="L28" s="68"/>
    </row>
    <row r="29" spans="2:12">
      <c r="B29" s="167"/>
      <c r="C29" s="165"/>
      <c r="D29" s="105"/>
      <c r="E29" s="165"/>
      <c r="F29" s="109" t="s">
        <v>187</v>
      </c>
      <c r="G29" s="124" t="s">
        <v>188</v>
      </c>
      <c r="H29" s="132"/>
      <c r="I29" s="97"/>
      <c r="J29" s="97"/>
      <c r="L29" s="68"/>
    </row>
    <row r="30" spans="2:12">
      <c r="B30" s="167"/>
      <c r="C30" s="165"/>
      <c r="D30" s="105"/>
      <c r="E30" s="165"/>
      <c r="F30" s="109" t="s">
        <v>189</v>
      </c>
      <c r="G30" s="124" t="s">
        <v>190</v>
      </c>
      <c r="H30" s="132"/>
      <c r="I30" s="97"/>
      <c r="J30" s="97"/>
      <c r="L30" s="68"/>
    </row>
    <row r="31" spans="2:12">
      <c r="B31" s="167"/>
      <c r="C31" s="165"/>
      <c r="D31" s="105"/>
      <c r="E31" s="165"/>
      <c r="F31" s="109" t="s">
        <v>191</v>
      </c>
      <c r="G31" s="124" t="s">
        <v>192</v>
      </c>
      <c r="H31" s="132"/>
      <c r="I31" s="97"/>
      <c r="J31" s="97"/>
      <c r="L31" s="68"/>
    </row>
    <row r="32" spans="2:12">
      <c r="B32" s="167"/>
      <c r="C32" s="165"/>
      <c r="D32" s="105"/>
      <c r="E32" s="165"/>
      <c r="F32" s="109" t="s">
        <v>193</v>
      </c>
      <c r="G32" s="124"/>
      <c r="H32" s="132"/>
      <c r="I32" s="97"/>
      <c r="J32" s="97"/>
      <c r="L32" s="68"/>
    </row>
    <row r="33" spans="2:12">
      <c r="B33" s="167"/>
      <c r="C33" s="165"/>
      <c r="D33" s="105"/>
      <c r="E33" s="165"/>
      <c r="F33" s="153" t="s">
        <v>194</v>
      </c>
      <c r="G33" s="124"/>
      <c r="H33" s="132"/>
      <c r="I33" s="97"/>
      <c r="J33" s="97"/>
      <c r="L33" s="68"/>
    </row>
    <row r="34" spans="2:12">
      <c r="B34" s="167"/>
      <c r="C34" s="165"/>
      <c r="D34" s="105"/>
      <c r="E34" s="165"/>
      <c r="F34" s="153" t="s">
        <v>195</v>
      </c>
      <c r="G34" s="154" t="s">
        <v>197</v>
      </c>
      <c r="H34" s="132"/>
      <c r="I34" s="97"/>
      <c r="J34" s="97"/>
      <c r="L34" s="68"/>
    </row>
    <row r="35" spans="2:12">
      <c r="B35" s="167"/>
      <c r="C35" s="165"/>
      <c r="D35" s="105"/>
      <c r="E35" s="165"/>
      <c r="F35" s="153" t="s">
        <v>195</v>
      </c>
      <c r="G35" s="154" t="s">
        <v>198</v>
      </c>
      <c r="H35" s="132"/>
      <c r="I35" s="97"/>
      <c r="J35" s="97"/>
      <c r="L35" s="68"/>
    </row>
    <row r="36" spans="2:12">
      <c r="B36" s="167"/>
      <c r="C36" s="165"/>
      <c r="D36" s="105"/>
      <c r="E36" s="165"/>
      <c r="F36" s="153" t="s">
        <v>164</v>
      </c>
      <c r="G36" s="154" t="s">
        <v>199</v>
      </c>
      <c r="H36" s="132"/>
      <c r="I36" s="97"/>
      <c r="J36" s="97"/>
      <c r="L36" s="68"/>
    </row>
    <row r="37" spans="2:12">
      <c r="B37" s="167"/>
      <c r="C37" s="165"/>
      <c r="D37" s="105"/>
      <c r="E37" s="165"/>
      <c r="F37" s="153" t="s">
        <v>200</v>
      </c>
      <c r="G37" s="154" t="s">
        <v>201</v>
      </c>
      <c r="H37" s="132"/>
      <c r="I37" s="97"/>
      <c r="J37" s="97"/>
      <c r="L37" s="68"/>
    </row>
    <row r="38" spans="2:12">
      <c r="B38" s="167"/>
      <c r="C38" s="165"/>
      <c r="D38" s="105"/>
      <c r="E38" s="165"/>
      <c r="F38" s="153" t="s">
        <v>202</v>
      </c>
      <c r="G38" s="154" t="s">
        <v>203</v>
      </c>
      <c r="H38" s="132"/>
      <c r="I38" s="97"/>
      <c r="J38" s="97"/>
      <c r="L38" s="68"/>
    </row>
    <row r="39" spans="2:12">
      <c r="B39" s="167"/>
      <c r="C39" s="165"/>
      <c r="D39" s="105"/>
      <c r="E39" s="165"/>
      <c r="F39" s="153" t="s">
        <v>204</v>
      </c>
      <c r="G39" s="154" t="s">
        <v>206</v>
      </c>
      <c r="H39" s="132"/>
      <c r="I39" s="97"/>
      <c r="J39" s="97"/>
      <c r="L39" s="68"/>
    </row>
    <row r="40" spans="2:12">
      <c r="B40" s="167"/>
      <c r="C40" s="165"/>
      <c r="D40" s="105"/>
      <c r="E40" s="165"/>
      <c r="F40" s="153" t="s">
        <v>207</v>
      </c>
      <c r="G40" s="154" t="s">
        <v>208</v>
      </c>
      <c r="H40" s="132"/>
      <c r="I40" s="97"/>
      <c r="J40" s="97"/>
      <c r="L40" s="68"/>
    </row>
    <row r="41" spans="2:12">
      <c r="B41" s="167"/>
      <c r="C41" s="165"/>
      <c r="D41" s="105"/>
      <c r="E41" s="165"/>
      <c r="F41" s="153" t="s">
        <v>207</v>
      </c>
      <c r="G41" s="154" t="s">
        <v>209</v>
      </c>
      <c r="H41" s="132"/>
      <c r="I41" s="97"/>
      <c r="J41" s="97"/>
      <c r="L41" s="68"/>
    </row>
    <row r="42" spans="2:12">
      <c r="B42" s="167"/>
      <c r="C42" s="165"/>
      <c r="D42" s="105"/>
      <c r="E42" s="165"/>
      <c r="F42" s="153" t="s">
        <v>210</v>
      </c>
      <c r="G42" s="154" t="s">
        <v>211</v>
      </c>
      <c r="H42" s="132"/>
      <c r="I42" s="97"/>
      <c r="J42" s="97"/>
      <c r="L42" s="68"/>
    </row>
    <row r="43" spans="2:12">
      <c r="B43" s="167"/>
      <c r="C43" s="165"/>
      <c r="D43" s="105"/>
      <c r="E43" s="165"/>
      <c r="F43" s="153" t="s">
        <v>207</v>
      </c>
      <c r="G43" s="154" t="s">
        <v>212</v>
      </c>
      <c r="H43" s="132"/>
      <c r="I43" s="97"/>
      <c r="J43" s="97"/>
      <c r="L43" s="68"/>
    </row>
    <row r="44" spans="2:12">
      <c r="B44" s="167"/>
      <c r="C44" s="165"/>
      <c r="D44" s="105"/>
      <c r="E44" s="165"/>
      <c r="F44" s="153" t="s">
        <v>213</v>
      </c>
      <c r="G44" s="154" t="s">
        <v>214</v>
      </c>
      <c r="H44" s="132"/>
      <c r="I44" s="97"/>
      <c r="J44" s="97"/>
      <c r="L44" s="68"/>
    </row>
    <row r="45" spans="2:12">
      <c r="B45" s="167"/>
      <c r="C45" s="165"/>
      <c r="D45" s="105"/>
      <c r="E45" s="165"/>
      <c r="F45" s="153" t="s">
        <v>216</v>
      </c>
      <c r="G45" s="154" t="s">
        <v>217</v>
      </c>
      <c r="H45" s="132"/>
      <c r="I45" s="97"/>
      <c r="J45" s="97"/>
      <c r="L45" s="68"/>
    </row>
    <row r="46" spans="2:12">
      <c r="B46" s="167"/>
      <c r="C46" s="165"/>
      <c r="D46" s="105"/>
      <c r="E46" s="165"/>
      <c r="F46" s="153" t="s">
        <v>204</v>
      </c>
      <c r="G46" s="154" t="s">
        <v>219</v>
      </c>
      <c r="H46" s="132"/>
      <c r="I46" s="97"/>
      <c r="J46" s="97"/>
      <c r="L46" s="68"/>
    </row>
    <row r="47" spans="2:12">
      <c r="B47" s="167"/>
      <c r="C47" s="165"/>
      <c r="D47" s="105"/>
      <c r="E47" s="165"/>
      <c r="F47" s="153" t="s">
        <v>221</v>
      </c>
      <c r="G47" s="154" t="s">
        <v>222</v>
      </c>
      <c r="H47" s="132"/>
      <c r="I47" s="97"/>
      <c r="J47" s="97"/>
      <c r="L47" s="68"/>
    </row>
    <row r="48" spans="2:12">
      <c r="B48" s="167"/>
      <c r="C48" s="165"/>
      <c r="D48" s="105"/>
      <c r="E48" s="165"/>
      <c r="F48" s="153" t="s">
        <v>204</v>
      </c>
      <c r="G48" s="154" t="s">
        <v>224</v>
      </c>
      <c r="H48" s="132"/>
      <c r="I48" s="97"/>
      <c r="J48" s="97"/>
      <c r="L48" s="68"/>
    </row>
    <row r="49" spans="2:12">
      <c r="B49" s="167"/>
      <c r="C49" s="165"/>
      <c r="D49" s="105"/>
      <c r="E49" s="165"/>
      <c r="F49" s="153" t="s">
        <v>207</v>
      </c>
      <c r="G49" s="154" t="s">
        <v>225</v>
      </c>
      <c r="H49" s="132"/>
      <c r="I49" s="97"/>
      <c r="J49" s="97"/>
      <c r="L49" s="68"/>
    </row>
    <row r="50" spans="2:12">
      <c r="B50" s="167"/>
      <c r="C50" s="165"/>
      <c r="D50" s="105"/>
      <c r="E50" s="165"/>
      <c r="F50" s="153" t="s">
        <v>207</v>
      </c>
      <c r="G50" s="154" t="s">
        <v>226</v>
      </c>
      <c r="H50" s="132"/>
      <c r="I50" s="97"/>
      <c r="J50" s="97"/>
      <c r="L50" s="68"/>
    </row>
    <row r="51" spans="2:12">
      <c r="B51" s="167"/>
      <c r="C51" s="165"/>
      <c r="D51" s="105"/>
      <c r="E51" s="165"/>
      <c r="F51" s="153" t="s">
        <v>207</v>
      </c>
      <c r="G51" s="154" t="s">
        <v>227</v>
      </c>
      <c r="H51" s="132"/>
      <c r="I51" s="97"/>
      <c r="J51" s="97"/>
      <c r="L51" s="68"/>
    </row>
    <row r="52" spans="2:12">
      <c r="B52" s="167"/>
      <c r="C52" s="165"/>
      <c r="D52" s="105"/>
      <c r="E52" s="165"/>
      <c r="F52" s="153" t="s">
        <v>207</v>
      </c>
      <c r="G52" s="154" t="s">
        <v>228</v>
      </c>
      <c r="H52" s="132"/>
      <c r="I52" s="97"/>
      <c r="J52" s="97"/>
      <c r="L52" s="68"/>
    </row>
    <row r="53" spans="2:12">
      <c r="B53" s="167"/>
      <c r="C53" s="165"/>
      <c r="D53" s="105"/>
      <c r="E53" s="165"/>
      <c r="F53" s="153" t="s">
        <v>207</v>
      </c>
      <c r="G53" s="154" t="s">
        <v>229</v>
      </c>
      <c r="H53" s="132"/>
      <c r="I53" s="97"/>
      <c r="J53" s="97"/>
      <c r="L53" s="68"/>
    </row>
    <row r="54" spans="2:12">
      <c r="B54" s="167"/>
      <c r="C54" s="165"/>
      <c r="D54" s="105"/>
      <c r="E54" s="165"/>
      <c r="F54" s="153" t="s">
        <v>207</v>
      </c>
      <c r="G54" s="154" t="s">
        <v>231</v>
      </c>
      <c r="H54" s="132"/>
      <c r="I54" s="97"/>
      <c r="J54" s="97"/>
      <c r="L54" s="68"/>
    </row>
    <row r="55" spans="2:12">
      <c r="B55" s="167"/>
      <c r="C55" s="165"/>
      <c r="D55" s="105"/>
      <c r="E55" s="165"/>
      <c r="F55" s="153" t="s">
        <v>207</v>
      </c>
      <c r="G55" s="154" t="s">
        <v>232</v>
      </c>
      <c r="H55" s="132"/>
      <c r="I55" s="97"/>
      <c r="J55" s="97"/>
      <c r="L55" s="68"/>
    </row>
    <row r="56" spans="2:12">
      <c r="B56" s="167"/>
      <c r="C56" s="165"/>
      <c r="D56" s="105"/>
      <c r="E56" s="165"/>
      <c r="F56" s="153" t="s">
        <v>234</v>
      </c>
      <c r="G56" s="154" t="s">
        <v>235</v>
      </c>
      <c r="H56" s="132"/>
      <c r="I56" s="97"/>
      <c r="J56" s="97"/>
      <c r="L56" s="68"/>
    </row>
    <row r="57" spans="2:12">
      <c r="B57" s="167"/>
      <c r="C57" s="165"/>
      <c r="D57" s="105"/>
      <c r="E57" s="165"/>
      <c r="F57" s="153" t="s">
        <v>207</v>
      </c>
      <c r="G57" s="154" t="s">
        <v>237</v>
      </c>
      <c r="H57" s="132"/>
      <c r="I57" s="97"/>
      <c r="J57" s="97"/>
      <c r="L57" s="68"/>
    </row>
    <row r="58" spans="2:12">
      <c r="B58" s="167"/>
      <c r="C58" s="165"/>
      <c r="D58" s="105"/>
      <c r="E58" s="165"/>
      <c r="F58" s="153" t="s">
        <v>207</v>
      </c>
      <c r="G58" s="154" t="s">
        <v>239</v>
      </c>
      <c r="H58" s="132"/>
      <c r="I58" s="97"/>
      <c r="J58" s="97"/>
      <c r="L58" s="68"/>
    </row>
    <row r="59" spans="2:12">
      <c r="B59" s="167"/>
      <c r="C59" s="165"/>
      <c r="D59" s="105"/>
      <c r="E59" s="165"/>
      <c r="F59" s="153" t="s">
        <v>207</v>
      </c>
      <c r="G59" s="154" t="s">
        <v>241</v>
      </c>
      <c r="H59" s="132"/>
      <c r="I59" s="97"/>
      <c r="J59" s="97"/>
      <c r="L59" s="68"/>
    </row>
    <row r="60" spans="2:12">
      <c r="B60" s="167"/>
      <c r="C60" s="165"/>
      <c r="D60" s="105"/>
      <c r="E60" s="165"/>
      <c r="F60" s="153" t="s">
        <v>202</v>
      </c>
      <c r="G60" s="154" t="s">
        <v>242</v>
      </c>
      <c r="H60" s="132"/>
      <c r="I60" s="97"/>
      <c r="J60" s="97"/>
      <c r="L60" s="68"/>
    </row>
    <row r="61" spans="2:12">
      <c r="B61" s="167"/>
      <c r="C61" s="165"/>
      <c r="D61" s="105"/>
      <c r="E61" s="165"/>
      <c r="F61" s="153" t="s">
        <v>202</v>
      </c>
      <c r="G61" s="154" t="s">
        <v>243</v>
      </c>
      <c r="H61" s="132"/>
      <c r="I61" s="97"/>
      <c r="J61" s="97"/>
      <c r="L61" s="68"/>
    </row>
    <row r="62" spans="2:12">
      <c r="B62" s="167"/>
      <c r="C62" s="165"/>
      <c r="D62" s="105"/>
      <c r="E62" s="165"/>
      <c r="F62" s="155" t="s">
        <v>202</v>
      </c>
      <c r="G62" s="154" t="s">
        <v>244</v>
      </c>
      <c r="H62" s="132"/>
      <c r="I62" s="97"/>
      <c r="J62" s="97"/>
      <c r="L62" s="68"/>
    </row>
    <row r="63" spans="2:12">
      <c r="B63" s="167"/>
      <c r="C63" s="165"/>
      <c r="D63" s="105"/>
      <c r="E63" s="165"/>
      <c r="F63" s="131" t="s">
        <v>245</v>
      </c>
      <c r="G63" s="124"/>
      <c r="H63" s="132"/>
      <c r="I63" s="97"/>
      <c r="J63" s="97"/>
      <c r="L63" s="68"/>
    </row>
    <row r="64" spans="2:12">
      <c r="B64" s="167"/>
      <c r="C64" s="165"/>
      <c r="D64" s="105"/>
      <c r="E64" s="165"/>
      <c r="F64" s="153" t="s">
        <v>246</v>
      </c>
      <c r="G64" s="124"/>
      <c r="H64" s="132"/>
      <c r="I64" s="97"/>
      <c r="J64" s="97"/>
      <c r="L64" s="68"/>
    </row>
    <row r="65" spans="2:12">
      <c r="B65" s="167"/>
      <c r="C65" s="165"/>
      <c r="D65" s="105"/>
      <c r="E65" s="165"/>
      <c r="F65" s="153" t="s">
        <v>195</v>
      </c>
      <c r="G65" s="154" t="s">
        <v>197</v>
      </c>
      <c r="H65" s="153"/>
      <c r="I65" s="97"/>
      <c r="J65" s="97"/>
      <c r="L65" s="68"/>
    </row>
    <row r="66" spans="2:12">
      <c r="B66" s="167"/>
      <c r="C66" s="165"/>
      <c r="D66" s="105"/>
      <c r="E66" s="165"/>
      <c r="F66" s="153" t="s">
        <v>164</v>
      </c>
      <c r="G66" s="154" t="s">
        <v>198</v>
      </c>
      <c r="H66" s="153"/>
      <c r="I66" s="97"/>
      <c r="J66" s="97"/>
      <c r="L66" s="68"/>
    </row>
    <row r="67" spans="2:12">
      <c r="B67" s="167"/>
      <c r="C67" s="165"/>
      <c r="D67" s="105"/>
      <c r="E67" s="165"/>
      <c r="F67" s="153" t="s">
        <v>164</v>
      </c>
      <c r="G67" s="154" t="s">
        <v>199</v>
      </c>
      <c r="H67" s="153"/>
      <c r="I67" s="97"/>
      <c r="J67" s="97"/>
      <c r="L67" s="68"/>
    </row>
    <row r="68" spans="2:12">
      <c r="B68" s="167"/>
      <c r="C68" s="165"/>
      <c r="D68" s="105"/>
      <c r="E68" s="165"/>
      <c r="F68" s="153" t="s">
        <v>200</v>
      </c>
      <c r="G68" s="154" t="s">
        <v>201</v>
      </c>
      <c r="H68" s="153"/>
      <c r="I68" s="97"/>
      <c r="J68" s="97"/>
      <c r="L68" s="68"/>
    </row>
    <row r="69" spans="2:12">
      <c r="B69" s="167"/>
      <c r="C69" s="165"/>
      <c r="D69" s="105"/>
      <c r="E69" s="165"/>
      <c r="F69" s="153" t="s">
        <v>202</v>
      </c>
      <c r="G69" s="154" t="s">
        <v>203</v>
      </c>
      <c r="H69" s="153"/>
      <c r="I69" s="97"/>
      <c r="J69" s="97"/>
      <c r="L69" s="68"/>
    </row>
    <row r="70" spans="2:12">
      <c r="B70" s="167"/>
      <c r="C70" s="165"/>
      <c r="D70" s="105"/>
      <c r="E70" s="165"/>
      <c r="F70" s="153" t="s">
        <v>204</v>
      </c>
      <c r="G70" s="154" t="s">
        <v>206</v>
      </c>
      <c r="H70" s="153"/>
      <c r="I70" s="97"/>
      <c r="J70" s="97"/>
      <c r="L70" s="68"/>
    </row>
    <row r="71" spans="2:12">
      <c r="B71" s="167"/>
      <c r="C71" s="165"/>
      <c r="D71" s="105"/>
      <c r="E71" s="165"/>
      <c r="F71" s="153" t="s">
        <v>207</v>
      </c>
      <c r="G71" s="154" t="s">
        <v>208</v>
      </c>
      <c r="H71" s="153"/>
      <c r="I71" s="97"/>
      <c r="J71" s="97"/>
      <c r="L71" s="68"/>
    </row>
    <row r="72" spans="2:12">
      <c r="B72" s="167"/>
      <c r="C72" s="165"/>
      <c r="D72" s="105"/>
      <c r="E72" s="165"/>
      <c r="F72" s="153" t="s">
        <v>207</v>
      </c>
      <c r="G72" s="154" t="s">
        <v>209</v>
      </c>
      <c r="H72" s="153"/>
      <c r="I72" s="97"/>
      <c r="J72" s="97"/>
      <c r="L72" s="68"/>
    </row>
    <row r="73" spans="2:12">
      <c r="B73" s="167"/>
      <c r="C73" s="165"/>
      <c r="D73" s="105"/>
      <c r="E73" s="165"/>
      <c r="F73" s="153" t="s">
        <v>210</v>
      </c>
      <c r="G73" s="154" t="s">
        <v>211</v>
      </c>
      <c r="H73" s="153"/>
      <c r="I73" s="97"/>
      <c r="J73" s="97"/>
      <c r="L73" s="68"/>
    </row>
    <row r="74" spans="2:12">
      <c r="B74" s="167"/>
      <c r="C74" s="165"/>
      <c r="D74" s="105"/>
      <c r="E74" s="165"/>
      <c r="F74" s="153" t="s">
        <v>207</v>
      </c>
      <c r="G74" s="154" t="s">
        <v>212</v>
      </c>
      <c r="H74" s="153"/>
      <c r="I74" s="97"/>
      <c r="J74" s="97"/>
      <c r="L74" s="68"/>
    </row>
    <row r="75" spans="2:12">
      <c r="B75" s="167"/>
      <c r="C75" s="165"/>
      <c r="D75" s="105"/>
      <c r="E75" s="165"/>
      <c r="F75" s="153" t="s">
        <v>213</v>
      </c>
      <c r="G75" s="154" t="s">
        <v>214</v>
      </c>
      <c r="H75" s="153"/>
      <c r="I75" s="97"/>
      <c r="J75" s="97"/>
      <c r="L75" s="68"/>
    </row>
    <row r="76" spans="2:12">
      <c r="B76" s="167"/>
      <c r="C76" s="165"/>
      <c r="D76" s="105"/>
      <c r="E76" s="165"/>
      <c r="F76" s="153" t="s">
        <v>216</v>
      </c>
      <c r="G76" s="154" t="s">
        <v>217</v>
      </c>
      <c r="H76" s="153"/>
      <c r="I76" s="97"/>
      <c r="J76" s="97"/>
      <c r="L76" s="68"/>
    </row>
    <row r="77" spans="2:12">
      <c r="B77" s="167"/>
      <c r="C77" s="165"/>
      <c r="D77" s="105"/>
      <c r="E77" s="165"/>
      <c r="F77" s="153" t="s">
        <v>204</v>
      </c>
      <c r="G77" s="154" t="s">
        <v>219</v>
      </c>
      <c r="H77" s="153"/>
      <c r="I77" s="97"/>
      <c r="J77" s="97"/>
      <c r="L77" s="68"/>
    </row>
    <row r="78" spans="2:12">
      <c r="B78" s="167"/>
      <c r="C78" s="165"/>
      <c r="D78" s="105"/>
      <c r="E78" s="165"/>
      <c r="F78" s="153" t="s">
        <v>216</v>
      </c>
      <c r="G78" s="154" t="s">
        <v>222</v>
      </c>
      <c r="H78" s="153"/>
      <c r="I78" s="97"/>
      <c r="J78" s="97"/>
      <c r="L78" s="68"/>
    </row>
    <row r="79" spans="2:12">
      <c r="B79" s="167"/>
      <c r="C79" s="165"/>
      <c r="D79" s="105"/>
      <c r="E79" s="165"/>
      <c r="F79" s="153" t="s">
        <v>204</v>
      </c>
      <c r="G79" s="154" t="s">
        <v>224</v>
      </c>
      <c r="H79" s="153"/>
      <c r="I79" s="97"/>
      <c r="J79" s="97"/>
      <c r="L79" s="68"/>
    </row>
    <row r="80" spans="2:12">
      <c r="B80" s="167"/>
      <c r="C80" s="165"/>
      <c r="D80" s="105"/>
      <c r="E80" s="165"/>
      <c r="F80" s="153" t="s">
        <v>234</v>
      </c>
      <c r="G80" s="154" t="s">
        <v>225</v>
      </c>
      <c r="H80" s="153"/>
      <c r="I80" s="97"/>
      <c r="J80" s="97"/>
      <c r="L80" s="68"/>
    </row>
    <row r="81" spans="2:12">
      <c r="B81" s="167"/>
      <c r="C81" s="165"/>
      <c r="D81" s="105"/>
      <c r="E81" s="165"/>
      <c r="F81" s="153" t="s">
        <v>207</v>
      </c>
      <c r="G81" s="154" t="s">
        <v>226</v>
      </c>
      <c r="H81" s="153"/>
      <c r="I81" s="97"/>
      <c r="J81" s="97"/>
      <c r="L81" s="68"/>
    </row>
    <row r="82" spans="2:12">
      <c r="B82" s="167"/>
      <c r="C82" s="165"/>
      <c r="D82" s="105"/>
      <c r="E82" s="165"/>
      <c r="F82" s="153" t="s">
        <v>207</v>
      </c>
      <c r="G82" s="154" t="s">
        <v>227</v>
      </c>
      <c r="H82" s="153"/>
      <c r="I82" s="97"/>
      <c r="J82" s="97"/>
      <c r="L82" s="68"/>
    </row>
    <row r="83" spans="2:12">
      <c r="B83" s="167"/>
      <c r="C83" s="165"/>
      <c r="D83" s="105"/>
      <c r="E83" s="165"/>
      <c r="F83" s="153" t="s">
        <v>207</v>
      </c>
      <c r="G83" s="154" t="s">
        <v>228</v>
      </c>
      <c r="H83" s="153"/>
      <c r="I83" s="97"/>
      <c r="J83" s="97"/>
      <c r="L83" s="68"/>
    </row>
    <row r="84" spans="2:12">
      <c r="B84" s="167"/>
      <c r="C84" s="165"/>
      <c r="D84" s="105"/>
      <c r="E84" s="165"/>
      <c r="F84" s="153" t="s">
        <v>207</v>
      </c>
      <c r="G84" s="154" t="s">
        <v>229</v>
      </c>
      <c r="H84" s="153"/>
      <c r="I84" s="97"/>
      <c r="J84" s="97"/>
      <c r="L84" s="68"/>
    </row>
    <row r="85" spans="2:12">
      <c r="B85" s="167"/>
      <c r="C85" s="165"/>
      <c r="D85" s="105"/>
      <c r="E85" s="165"/>
      <c r="F85" s="153" t="s">
        <v>207</v>
      </c>
      <c r="G85" s="154" t="s">
        <v>231</v>
      </c>
      <c r="H85" s="153"/>
      <c r="I85" s="97"/>
      <c r="J85" s="97"/>
      <c r="L85" s="68"/>
    </row>
    <row r="86" spans="2:12">
      <c r="B86" s="167"/>
      <c r="C86" s="165"/>
      <c r="D86" s="105"/>
      <c r="E86" s="165"/>
      <c r="F86" s="153" t="s">
        <v>207</v>
      </c>
      <c r="G86" s="154" t="s">
        <v>232</v>
      </c>
      <c r="H86" s="153"/>
      <c r="I86" s="97"/>
      <c r="J86" s="97"/>
      <c r="L86" s="68"/>
    </row>
    <row r="87" spans="2:12">
      <c r="B87" s="167"/>
      <c r="C87" s="165"/>
      <c r="D87" s="105"/>
      <c r="E87" s="165"/>
      <c r="F87" s="153" t="s">
        <v>234</v>
      </c>
      <c r="G87" s="154" t="s">
        <v>235</v>
      </c>
      <c r="H87" s="153"/>
      <c r="I87" s="97"/>
      <c r="J87" s="97"/>
      <c r="L87" s="68"/>
    </row>
    <row r="88" spans="2:12">
      <c r="B88" s="167"/>
      <c r="C88" s="165"/>
      <c r="D88" s="105"/>
      <c r="E88" s="165"/>
      <c r="F88" s="153" t="s">
        <v>207</v>
      </c>
      <c r="G88" s="154" t="s">
        <v>237</v>
      </c>
      <c r="H88" s="153"/>
      <c r="I88" s="97"/>
      <c r="J88" s="97"/>
      <c r="L88" s="68"/>
    </row>
    <row r="89" spans="2:12">
      <c r="B89" s="167"/>
      <c r="C89" s="165"/>
      <c r="D89" s="105"/>
      <c r="E89" s="165"/>
      <c r="F89" s="153" t="s">
        <v>207</v>
      </c>
      <c r="G89" s="154" t="s">
        <v>247</v>
      </c>
      <c r="H89" s="153"/>
      <c r="I89" s="97"/>
      <c r="J89" s="97"/>
      <c r="L89" s="68"/>
    </row>
    <row r="90" spans="2:12">
      <c r="B90" s="167"/>
      <c r="C90" s="165"/>
      <c r="D90" s="105"/>
      <c r="E90" s="165"/>
      <c r="F90" s="153" t="s">
        <v>207</v>
      </c>
      <c r="G90" s="154" t="s">
        <v>241</v>
      </c>
      <c r="H90" s="153"/>
      <c r="I90" s="97"/>
      <c r="J90" s="97"/>
      <c r="L90" s="68"/>
    </row>
    <row r="91" spans="2:12">
      <c r="B91" s="167"/>
      <c r="C91" s="165"/>
      <c r="D91" s="105"/>
      <c r="E91" s="165"/>
      <c r="F91" s="153" t="s">
        <v>202</v>
      </c>
      <c r="G91" s="154" t="s">
        <v>242</v>
      </c>
      <c r="H91" s="153"/>
      <c r="I91" s="97"/>
      <c r="J91" s="97"/>
      <c r="L91" s="68"/>
    </row>
    <row r="92" spans="2:12">
      <c r="B92" s="167"/>
      <c r="C92" s="165"/>
      <c r="D92" s="105"/>
      <c r="E92" s="165"/>
      <c r="F92" s="153" t="s">
        <v>202</v>
      </c>
      <c r="G92" s="154" t="s">
        <v>243</v>
      </c>
      <c r="H92" s="153"/>
      <c r="I92" s="97"/>
      <c r="J92" s="97"/>
      <c r="L92" s="68"/>
    </row>
    <row r="93" spans="2:12">
      <c r="B93" s="167"/>
      <c r="C93" s="165"/>
      <c r="D93" s="105"/>
      <c r="E93" s="165"/>
      <c r="F93" s="155" t="s">
        <v>202</v>
      </c>
      <c r="G93" s="154" t="s">
        <v>244</v>
      </c>
      <c r="H93" s="155"/>
      <c r="I93" s="97"/>
      <c r="J93" s="97"/>
      <c r="L93" s="68"/>
    </row>
    <row r="94" spans="2:12">
      <c r="B94" s="167"/>
      <c r="C94" s="165"/>
      <c r="D94" s="105"/>
      <c r="E94" s="165"/>
      <c r="F94" s="131"/>
      <c r="G94" s="124"/>
      <c r="H94" s="132"/>
      <c r="I94" s="97"/>
      <c r="J94" s="97"/>
      <c r="L94" s="68"/>
    </row>
    <row r="95" spans="2:12">
      <c r="B95" s="167" t="s">
        <v>248</v>
      </c>
      <c r="C95" s="165"/>
      <c r="D95" s="151" t="s">
        <v>249</v>
      </c>
      <c r="E95" s="165"/>
      <c r="F95" s="152" t="s">
        <v>250</v>
      </c>
      <c r="G95" s="99"/>
      <c r="H95" s="123"/>
      <c r="I95" s="97"/>
      <c r="J95" s="97"/>
      <c r="L95" s="68"/>
    </row>
    <row r="96" spans="2:12">
      <c r="B96" s="167"/>
      <c r="C96" s="165"/>
      <c r="D96" s="170" t="s">
        <v>252</v>
      </c>
      <c r="E96" s="165"/>
      <c r="F96" s="109" t="s">
        <v>253</v>
      </c>
      <c r="G96" s="109" t="s">
        <v>254</v>
      </c>
      <c r="H96" s="139" t="s">
        <v>255</v>
      </c>
      <c r="I96" s="97"/>
      <c r="J96" s="97"/>
      <c r="L96" s="68"/>
    </row>
    <row r="97" spans="2:12">
      <c r="B97" s="167"/>
      <c r="C97" s="165"/>
      <c r="D97" s="106"/>
      <c r="E97" s="165"/>
      <c r="F97" s="109"/>
      <c r="G97" s="124"/>
      <c r="H97" s="121"/>
      <c r="I97" s="97"/>
      <c r="J97" s="97"/>
      <c r="L97" s="129"/>
    </row>
    <row r="98" spans="2:12">
      <c r="B98" s="164" t="s">
        <v>256</v>
      </c>
      <c r="C98" s="165"/>
      <c r="D98" s="151"/>
      <c r="E98" s="165"/>
      <c r="F98" s="100"/>
      <c r="G98" s="99"/>
      <c r="H98" s="123"/>
      <c r="I98" s="97"/>
      <c r="J98" s="97"/>
      <c r="L98" s="137"/>
    </row>
    <row r="99" spans="2:12">
      <c r="B99" s="167" t="s">
        <v>97</v>
      </c>
      <c r="C99" s="165"/>
      <c r="D99" s="105"/>
      <c r="E99" s="165"/>
      <c r="F99" s="109" t="s">
        <v>257</v>
      </c>
      <c r="G99" s="124"/>
      <c r="H99" s="132"/>
      <c r="I99" s="97"/>
      <c r="J99" s="97"/>
      <c r="L99" s="137"/>
    </row>
    <row r="100" spans="2:12">
      <c r="B100" s="167"/>
      <c r="C100" s="165"/>
      <c r="D100" s="105"/>
      <c r="E100" s="165"/>
      <c r="F100" s="109" t="s">
        <v>258</v>
      </c>
      <c r="G100" s="124" t="s">
        <v>259</v>
      </c>
      <c r="H100" s="132" t="s">
        <v>260</v>
      </c>
      <c r="I100" s="97"/>
      <c r="J100" s="97"/>
      <c r="L100" s="137"/>
    </row>
    <row r="101" spans="2:12">
      <c r="B101" s="167"/>
      <c r="C101" s="165"/>
      <c r="D101" s="105"/>
      <c r="E101" s="165"/>
      <c r="F101" s="153" t="s">
        <v>261</v>
      </c>
      <c r="G101" s="124"/>
      <c r="H101" s="132"/>
      <c r="I101" s="97"/>
      <c r="J101" s="97"/>
      <c r="L101" s="137"/>
    </row>
    <row r="102" spans="2:12">
      <c r="B102" s="167"/>
      <c r="C102" s="165"/>
      <c r="D102" s="105"/>
      <c r="E102" s="165"/>
      <c r="F102" s="153" t="s">
        <v>262</v>
      </c>
      <c r="G102" s="154"/>
      <c r="H102" s="132"/>
      <c r="I102" s="97"/>
      <c r="J102" s="97"/>
      <c r="L102" s="137"/>
    </row>
    <row r="103" spans="2:12">
      <c r="B103" s="167"/>
      <c r="C103" s="165"/>
      <c r="D103" s="105"/>
      <c r="E103" s="165"/>
      <c r="F103" s="153" t="s">
        <v>263</v>
      </c>
      <c r="G103" s="154" t="s">
        <v>265</v>
      </c>
      <c r="H103" s="132"/>
      <c r="I103" s="97"/>
      <c r="J103" s="97"/>
      <c r="L103" s="137"/>
    </row>
    <row r="104" spans="2:12">
      <c r="B104" s="167"/>
      <c r="C104" s="165"/>
      <c r="D104" s="105"/>
      <c r="E104" s="165"/>
      <c r="F104" s="153" t="s">
        <v>266</v>
      </c>
      <c r="G104" s="154" t="s">
        <v>265</v>
      </c>
      <c r="H104" s="132"/>
      <c r="I104" s="97"/>
      <c r="J104" s="97"/>
      <c r="L104" s="137"/>
    </row>
    <row r="105" spans="2:12">
      <c r="B105" s="167"/>
      <c r="C105" s="165"/>
      <c r="D105" s="105"/>
      <c r="E105" s="165"/>
      <c r="F105" s="153" t="s">
        <v>262</v>
      </c>
      <c r="G105" s="124"/>
      <c r="H105" s="132"/>
      <c r="I105" s="97"/>
      <c r="J105" s="97"/>
      <c r="L105" s="137"/>
    </row>
    <row r="106" spans="2:12">
      <c r="B106" s="167"/>
      <c r="C106" s="165"/>
      <c r="D106" s="105"/>
      <c r="E106" s="165"/>
      <c r="F106" s="153" t="s">
        <v>268</v>
      </c>
      <c r="G106" s="154" t="s">
        <v>269</v>
      </c>
      <c r="H106" s="132"/>
      <c r="I106" s="97"/>
      <c r="J106" s="97"/>
      <c r="L106" s="137"/>
    </row>
    <row r="107" spans="2:12">
      <c r="B107" s="167"/>
      <c r="C107" s="165"/>
      <c r="D107" s="105"/>
      <c r="E107" s="165"/>
      <c r="F107" s="153" t="s">
        <v>210</v>
      </c>
      <c r="G107" s="154" t="s">
        <v>269</v>
      </c>
      <c r="H107" s="132"/>
      <c r="I107" s="97"/>
      <c r="J107" s="97"/>
      <c r="L107" s="137"/>
    </row>
    <row r="108" spans="2:12">
      <c r="B108" s="167"/>
      <c r="C108" s="165"/>
      <c r="D108" s="105"/>
      <c r="E108" s="165"/>
      <c r="F108" s="153" t="s">
        <v>262</v>
      </c>
      <c r="G108" s="154"/>
      <c r="H108" s="132"/>
      <c r="I108" s="97"/>
      <c r="J108" s="97"/>
      <c r="L108" s="137"/>
    </row>
    <row r="109" spans="2:12">
      <c r="B109" s="167"/>
      <c r="C109" s="165"/>
      <c r="D109" s="105"/>
      <c r="E109" s="165"/>
      <c r="F109" s="153" t="s">
        <v>268</v>
      </c>
      <c r="G109" s="154" t="s">
        <v>198</v>
      </c>
      <c r="H109" s="132"/>
      <c r="I109" s="97"/>
      <c r="J109" s="97"/>
      <c r="L109" s="137"/>
    </row>
    <row r="110" spans="2:12">
      <c r="B110" s="167"/>
      <c r="C110" s="165"/>
      <c r="D110" s="105"/>
      <c r="E110" s="165"/>
      <c r="F110" s="153" t="s">
        <v>210</v>
      </c>
      <c r="G110" s="154" t="s">
        <v>198</v>
      </c>
      <c r="H110" s="132"/>
      <c r="I110" s="97"/>
      <c r="J110" s="97"/>
      <c r="L110" s="137"/>
    </row>
    <row r="111" spans="2:12">
      <c r="B111" s="167"/>
      <c r="C111" s="165"/>
      <c r="D111" s="105"/>
      <c r="E111" s="165"/>
      <c r="F111" s="153" t="s">
        <v>262</v>
      </c>
      <c r="G111" s="154"/>
      <c r="H111" s="132"/>
      <c r="I111" s="97"/>
      <c r="J111" s="97"/>
      <c r="L111" s="137"/>
    </row>
    <row r="112" spans="2:12">
      <c r="B112" s="167"/>
      <c r="C112" s="165"/>
      <c r="D112" s="105"/>
      <c r="E112" s="165"/>
      <c r="F112" s="153" t="s">
        <v>271</v>
      </c>
      <c r="G112" s="154" t="s">
        <v>273</v>
      </c>
      <c r="H112" s="132"/>
      <c r="I112" s="97"/>
      <c r="J112" s="97"/>
      <c r="L112" s="137"/>
    </row>
    <row r="113" spans="1:12">
      <c r="B113" s="167"/>
      <c r="C113" s="165"/>
      <c r="D113" s="105"/>
      <c r="E113" s="165"/>
      <c r="F113" s="153" t="s">
        <v>275</v>
      </c>
      <c r="G113" s="154" t="s">
        <v>273</v>
      </c>
      <c r="H113" s="132"/>
      <c r="I113" s="97"/>
      <c r="J113" s="97"/>
      <c r="L113" s="137"/>
    </row>
    <row r="114" spans="1:12">
      <c r="B114" s="167"/>
      <c r="C114" s="165"/>
      <c r="D114" s="105"/>
      <c r="E114" s="165"/>
      <c r="F114" s="153" t="s">
        <v>262</v>
      </c>
      <c r="G114" s="154"/>
      <c r="H114" s="132"/>
      <c r="I114" s="97"/>
      <c r="J114" s="97"/>
      <c r="L114" s="137"/>
    </row>
    <row r="115" spans="1:12">
      <c r="B115" s="167"/>
      <c r="C115" s="165"/>
      <c r="D115" s="105"/>
      <c r="E115" s="165"/>
      <c r="F115" s="153" t="s">
        <v>202</v>
      </c>
      <c r="G115" s="154" t="s">
        <v>276</v>
      </c>
      <c r="H115" s="132"/>
      <c r="I115" s="97"/>
      <c r="J115" s="97"/>
      <c r="L115" s="137"/>
    </row>
    <row r="116" spans="1:12">
      <c r="B116" s="167"/>
      <c r="C116" s="165"/>
      <c r="D116" s="105"/>
      <c r="E116" s="165"/>
      <c r="F116" s="153" t="s">
        <v>278</v>
      </c>
      <c r="G116" s="154"/>
      <c r="H116" s="132"/>
      <c r="I116" s="97"/>
      <c r="J116" s="97"/>
      <c r="L116" s="137"/>
    </row>
    <row r="117" spans="1:12">
      <c r="B117" s="167"/>
      <c r="C117" s="165"/>
      <c r="D117" s="105"/>
      <c r="E117" s="165"/>
      <c r="F117" s="153" t="s">
        <v>279</v>
      </c>
      <c r="G117" s="154" t="s">
        <v>201</v>
      </c>
      <c r="H117" s="132"/>
      <c r="I117" s="97"/>
      <c r="J117" s="97"/>
      <c r="L117" s="137"/>
    </row>
    <row r="118" spans="1:12">
      <c r="B118" s="167"/>
      <c r="C118" s="165"/>
      <c r="D118" s="105"/>
      <c r="E118" s="165"/>
      <c r="F118" s="109"/>
      <c r="G118" s="124"/>
      <c r="H118" s="132"/>
      <c r="I118" s="97"/>
      <c r="J118" s="97"/>
      <c r="L118" s="137"/>
    </row>
    <row r="119" spans="1:12" s="165" customFormat="1">
      <c r="A119" s="53"/>
      <c r="B119" s="164"/>
      <c r="D119" s="151" t="s">
        <v>280</v>
      </c>
      <c r="F119" s="153" t="s">
        <v>257</v>
      </c>
      <c r="G119" s="124"/>
      <c r="H119" s="121"/>
      <c r="I119" s="97"/>
      <c r="J119" s="97"/>
      <c r="K119" s="53"/>
      <c r="L119" s="137"/>
    </row>
    <row r="120" spans="1:12">
      <c r="B120" s="167"/>
      <c r="C120" s="161" t="s">
        <v>281</v>
      </c>
      <c r="D120" s="160"/>
      <c r="E120" s="165"/>
      <c r="F120" s="154" t="s">
        <v>282</v>
      </c>
      <c r="G120" s="154" t="s">
        <v>283</v>
      </c>
      <c r="H120" s="132"/>
      <c r="I120" s="97"/>
      <c r="J120" s="97"/>
      <c r="L120" s="68"/>
    </row>
    <row r="121" spans="1:12">
      <c r="B121" s="167"/>
      <c r="C121" s="165"/>
      <c r="D121" s="105"/>
      <c r="E121" s="165"/>
      <c r="F121" s="154" t="s">
        <v>284</v>
      </c>
      <c r="G121" s="154"/>
      <c r="H121" s="132"/>
      <c r="I121" s="97"/>
      <c r="J121" s="97"/>
      <c r="L121" s="68"/>
    </row>
    <row r="122" spans="1:12">
      <c r="B122" s="167"/>
      <c r="C122" s="165"/>
      <c r="D122" s="105"/>
      <c r="E122" s="165"/>
      <c r="F122" s="154" t="s">
        <v>285</v>
      </c>
      <c r="G122" s="154"/>
      <c r="H122" s="132"/>
      <c r="I122" s="97"/>
      <c r="J122" s="97"/>
      <c r="L122" s="68"/>
    </row>
    <row r="123" spans="1:12">
      <c r="B123" s="167"/>
      <c r="C123" s="165"/>
      <c r="D123" s="105"/>
      <c r="E123" s="165"/>
      <c r="F123" s="154" t="s">
        <v>286</v>
      </c>
      <c r="G123" s="154" t="s">
        <v>288</v>
      </c>
      <c r="H123" s="132"/>
      <c r="I123" s="97"/>
      <c r="J123" s="97"/>
      <c r="L123" s="68"/>
    </row>
    <row r="124" spans="1:12">
      <c r="B124" s="167"/>
      <c r="C124" s="165"/>
      <c r="D124" s="105"/>
      <c r="E124" s="165"/>
      <c r="F124" s="154" t="s">
        <v>289</v>
      </c>
      <c r="G124" s="154" t="s">
        <v>291</v>
      </c>
      <c r="H124" s="132"/>
      <c r="I124" s="97"/>
      <c r="J124" s="97"/>
      <c r="L124" s="68"/>
    </row>
    <row r="125" spans="1:12">
      <c r="B125" s="167"/>
      <c r="C125" s="165"/>
      <c r="D125" s="105"/>
      <c r="E125" s="165"/>
      <c r="F125" s="159" t="s">
        <v>245</v>
      </c>
      <c r="G125" s="124"/>
      <c r="H125" s="132"/>
      <c r="I125" s="97"/>
      <c r="J125" s="97"/>
      <c r="L125" s="68"/>
    </row>
    <row r="126" spans="1:12">
      <c r="B126" s="167"/>
      <c r="C126" s="165"/>
      <c r="D126" s="105"/>
      <c r="E126" s="165"/>
      <c r="F126" s="154" t="s">
        <v>292</v>
      </c>
      <c r="G126" s="124"/>
      <c r="H126" s="132"/>
      <c r="I126" s="97"/>
      <c r="J126" s="97"/>
      <c r="L126" s="68"/>
    </row>
    <row r="127" spans="1:12">
      <c r="B127" s="167"/>
      <c r="C127" s="165"/>
      <c r="D127" s="105"/>
      <c r="E127" s="165"/>
      <c r="F127" s="154" t="s">
        <v>286</v>
      </c>
      <c r="G127" s="154" t="s">
        <v>288</v>
      </c>
      <c r="H127" s="132"/>
      <c r="I127" s="97"/>
      <c r="J127" s="97"/>
      <c r="L127" s="68"/>
    </row>
    <row r="128" spans="1:12">
      <c r="B128" s="167"/>
      <c r="C128" s="165"/>
      <c r="D128" s="105"/>
      <c r="E128" s="165"/>
      <c r="F128" s="154" t="s">
        <v>289</v>
      </c>
      <c r="G128" s="154" t="s">
        <v>291</v>
      </c>
      <c r="H128" s="132"/>
      <c r="I128" s="97"/>
      <c r="J128" s="97"/>
      <c r="L128" s="68"/>
    </row>
    <row r="129" spans="1:12">
      <c r="B129" s="167"/>
      <c r="C129" s="165"/>
      <c r="D129" s="105"/>
      <c r="E129" s="165"/>
      <c r="F129" s="158"/>
      <c r="G129" s="124"/>
      <c r="H129" s="132"/>
      <c r="I129" s="97"/>
      <c r="J129" s="97"/>
      <c r="L129" s="68"/>
    </row>
    <row r="130" spans="1:12">
      <c r="B130" s="111"/>
      <c r="C130" s="112"/>
      <c r="D130" s="113"/>
      <c r="E130" s="114"/>
      <c r="F130" s="115"/>
      <c r="G130" s="116"/>
      <c r="H130" s="117"/>
      <c r="I130" s="97"/>
      <c r="J130" s="97"/>
      <c r="L130" s="129"/>
    </row>
    <row r="132" spans="1:12" ht="17.5">
      <c r="A132" s="165"/>
      <c r="B132" s="166"/>
      <c r="C132" s="165"/>
      <c r="D132" s="166"/>
      <c r="E132" s="165"/>
      <c r="F132" s="165"/>
      <c r="H132" s="12"/>
      <c r="I132" s="12"/>
      <c r="J132" s="10"/>
      <c r="K132" s="165"/>
    </row>
    <row r="133" spans="1:12" ht="17.5">
      <c r="A133" s="69" t="s">
        <v>344</v>
      </c>
      <c r="B133" s="166"/>
      <c r="C133" s="165"/>
      <c r="D133" s="166"/>
      <c r="E133" s="165"/>
      <c r="F133" s="165"/>
      <c r="H133" s="13"/>
      <c r="I133" s="12"/>
      <c r="J133" s="15"/>
      <c r="K133" s="165"/>
    </row>
    <row r="134" spans="1:12">
      <c r="L134" s="137"/>
    </row>
    <row r="135" spans="1:12">
      <c r="B135" s="70" t="s">
        <v>167</v>
      </c>
      <c r="C135" s="71"/>
      <c r="D135" s="72"/>
      <c r="E135" s="71"/>
      <c r="F135" s="71"/>
      <c r="G135" s="73"/>
      <c r="H135" s="163"/>
      <c r="I135" s="74"/>
      <c r="J135" s="74"/>
      <c r="L135" s="137"/>
    </row>
    <row r="136" spans="1:12">
      <c r="B136" s="134"/>
      <c r="C136" s="76"/>
      <c r="D136" s="77"/>
      <c r="E136" s="76"/>
      <c r="F136" s="76"/>
      <c r="G136" s="78"/>
      <c r="H136" s="79"/>
      <c r="I136" s="80"/>
      <c r="J136" s="80"/>
      <c r="L136" s="137"/>
    </row>
    <row r="137" spans="1:12">
      <c r="B137" s="81"/>
      <c r="C137" s="82"/>
      <c r="D137" s="83"/>
      <c r="E137" s="82"/>
      <c r="F137" s="82"/>
      <c r="G137" s="84"/>
      <c r="H137" s="85"/>
      <c r="I137" s="80"/>
      <c r="J137" s="80"/>
      <c r="L137" s="137"/>
    </row>
    <row r="138" spans="1:12">
      <c r="L138" s="137"/>
    </row>
    <row r="139" spans="1:12">
      <c r="B139" s="86" t="s">
        <v>59</v>
      </c>
      <c r="C139" s="87"/>
      <c r="D139" s="88" t="s">
        <v>168</v>
      </c>
      <c r="E139" s="165"/>
      <c r="F139" s="89" t="s">
        <v>169</v>
      </c>
      <c r="G139" s="90" t="s">
        <v>170</v>
      </c>
      <c r="H139" s="89" t="s">
        <v>171</v>
      </c>
      <c r="I139" s="89" t="s">
        <v>66</v>
      </c>
      <c r="J139" s="89" t="s">
        <v>172</v>
      </c>
      <c r="L139" s="138" t="s">
        <v>173</v>
      </c>
    </row>
    <row r="140" spans="1:12">
      <c r="B140" s="92"/>
      <c r="C140" s="93"/>
      <c r="D140" s="94"/>
      <c r="E140" s="165"/>
      <c r="F140" s="95"/>
      <c r="G140" s="96"/>
      <c r="H140" s="118"/>
      <c r="I140" s="97"/>
      <c r="J140" s="97"/>
      <c r="L140" s="137"/>
    </row>
    <row r="141" spans="1:12" ht="12.75" customHeight="1">
      <c r="B141" s="1603" t="s">
        <v>174</v>
      </c>
      <c r="C141" s="1623"/>
      <c r="D141" s="1624"/>
      <c r="E141" s="165"/>
      <c r="F141" s="98"/>
      <c r="G141" s="99"/>
      <c r="H141" s="119"/>
      <c r="I141" s="1609"/>
      <c r="J141" s="1609"/>
      <c r="L141" s="68"/>
    </row>
    <row r="142" spans="1:12">
      <c r="B142" s="1634"/>
      <c r="C142" s="1635"/>
      <c r="D142" s="1636"/>
      <c r="E142" s="165"/>
      <c r="F142" s="109"/>
      <c r="G142" s="120"/>
      <c r="H142" s="121"/>
      <c r="I142" s="1610"/>
      <c r="J142" s="1610"/>
      <c r="L142" s="68"/>
    </row>
    <row r="143" spans="1:12">
      <c r="B143" s="122"/>
      <c r="C143" s="165"/>
      <c r="D143" s="106"/>
      <c r="E143" s="165"/>
      <c r="F143" s="109"/>
      <c r="G143" s="120"/>
      <c r="H143" s="121"/>
      <c r="I143" s="97"/>
      <c r="J143" s="97"/>
      <c r="L143" s="68"/>
    </row>
    <row r="144" spans="1:12" ht="12.75" customHeight="1">
      <c r="B144" s="1603" t="s">
        <v>293</v>
      </c>
      <c r="C144" s="1623"/>
      <c r="D144" s="1624"/>
      <c r="E144" s="165"/>
      <c r="F144" s="109"/>
      <c r="G144" s="120"/>
      <c r="H144" s="121"/>
      <c r="I144" s="97"/>
      <c r="J144" s="97"/>
      <c r="L144" s="68"/>
    </row>
    <row r="145" spans="2:12" ht="25.5" customHeight="1">
      <c r="B145" s="1634"/>
      <c r="C145" s="1635"/>
      <c r="D145" s="1636"/>
      <c r="E145" s="165"/>
      <c r="F145" s="109"/>
      <c r="G145" s="120"/>
      <c r="H145" s="121"/>
      <c r="I145" s="97"/>
      <c r="J145" s="97"/>
      <c r="L145" s="68"/>
    </row>
    <row r="146" spans="2:12">
      <c r="B146" s="122"/>
      <c r="C146" s="165"/>
      <c r="D146" s="106"/>
      <c r="E146" s="165"/>
      <c r="F146" s="109"/>
      <c r="G146" s="120"/>
      <c r="H146" s="121"/>
      <c r="I146" s="97"/>
      <c r="J146" s="97"/>
      <c r="L146" s="68"/>
    </row>
    <row r="147" spans="2:12">
      <c r="B147" s="164" t="s">
        <v>176</v>
      </c>
      <c r="C147" s="165"/>
      <c r="D147" s="151"/>
      <c r="E147" s="165"/>
      <c r="F147" s="109"/>
      <c r="G147" s="124"/>
      <c r="H147" s="123"/>
      <c r="I147" s="97"/>
      <c r="J147" s="97"/>
      <c r="L147" s="68"/>
    </row>
    <row r="148" spans="2:12">
      <c r="B148" s="167" t="s">
        <v>177</v>
      </c>
      <c r="C148" s="165"/>
      <c r="D148" s="105"/>
      <c r="E148" s="165"/>
      <c r="F148" s="109" t="s">
        <v>178</v>
      </c>
      <c r="G148" s="101"/>
      <c r="H148" s="132"/>
      <c r="I148" s="97"/>
      <c r="J148" s="97"/>
      <c r="L148" s="68"/>
    </row>
    <row r="149" spans="2:12">
      <c r="B149" s="167"/>
      <c r="C149" s="165"/>
      <c r="D149" s="105"/>
      <c r="E149" s="165"/>
      <c r="F149" s="109" t="s">
        <v>91</v>
      </c>
      <c r="G149" s="124" t="s">
        <v>160</v>
      </c>
      <c r="H149" s="132"/>
      <c r="I149" s="97"/>
      <c r="J149" s="97"/>
      <c r="L149" s="68"/>
    </row>
    <row r="150" spans="2:12">
      <c r="B150" s="167"/>
      <c r="C150" s="165"/>
      <c r="D150" s="105"/>
      <c r="E150" s="165"/>
      <c r="F150" s="109" t="s">
        <v>110</v>
      </c>
      <c r="G150" s="154" t="s">
        <v>179</v>
      </c>
      <c r="H150" s="132"/>
      <c r="I150" s="97"/>
      <c r="J150" s="97"/>
      <c r="L150" s="68"/>
    </row>
    <row r="151" spans="2:12">
      <c r="B151" s="167"/>
      <c r="C151" s="165"/>
      <c r="D151" s="105"/>
      <c r="E151" s="165"/>
      <c r="F151" s="109" t="s">
        <v>180</v>
      </c>
      <c r="G151" s="124" t="s">
        <v>181</v>
      </c>
      <c r="H151" s="132"/>
      <c r="I151" s="97"/>
      <c r="J151" s="97"/>
      <c r="L151" s="68"/>
    </row>
    <row r="152" spans="2:12">
      <c r="B152" s="167"/>
      <c r="C152" s="165"/>
      <c r="D152" s="105"/>
      <c r="E152" s="165"/>
      <c r="F152" s="109" t="s">
        <v>180</v>
      </c>
      <c r="G152" s="124" t="s">
        <v>182</v>
      </c>
      <c r="H152" s="132"/>
      <c r="I152" s="97"/>
      <c r="J152" s="97"/>
      <c r="L152" s="68"/>
    </row>
    <row r="153" spans="2:12">
      <c r="B153" s="167"/>
      <c r="C153" s="165"/>
      <c r="D153" s="105"/>
      <c r="E153" s="165"/>
      <c r="F153" s="109" t="s">
        <v>183</v>
      </c>
      <c r="G153" s="124" t="s">
        <v>184</v>
      </c>
      <c r="H153" s="132"/>
      <c r="I153" s="97"/>
      <c r="J153" s="97"/>
      <c r="L153" s="68"/>
    </row>
    <row r="154" spans="2:12">
      <c r="B154" s="167"/>
      <c r="C154" s="165"/>
      <c r="D154" s="105"/>
      <c r="E154" s="165"/>
      <c r="F154" s="109" t="s">
        <v>185</v>
      </c>
      <c r="G154" s="124" t="s">
        <v>186</v>
      </c>
      <c r="H154" s="132"/>
      <c r="I154" s="97"/>
      <c r="J154" s="97"/>
      <c r="L154" s="68"/>
    </row>
    <row r="155" spans="2:12">
      <c r="B155" s="167"/>
      <c r="C155" s="165"/>
      <c r="D155" s="105"/>
      <c r="E155" s="165"/>
      <c r="F155" s="109" t="s">
        <v>187</v>
      </c>
      <c r="G155" s="124" t="s">
        <v>188</v>
      </c>
      <c r="H155" s="132"/>
      <c r="I155" s="97"/>
      <c r="J155" s="97"/>
      <c r="L155" s="68"/>
    </row>
    <row r="156" spans="2:12">
      <c r="B156" s="167"/>
      <c r="C156" s="165"/>
      <c r="D156" s="105"/>
      <c r="E156" s="165"/>
      <c r="F156" s="109" t="s">
        <v>191</v>
      </c>
      <c r="G156" s="124" t="s">
        <v>190</v>
      </c>
      <c r="H156" s="132"/>
      <c r="I156" s="97"/>
      <c r="J156" s="97"/>
      <c r="L156" s="68"/>
    </row>
    <row r="157" spans="2:12">
      <c r="B157" s="167"/>
      <c r="C157" s="165"/>
      <c r="D157" s="105"/>
      <c r="E157" s="165"/>
      <c r="F157" s="109" t="s">
        <v>189</v>
      </c>
      <c r="G157" s="124" t="s">
        <v>192</v>
      </c>
      <c r="H157" s="132"/>
      <c r="I157" s="97"/>
      <c r="J157" s="97"/>
      <c r="L157" s="68"/>
    </row>
    <row r="158" spans="2:12">
      <c r="B158" s="167"/>
      <c r="C158" s="165"/>
      <c r="D158" s="105"/>
      <c r="E158" s="165"/>
      <c r="F158" s="109" t="s">
        <v>193</v>
      </c>
      <c r="G158" s="124"/>
      <c r="H158" s="132"/>
      <c r="I158" s="97"/>
      <c r="J158" s="97"/>
      <c r="L158" s="68"/>
    </row>
    <row r="159" spans="2:12">
      <c r="B159" s="167"/>
      <c r="C159" s="165"/>
      <c r="D159" s="105"/>
      <c r="E159" s="165"/>
      <c r="F159" s="153" t="s">
        <v>194</v>
      </c>
      <c r="G159" s="124"/>
      <c r="H159" s="132"/>
      <c r="I159" s="97"/>
      <c r="J159" s="97"/>
      <c r="L159" s="68"/>
    </row>
    <row r="160" spans="2:12">
      <c r="B160" s="167"/>
      <c r="C160" s="165"/>
      <c r="D160" s="105"/>
      <c r="E160" s="165"/>
      <c r="F160" s="153" t="s">
        <v>195</v>
      </c>
      <c r="G160" s="154" t="s">
        <v>197</v>
      </c>
      <c r="H160" s="132"/>
      <c r="I160" s="97"/>
      <c r="J160" s="97"/>
      <c r="L160" s="68"/>
    </row>
    <row r="161" spans="2:12">
      <c r="B161" s="167"/>
      <c r="C161" s="165"/>
      <c r="D161" s="105"/>
      <c r="E161" s="165"/>
      <c r="F161" s="153" t="s">
        <v>195</v>
      </c>
      <c r="G161" s="154" t="s">
        <v>198</v>
      </c>
      <c r="H161" s="132"/>
      <c r="I161" s="97"/>
      <c r="J161" s="97"/>
      <c r="L161" s="68"/>
    </row>
    <row r="162" spans="2:12">
      <c r="B162" s="167"/>
      <c r="C162" s="165"/>
      <c r="D162" s="105"/>
      <c r="E162" s="165"/>
      <c r="F162" s="153" t="s">
        <v>164</v>
      </c>
      <c r="G162" s="154" t="s">
        <v>199</v>
      </c>
      <c r="H162" s="132"/>
      <c r="I162" s="97"/>
      <c r="J162" s="97"/>
      <c r="L162" s="68"/>
    </row>
    <row r="163" spans="2:12">
      <c r="B163" s="167"/>
      <c r="C163" s="165"/>
      <c r="D163" s="105"/>
      <c r="E163" s="165"/>
      <c r="F163" s="153" t="s">
        <v>200</v>
      </c>
      <c r="G163" s="154" t="s">
        <v>201</v>
      </c>
      <c r="H163" s="132"/>
      <c r="I163" s="97"/>
      <c r="J163" s="97"/>
      <c r="L163" s="68"/>
    </row>
    <row r="164" spans="2:12">
      <c r="B164" s="167"/>
      <c r="C164" s="165"/>
      <c r="D164" s="105"/>
      <c r="E164" s="165"/>
      <c r="F164" s="153" t="s">
        <v>202</v>
      </c>
      <c r="G164" s="154" t="s">
        <v>203</v>
      </c>
      <c r="H164" s="132"/>
      <c r="I164" s="97"/>
      <c r="J164" s="97"/>
      <c r="L164" s="68"/>
    </row>
    <row r="165" spans="2:12">
      <c r="B165" s="167"/>
      <c r="C165" s="165"/>
      <c r="D165" s="105"/>
      <c r="E165" s="165"/>
      <c r="F165" s="153" t="s">
        <v>204</v>
      </c>
      <c r="G165" s="154" t="s">
        <v>206</v>
      </c>
      <c r="H165" s="132"/>
      <c r="I165" s="97"/>
      <c r="J165" s="97"/>
      <c r="L165" s="68"/>
    </row>
    <row r="166" spans="2:12">
      <c r="B166" s="167"/>
      <c r="C166" s="165"/>
      <c r="D166" s="105"/>
      <c r="E166" s="165"/>
      <c r="F166" s="153" t="s">
        <v>207</v>
      </c>
      <c r="G166" s="154" t="s">
        <v>208</v>
      </c>
      <c r="H166" s="132"/>
      <c r="I166" s="97"/>
      <c r="J166" s="97"/>
      <c r="L166" s="68"/>
    </row>
    <row r="167" spans="2:12">
      <c r="B167" s="167"/>
      <c r="C167" s="165"/>
      <c r="D167" s="105"/>
      <c r="E167" s="165"/>
      <c r="F167" s="153" t="s">
        <v>207</v>
      </c>
      <c r="G167" s="154" t="s">
        <v>209</v>
      </c>
      <c r="H167" s="132"/>
      <c r="I167" s="97"/>
      <c r="J167" s="97"/>
      <c r="L167" s="68"/>
    </row>
    <row r="168" spans="2:12">
      <c r="B168" s="167"/>
      <c r="C168" s="165"/>
      <c r="D168" s="105"/>
      <c r="E168" s="165"/>
      <c r="F168" s="153" t="s">
        <v>210</v>
      </c>
      <c r="G168" s="154" t="s">
        <v>211</v>
      </c>
      <c r="H168" s="132"/>
      <c r="I168" s="97"/>
      <c r="J168" s="97"/>
      <c r="L168" s="68"/>
    </row>
    <row r="169" spans="2:12">
      <c r="B169" s="167"/>
      <c r="C169" s="165"/>
      <c r="D169" s="105"/>
      <c r="E169" s="165"/>
      <c r="F169" s="153" t="s">
        <v>207</v>
      </c>
      <c r="G169" s="154" t="s">
        <v>212</v>
      </c>
      <c r="H169" s="132"/>
      <c r="I169" s="97"/>
      <c r="J169" s="97"/>
      <c r="L169" s="68"/>
    </row>
    <row r="170" spans="2:12">
      <c r="B170" s="167"/>
      <c r="C170" s="165"/>
      <c r="D170" s="105"/>
      <c r="E170" s="165"/>
      <c r="F170" s="153" t="s">
        <v>213</v>
      </c>
      <c r="G170" s="154" t="s">
        <v>214</v>
      </c>
      <c r="H170" s="132"/>
      <c r="I170" s="97"/>
      <c r="J170" s="97"/>
      <c r="L170" s="68"/>
    </row>
    <row r="171" spans="2:12">
      <c r="B171" s="167"/>
      <c r="C171" s="165"/>
      <c r="D171" s="105"/>
      <c r="E171" s="165"/>
      <c r="F171" s="153" t="s">
        <v>216</v>
      </c>
      <c r="G171" s="154" t="s">
        <v>217</v>
      </c>
      <c r="H171" s="132"/>
      <c r="I171" s="97"/>
      <c r="J171" s="97"/>
      <c r="L171" s="68"/>
    </row>
    <row r="172" spans="2:12">
      <c r="B172" s="167"/>
      <c r="C172" s="165"/>
      <c r="D172" s="105"/>
      <c r="E172" s="165"/>
      <c r="F172" s="153" t="s">
        <v>204</v>
      </c>
      <c r="G172" s="154" t="s">
        <v>219</v>
      </c>
      <c r="H172" s="132"/>
      <c r="I172" s="97"/>
      <c r="J172" s="97"/>
      <c r="L172" s="68"/>
    </row>
    <row r="173" spans="2:12">
      <c r="B173" s="167"/>
      <c r="C173" s="165"/>
      <c r="D173" s="105"/>
      <c r="E173" s="165"/>
      <c r="F173" s="153" t="s">
        <v>221</v>
      </c>
      <c r="G173" s="154" t="s">
        <v>222</v>
      </c>
      <c r="H173" s="132"/>
      <c r="I173" s="97"/>
      <c r="J173" s="97"/>
      <c r="L173" s="68"/>
    </row>
    <row r="174" spans="2:12">
      <c r="B174" s="167"/>
      <c r="C174" s="165"/>
      <c r="D174" s="105"/>
      <c r="E174" s="165"/>
      <c r="F174" s="153" t="s">
        <v>204</v>
      </c>
      <c r="G174" s="154" t="s">
        <v>224</v>
      </c>
      <c r="H174" s="132"/>
      <c r="I174" s="97"/>
      <c r="J174" s="97"/>
      <c r="L174" s="68"/>
    </row>
    <row r="175" spans="2:12">
      <c r="B175" s="167"/>
      <c r="C175" s="165"/>
      <c r="D175" s="105"/>
      <c r="E175" s="165"/>
      <c r="F175" s="153" t="s">
        <v>207</v>
      </c>
      <c r="G175" s="154" t="s">
        <v>225</v>
      </c>
      <c r="H175" s="132"/>
      <c r="I175" s="97"/>
      <c r="J175" s="97"/>
      <c r="L175" s="68"/>
    </row>
    <row r="176" spans="2:12">
      <c r="B176" s="167"/>
      <c r="C176" s="165"/>
      <c r="D176" s="105"/>
      <c r="E176" s="165"/>
      <c r="F176" s="153" t="s">
        <v>207</v>
      </c>
      <c r="G176" s="154" t="s">
        <v>226</v>
      </c>
      <c r="H176" s="132"/>
      <c r="I176" s="97"/>
      <c r="J176" s="97"/>
      <c r="L176" s="68"/>
    </row>
    <row r="177" spans="2:12">
      <c r="B177" s="167"/>
      <c r="C177" s="165"/>
      <c r="D177" s="105"/>
      <c r="E177" s="165"/>
      <c r="F177" s="153" t="s">
        <v>207</v>
      </c>
      <c r="G177" s="154" t="s">
        <v>227</v>
      </c>
      <c r="H177" s="132"/>
      <c r="I177" s="97"/>
      <c r="J177" s="97"/>
      <c r="L177" s="68"/>
    </row>
    <row r="178" spans="2:12">
      <c r="B178" s="167"/>
      <c r="C178" s="165"/>
      <c r="D178" s="105"/>
      <c r="E178" s="165"/>
      <c r="F178" s="153" t="s">
        <v>207</v>
      </c>
      <c r="G178" s="154" t="s">
        <v>228</v>
      </c>
      <c r="H178" s="132"/>
      <c r="I178" s="97"/>
      <c r="J178" s="97"/>
      <c r="L178" s="68"/>
    </row>
    <row r="179" spans="2:12">
      <c r="B179" s="167"/>
      <c r="C179" s="165"/>
      <c r="D179" s="105"/>
      <c r="E179" s="165"/>
      <c r="F179" s="153" t="s">
        <v>207</v>
      </c>
      <c r="G179" s="154" t="s">
        <v>229</v>
      </c>
      <c r="H179" s="132"/>
      <c r="I179" s="97"/>
      <c r="J179" s="97"/>
      <c r="L179" s="68"/>
    </row>
    <row r="180" spans="2:12">
      <c r="B180" s="167"/>
      <c r="C180" s="165"/>
      <c r="D180" s="105"/>
      <c r="E180" s="165"/>
      <c r="F180" s="153" t="s">
        <v>207</v>
      </c>
      <c r="G180" s="154" t="s">
        <v>231</v>
      </c>
      <c r="H180" s="132"/>
      <c r="I180" s="97"/>
      <c r="J180" s="97"/>
      <c r="L180" s="68"/>
    </row>
    <row r="181" spans="2:12">
      <c r="B181" s="167"/>
      <c r="C181" s="165"/>
      <c r="D181" s="105"/>
      <c r="E181" s="165"/>
      <c r="F181" s="153" t="s">
        <v>207</v>
      </c>
      <c r="G181" s="154" t="s">
        <v>232</v>
      </c>
      <c r="H181" s="132"/>
      <c r="I181" s="97"/>
      <c r="J181" s="97"/>
      <c r="L181" s="68"/>
    </row>
    <row r="182" spans="2:12">
      <c r="B182" s="167"/>
      <c r="C182" s="165"/>
      <c r="D182" s="105"/>
      <c r="E182" s="165"/>
      <c r="F182" s="153" t="s">
        <v>234</v>
      </c>
      <c r="G182" s="154" t="s">
        <v>235</v>
      </c>
      <c r="H182" s="132"/>
      <c r="I182" s="97"/>
      <c r="J182" s="97"/>
      <c r="L182" s="68"/>
    </row>
    <row r="183" spans="2:12">
      <c r="B183" s="167"/>
      <c r="C183" s="165"/>
      <c r="D183" s="105"/>
      <c r="E183" s="165"/>
      <c r="F183" s="153" t="s">
        <v>207</v>
      </c>
      <c r="G183" s="154" t="s">
        <v>237</v>
      </c>
      <c r="H183" s="132"/>
      <c r="I183" s="97"/>
      <c r="J183" s="97"/>
      <c r="L183" s="68"/>
    </row>
    <row r="184" spans="2:12">
      <c r="B184" s="167"/>
      <c r="C184" s="165"/>
      <c r="D184" s="105"/>
      <c r="E184" s="165"/>
      <c r="F184" s="153" t="s">
        <v>207</v>
      </c>
      <c r="G184" s="154" t="s">
        <v>239</v>
      </c>
      <c r="H184" s="132"/>
      <c r="I184" s="97"/>
      <c r="J184" s="97"/>
      <c r="L184" s="68"/>
    </row>
    <row r="185" spans="2:12">
      <c r="B185" s="167"/>
      <c r="C185" s="165"/>
      <c r="D185" s="105"/>
      <c r="E185" s="165"/>
      <c r="F185" s="153" t="s">
        <v>207</v>
      </c>
      <c r="G185" s="154" t="s">
        <v>241</v>
      </c>
      <c r="H185" s="132"/>
      <c r="I185" s="97"/>
      <c r="J185" s="97"/>
      <c r="L185" s="68"/>
    </row>
    <row r="186" spans="2:12">
      <c r="B186" s="167"/>
      <c r="C186" s="165"/>
      <c r="D186" s="105"/>
      <c r="E186" s="165"/>
      <c r="F186" s="153" t="s">
        <v>202</v>
      </c>
      <c r="G186" s="154" t="s">
        <v>242</v>
      </c>
      <c r="H186" s="132"/>
      <c r="I186" s="97"/>
      <c r="J186" s="97"/>
      <c r="L186" s="68"/>
    </row>
    <row r="187" spans="2:12">
      <c r="B187" s="167"/>
      <c r="C187" s="165"/>
      <c r="D187" s="105"/>
      <c r="E187" s="165"/>
      <c r="F187" s="153" t="s">
        <v>202</v>
      </c>
      <c r="G187" s="154" t="s">
        <v>243</v>
      </c>
      <c r="H187" s="132"/>
      <c r="I187" s="97"/>
      <c r="J187" s="97"/>
      <c r="L187" s="68"/>
    </row>
    <row r="188" spans="2:12">
      <c r="B188" s="167"/>
      <c r="C188" s="165"/>
      <c r="D188" s="105"/>
      <c r="E188" s="165"/>
      <c r="F188" s="155" t="s">
        <v>202</v>
      </c>
      <c r="G188" s="154" t="s">
        <v>244</v>
      </c>
      <c r="H188" s="132"/>
      <c r="I188" s="97"/>
      <c r="J188" s="97"/>
      <c r="L188" s="68"/>
    </row>
    <row r="189" spans="2:12">
      <c r="B189" s="167"/>
      <c r="C189" s="165"/>
      <c r="D189" s="105"/>
      <c r="E189" s="165"/>
      <c r="F189" s="131" t="s">
        <v>245</v>
      </c>
      <c r="G189" s="124"/>
      <c r="H189" s="132"/>
      <c r="I189" s="97"/>
      <c r="J189" s="97"/>
      <c r="L189" s="68"/>
    </row>
    <row r="190" spans="2:12">
      <c r="B190" s="167"/>
      <c r="C190" s="165"/>
      <c r="D190" s="105"/>
      <c r="E190" s="165"/>
      <c r="F190" s="153" t="s">
        <v>246</v>
      </c>
      <c r="G190" s="124"/>
      <c r="H190" s="132"/>
      <c r="I190" s="97"/>
      <c r="J190" s="97"/>
      <c r="L190" s="68"/>
    </row>
    <row r="191" spans="2:12">
      <c r="B191" s="167"/>
      <c r="C191" s="165"/>
      <c r="D191" s="105"/>
      <c r="E191" s="165"/>
      <c r="F191" s="153" t="s">
        <v>195</v>
      </c>
      <c r="G191" s="154" t="s">
        <v>197</v>
      </c>
      <c r="H191" s="132"/>
      <c r="I191" s="97"/>
      <c r="J191" s="97"/>
      <c r="L191" s="68"/>
    </row>
    <row r="192" spans="2:12">
      <c r="B192" s="167"/>
      <c r="C192" s="165"/>
      <c r="D192" s="105"/>
      <c r="E192" s="165"/>
      <c r="F192" s="153" t="s">
        <v>164</v>
      </c>
      <c r="G192" s="154" t="s">
        <v>198</v>
      </c>
      <c r="H192" s="132"/>
      <c r="I192" s="97"/>
      <c r="J192" s="97"/>
      <c r="L192" s="68"/>
    </row>
    <row r="193" spans="2:12">
      <c r="B193" s="167"/>
      <c r="C193" s="165"/>
      <c r="D193" s="105"/>
      <c r="E193" s="165"/>
      <c r="F193" s="153" t="s">
        <v>164</v>
      </c>
      <c r="G193" s="154" t="s">
        <v>199</v>
      </c>
      <c r="H193" s="132"/>
      <c r="I193" s="97"/>
      <c r="J193" s="97"/>
      <c r="L193" s="68"/>
    </row>
    <row r="194" spans="2:12">
      <c r="B194" s="167"/>
      <c r="C194" s="165"/>
      <c r="D194" s="105"/>
      <c r="E194" s="165"/>
      <c r="F194" s="153" t="s">
        <v>200</v>
      </c>
      <c r="G194" s="154" t="s">
        <v>201</v>
      </c>
      <c r="H194" s="132"/>
      <c r="I194" s="97"/>
      <c r="J194" s="97"/>
      <c r="L194" s="68"/>
    </row>
    <row r="195" spans="2:12">
      <c r="B195" s="167"/>
      <c r="C195" s="165"/>
      <c r="D195" s="105"/>
      <c r="E195" s="165"/>
      <c r="F195" s="153" t="s">
        <v>295</v>
      </c>
      <c r="G195" s="154" t="s">
        <v>89</v>
      </c>
      <c r="H195" s="132"/>
      <c r="I195" s="97"/>
      <c r="J195" s="97"/>
      <c r="L195" s="68"/>
    </row>
    <row r="196" spans="2:12">
      <c r="B196" s="167"/>
      <c r="C196" s="165"/>
      <c r="D196" s="105"/>
      <c r="E196" s="165"/>
      <c r="F196" s="153" t="s">
        <v>296</v>
      </c>
      <c r="G196" s="154" t="s">
        <v>205</v>
      </c>
      <c r="H196" s="132"/>
      <c r="I196" s="97"/>
      <c r="J196" s="97"/>
      <c r="L196" s="68"/>
    </row>
    <row r="197" spans="2:12">
      <c r="B197" s="167"/>
      <c r="C197" s="165"/>
      <c r="D197" s="105"/>
      <c r="E197" s="165"/>
      <c r="F197" s="153" t="s">
        <v>297</v>
      </c>
      <c r="G197" s="154" t="s">
        <v>298</v>
      </c>
      <c r="H197" s="132"/>
      <c r="I197" s="97"/>
      <c r="J197" s="97"/>
      <c r="L197" s="68"/>
    </row>
    <row r="198" spans="2:12">
      <c r="B198" s="167"/>
      <c r="C198" s="165"/>
      <c r="D198" s="105"/>
      <c r="E198" s="165"/>
      <c r="F198" s="153" t="s">
        <v>297</v>
      </c>
      <c r="G198" s="154" t="s">
        <v>299</v>
      </c>
      <c r="H198" s="132"/>
      <c r="I198" s="97"/>
      <c r="J198" s="97"/>
      <c r="L198" s="68"/>
    </row>
    <row r="199" spans="2:12">
      <c r="B199" s="167"/>
      <c r="C199" s="165"/>
      <c r="D199" s="105"/>
      <c r="E199" s="165"/>
      <c r="F199" s="153" t="s">
        <v>140</v>
      </c>
      <c r="G199" s="154" t="s">
        <v>300</v>
      </c>
      <c r="H199" s="132"/>
      <c r="I199" s="97"/>
      <c r="J199" s="97"/>
      <c r="L199" s="68"/>
    </row>
    <row r="200" spans="2:12">
      <c r="B200" s="167"/>
      <c r="C200" s="165"/>
      <c r="D200" s="105"/>
      <c r="E200" s="165"/>
      <c r="F200" s="153" t="s">
        <v>297</v>
      </c>
      <c r="G200" s="154" t="s">
        <v>301</v>
      </c>
      <c r="H200" s="132"/>
      <c r="I200" s="97"/>
      <c r="J200" s="97"/>
      <c r="L200" s="68"/>
    </row>
    <row r="201" spans="2:12">
      <c r="B201" s="167"/>
      <c r="C201" s="165"/>
      <c r="D201" s="105"/>
      <c r="E201" s="165"/>
      <c r="F201" s="153" t="s">
        <v>302</v>
      </c>
      <c r="G201" s="154" t="s">
        <v>303</v>
      </c>
      <c r="H201" s="132"/>
      <c r="I201" s="97"/>
      <c r="J201" s="97"/>
      <c r="L201" s="68"/>
    </row>
    <row r="202" spans="2:12">
      <c r="B202" s="167"/>
      <c r="C202" s="165"/>
      <c r="D202" s="105"/>
      <c r="E202" s="165"/>
      <c r="F202" s="153" t="s">
        <v>215</v>
      </c>
      <c r="G202" s="154" t="s">
        <v>304</v>
      </c>
      <c r="H202" s="132"/>
      <c r="I202" s="97"/>
      <c r="J202" s="97"/>
      <c r="L202" s="68"/>
    </row>
    <row r="203" spans="2:12">
      <c r="B203" s="167"/>
      <c r="C203" s="165"/>
      <c r="D203" s="105"/>
      <c r="E203" s="165"/>
      <c r="F203" s="153" t="s">
        <v>296</v>
      </c>
      <c r="G203" s="154" t="s">
        <v>218</v>
      </c>
      <c r="H203" s="132"/>
      <c r="I203" s="97"/>
      <c r="J203" s="97"/>
      <c r="L203" s="68"/>
    </row>
    <row r="204" spans="2:12">
      <c r="B204" s="167"/>
      <c r="C204" s="165"/>
      <c r="D204" s="105"/>
      <c r="E204" s="165"/>
      <c r="F204" s="153" t="s">
        <v>215</v>
      </c>
      <c r="G204" s="154" t="s">
        <v>305</v>
      </c>
      <c r="H204" s="132"/>
      <c r="I204" s="97"/>
      <c r="J204" s="97"/>
      <c r="L204" s="68"/>
    </row>
    <row r="205" spans="2:12">
      <c r="B205" s="167"/>
      <c r="C205" s="165"/>
      <c r="D205" s="105"/>
      <c r="E205" s="165"/>
      <c r="F205" s="153" t="s">
        <v>296</v>
      </c>
      <c r="G205" s="154" t="s">
        <v>223</v>
      </c>
      <c r="H205" s="132"/>
      <c r="I205" s="97"/>
      <c r="J205" s="97"/>
      <c r="L205" s="68"/>
    </row>
    <row r="206" spans="2:12">
      <c r="B206" s="167"/>
      <c r="C206" s="165"/>
      <c r="D206" s="105"/>
      <c r="E206" s="165"/>
      <c r="F206" s="153" t="s">
        <v>233</v>
      </c>
      <c r="G206" s="154" t="s">
        <v>138</v>
      </c>
      <c r="H206" s="132"/>
      <c r="I206" s="97"/>
      <c r="J206" s="97"/>
      <c r="L206" s="68"/>
    </row>
    <row r="207" spans="2:12">
      <c r="B207" s="167"/>
      <c r="C207" s="165"/>
      <c r="D207" s="105"/>
      <c r="E207" s="165"/>
      <c r="F207" s="153" t="s">
        <v>297</v>
      </c>
      <c r="G207" s="154" t="s">
        <v>306</v>
      </c>
      <c r="H207" s="132"/>
      <c r="I207" s="97"/>
      <c r="J207" s="97"/>
      <c r="L207" s="68"/>
    </row>
    <row r="208" spans="2:12">
      <c r="B208" s="167"/>
      <c r="C208" s="165"/>
      <c r="D208" s="105"/>
      <c r="E208" s="165"/>
      <c r="F208" s="153" t="s">
        <v>297</v>
      </c>
      <c r="G208" s="154" t="s">
        <v>307</v>
      </c>
      <c r="H208" s="132"/>
      <c r="I208" s="97"/>
      <c r="J208" s="97"/>
      <c r="L208" s="68"/>
    </row>
    <row r="209" spans="2:12">
      <c r="B209" s="167"/>
      <c r="C209" s="165"/>
      <c r="D209" s="105"/>
      <c r="E209" s="165"/>
      <c r="F209" s="153" t="s">
        <v>297</v>
      </c>
      <c r="G209" s="154" t="s">
        <v>308</v>
      </c>
      <c r="H209" s="132"/>
      <c r="I209" s="97"/>
      <c r="J209" s="97"/>
      <c r="L209" s="68"/>
    </row>
    <row r="210" spans="2:12">
      <c r="B210" s="167"/>
      <c r="C210" s="165"/>
      <c r="D210" s="105"/>
      <c r="E210" s="165"/>
      <c r="F210" s="153" t="s">
        <v>297</v>
      </c>
      <c r="G210" s="154" t="s">
        <v>309</v>
      </c>
      <c r="H210" s="132"/>
      <c r="I210" s="97"/>
      <c r="J210" s="97"/>
      <c r="L210" s="68"/>
    </row>
    <row r="211" spans="2:12">
      <c r="B211" s="167"/>
      <c r="C211" s="165"/>
      <c r="D211" s="105"/>
      <c r="E211" s="165"/>
      <c r="F211" s="153" t="s">
        <v>297</v>
      </c>
      <c r="G211" s="154" t="s">
        <v>230</v>
      </c>
      <c r="H211" s="132"/>
      <c r="I211" s="97"/>
      <c r="J211" s="97"/>
      <c r="L211" s="68"/>
    </row>
    <row r="212" spans="2:12">
      <c r="B212" s="167"/>
      <c r="C212" s="165"/>
      <c r="D212" s="105"/>
      <c r="E212" s="165"/>
      <c r="F212" s="153" t="s">
        <v>297</v>
      </c>
      <c r="G212" s="154" t="s">
        <v>310</v>
      </c>
      <c r="H212" s="132"/>
      <c r="I212" s="97"/>
      <c r="J212" s="97"/>
      <c r="L212" s="68"/>
    </row>
    <row r="213" spans="2:12">
      <c r="B213" s="167"/>
      <c r="C213" s="165"/>
      <c r="D213" s="105"/>
      <c r="E213" s="165"/>
      <c r="F213" s="153" t="s">
        <v>233</v>
      </c>
      <c r="G213" s="154" t="s">
        <v>311</v>
      </c>
      <c r="H213" s="132"/>
      <c r="I213" s="97"/>
      <c r="J213" s="97"/>
      <c r="L213" s="68"/>
    </row>
    <row r="214" spans="2:12">
      <c r="B214" s="167"/>
      <c r="C214" s="165"/>
      <c r="D214" s="105"/>
      <c r="E214" s="165"/>
      <c r="F214" s="153" t="s">
        <v>297</v>
      </c>
      <c r="G214" s="154" t="s">
        <v>236</v>
      </c>
      <c r="H214" s="132"/>
      <c r="I214" s="97"/>
      <c r="J214" s="97"/>
      <c r="L214" s="68"/>
    </row>
    <row r="215" spans="2:12">
      <c r="B215" s="167"/>
      <c r="C215" s="165"/>
      <c r="D215" s="105"/>
      <c r="E215" s="165"/>
      <c r="F215" s="153" t="s">
        <v>297</v>
      </c>
      <c r="G215" s="154" t="s">
        <v>312</v>
      </c>
      <c r="H215" s="132"/>
      <c r="I215" s="97"/>
      <c r="J215" s="97"/>
      <c r="L215" s="68"/>
    </row>
    <row r="216" spans="2:12">
      <c r="B216" s="167"/>
      <c r="C216" s="165"/>
      <c r="D216" s="105"/>
      <c r="E216" s="165"/>
      <c r="F216" s="153" t="s">
        <v>297</v>
      </c>
      <c r="G216" s="154" t="s">
        <v>240</v>
      </c>
      <c r="H216" s="132"/>
      <c r="I216" s="97"/>
      <c r="J216" s="97"/>
      <c r="L216" s="68"/>
    </row>
    <row r="217" spans="2:12">
      <c r="B217" s="167"/>
      <c r="C217" s="165"/>
      <c r="D217" s="105"/>
      <c r="E217" s="165"/>
      <c r="F217" s="153" t="s">
        <v>295</v>
      </c>
      <c r="G217" s="154" t="s">
        <v>313</v>
      </c>
      <c r="H217" s="132"/>
      <c r="I217" s="97"/>
      <c r="J217" s="97"/>
      <c r="L217" s="68"/>
    </row>
    <row r="218" spans="2:12">
      <c r="B218" s="167"/>
      <c r="C218" s="165"/>
      <c r="D218" s="105"/>
      <c r="E218" s="165"/>
      <c r="F218" s="153" t="s">
        <v>295</v>
      </c>
      <c r="G218" s="154" t="s">
        <v>314</v>
      </c>
      <c r="H218" s="132"/>
      <c r="I218" s="97"/>
      <c r="J218" s="97"/>
      <c r="L218" s="68"/>
    </row>
    <row r="219" spans="2:12">
      <c r="B219" s="167"/>
      <c r="C219" s="165"/>
      <c r="D219" s="105"/>
      <c r="E219" s="165"/>
      <c r="F219" s="155" t="s">
        <v>295</v>
      </c>
      <c r="G219" s="154" t="s">
        <v>315</v>
      </c>
      <c r="H219" s="132"/>
      <c r="I219" s="97"/>
      <c r="J219" s="97"/>
      <c r="L219" s="68"/>
    </row>
    <row r="220" spans="2:12">
      <c r="B220" s="167"/>
      <c r="C220" s="165"/>
      <c r="D220" s="105"/>
      <c r="E220" s="165"/>
      <c r="F220" s="131"/>
      <c r="G220" s="124"/>
      <c r="H220" s="132"/>
      <c r="I220" s="97"/>
      <c r="J220" s="97"/>
      <c r="L220" s="68"/>
    </row>
    <row r="221" spans="2:12">
      <c r="B221" s="167" t="s">
        <v>72</v>
      </c>
      <c r="C221" s="165"/>
      <c r="D221" s="151" t="s">
        <v>316</v>
      </c>
      <c r="E221" s="165"/>
      <c r="F221" s="152" t="s">
        <v>106</v>
      </c>
      <c r="G221" s="99"/>
      <c r="H221" s="123"/>
      <c r="I221" s="97"/>
      <c r="J221" s="97"/>
      <c r="L221" s="68"/>
    </row>
    <row r="222" spans="2:12">
      <c r="B222" s="167"/>
      <c r="C222" s="165"/>
      <c r="D222" s="170" t="s">
        <v>251</v>
      </c>
      <c r="E222" s="165"/>
      <c r="F222" s="109" t="s">
        <v>87</v>
      </c>
      <c r="G222" s="109" t="s">
        <v>92</v>
      </c>
      <c r="H222" s="132" t="s">
        <v>317</v>
      </c>
      <c r="I222" s="97"/>
      <c r="J222" s="97"/>
      <c r="L222" s="68"/>
    </row>
    <row r="223" spans="2:12">
      <c r="B223" s="167"/>
      <c r="C223" s="165"/>
      <c r="D223" s="106"/>
      <c r="E223" s="165"/>
      <c r="F223" s="109"/>
      <c r="G223" s="124"/>
      <c r="H223" s="121"/>
      <c r="I223" s="135"/>
      <c r="J223" s="80"/>
      <c r="L223" s="129"/>
    </row>
    <row r="224" spans="2:12">
      <c r="B224" s="111"/>
      <c r="C224" s="112"/>
      <c r="D224" s="113"/>
      <c r="E224" s="114"/>
      <c r="F224" s="115"/>
      <c r="G224" s="116"/>
      <c r="H224" s="117"/>
      <c r="I224" s="97"/>
      <c r="J224" s="97"/>
      <c r="L224" s="129"/>
    </row>
    <row r="226" spans="1:12" ht="17.5">
      <c r="H226" s="12"/>
      <c r="I226" s="12"/>
      <c r="J226" s="10"/>
    </row>
    <row r="227" spans="1:12" ht="17.5">
      <c r="A227" s="69" t="s">
        <v>345</v>
      </c>
      <c r="B227" s="166"/>
      <c r="C227" s="165"/>
      <c r="D227" s="166"/>
      <c r="E227" s="165"/>
      <c r="F227" s="165"/>
      <c r="H227" s="13"/>
      <c r="I227" s="12"/>
      <c r="J227" s="15"/>
      <c r="K227" s="165"/>
    </row>
    <row r="228" spans="1:12">
      <c r="L228" s="137"/>
    </row>
    <row r="229" spans="1:12">
      <c r="B229" s="70" t="s">
        <v>67</v>
      </c>
      <c r="C229" s="71"/>
      <c r="D229" s="72"/>
      <c r="E229" s="71"/>
      <c r="F229" s="71"/>
      <c r="G229" s="73"/>
      <c r="H229" s="163"/>
      <c r="I229" s="74"/>
      <c r="J229" s="74"/>
      <c r="L229" s="137"/>
    </row>
    <row r="230" spans="1:12">
      <c r="B230" s="134"/>
      <c r="C230" s="76"/>
      <c r="D230" s="77"/>
      <c r="E230" s="76"/>
      <c r="F230" s="76"/>
      <c r="G230" s="78"/>
      <c r="H230" s="79"/>
      <c r="I230" s="80"/>
      <c r="J230" s="80"/>
      <c r="L230" s="137"/>
    </row>
    <row r="231" spans="1:12">
      <c r="B231" s="81"/>
      <c r="C231" s="82"/>
      <c r="D231" s="83"/>
      <c r="E231" s="82"/>
      <c r="F231" s="82"/>
      <c r="G231" s="84"/>
      <c r="H231" s="85"/>
      <c r="I231" s="80"/>
      <c r="J231" s="80"/>
      <c r="L231" s="137"/>
    </row>
    <row r="232" spans="1:12">
      <c r="L232" s="137"/>
    </row>
    <row r="233" spans="1:12">
      <c r="B233" s="86" t="s">
        <v>59</v>
      </c>
      <c r="C233" s="87"/>
      <c r="D233" s="88" t="s">
        <v>90</v>
      </c>
      <c r="E233" s="165"/>
      <c r="F233" s="89" t="s">
        <v>70</v>
      </c>
      <c r="G233" s="90" t="s">
        <v>8</v>
      </c>
      <c r="H233" s="89" t="s">
        <v>71</v>
      </c>
      <c r="I233" s="89" t="s">
        <v>66</v>
      </c>
      <c r="J233" s="89" t="s">
        <v>65</v>
      </c>
      <c r="L233" s="138" t="s">
        <v>105</v>
      </c>
    </row>
    <row r="234" spans="1:12">
      <c r="B234" s="92"/>
      <c r="C234" s="93"/>
      <c r="D234" s="94"/>
      <c r="E234" s="165"/>
      <c r="F234" s="95"/>
      <c r="G234" s="96"/>
      <c r="H234" s="118"/>
      <c r="I234" s="97"/>
      <c r="J234" s="97"/>
      <c r="L234" s="137"/>
    </row>
    <row r="235" spans="1:12" ht="12.75" customHeight="1">
      <c r="B235" s="1603" t="s">
        <v>94</v>
      </c>
      <c r="C235" s="1623"/>
      <c r="D235" s="1624"/>
      <c r="E235" s="165"/>
      <c r="F235" s="98"/>
      <c r="G235" s="99"/>
      <c r="H235" s="119"/>
      <c r="I235" s="1609"/>
      <c r="J235" s="1609"/>
      <c r="L235" s="68"/>
    </row>
    <row r="236" spans="1:12">
      <c r="B236" s="1634"/>
      <c r="C236" s="1635"/>
      <c r="D236" s="1636"/>
      <c r="E236" s="165"/>
      <c r="F236" s="109"/>
      <c r="G236" s="120"/>
      <c r="H236" s="121"/>
      <c r="I236" s="1610"/>
      <c r="J236" s="1610"/>
      <c r="L236" s="68"/>
    </row>
    <row r="237" spans="1:12">
      <c r="B237" s="122"/>
      <c r="C237" s="165"/>
      <c r="D237" s="106"/>
      <c r="E237" s="165"/>
      <c r="F237" s="109"/>
      <c r="G237" s="120"/>
      <c r="H237" s="121"/>
      <c r="I237" s="97"/>
      <c r="J237" s="97"/>
      <c r="L237" s="68"/>
    </row>
    <row r="238" spans="1:12" ht="12.75" customHeight="1">
      <c r="B238" s="1603" t="s">
        <v>318</v>
      </c>
      <c r="C238" s="1623"/>
      <c r="D238" s="1624"/>
      <c r="E238" s="165"/>
      <c r="F238" s="109"/>
      <c r="G238" s="120"/>
      <c r="H238" s="121"/>
      <c r="I238" s="97"/>
      <c r="J238" s="97"/>
      <c r="L238" s="68"/>
    </row>
    <row r="239" spans="1:12" ht="23.25" customHeight="1">
      <c r="B239" s="1634"/>
      <c r="C239" s="1635"/>
      <c r="D239" s="1636"/>
      <c r="E239" s="165"/>
      <c r="F239" s="109"/>
      <c r="G239" s="120"/>
      <c r="H239" s="121"/>
      <c r="I239" s="97"/>
      <c r="J239" s="97"/>
      <c r="L239" s="68"/>
    </row>
    <row r="240" spans="1:12">
      <c r="B240" s="122"/>
      <c r="C240" s="165"/>
      <c r="D240" s="106"/>
      <c r="E240" s="165"/>
      <c r="F240" s="109"/>
      <c r="G240" s="120"/>
      <c r="H240" s="121"/>
      <c r="I240" s="97"/>
      <c r="J240" s="97"/>
      <c r="L240" s="68"/>
    </row>
    <row r="241" spans="2:12">
      <c r="B241" s="164" t="s">
        <v>319</v>
      </c>
      <c r="C241" s="165"/>
      <c r="D241" s="151"/>
      <c r="E241" s="165"/>
      <c r="F241" s="109"/>
      <c r="G241" s="124"/>
      <c r="H241" s="123"/>
      <c r="I241" s="97"/>
      <c r="J241" s="97"/>
      <c r="L241" s="68"/>
    </row>
    <row r="242" spans="2:12">
      <c r="B242" s="167" t="s">
        <v>320</v>
      </c>
      <c r="C242" s="165"/>
      <c r="D242" s="105"/>
      <c r="E242" s="165"/>
      <c r="F242" s="109" t="s">
        <v>82</v>
      </c>
      <c r="G242" s="101"/>
      <c r="H242" s="132"/>
      <c r="I242" s="97"/>
      <c r="J242" s="97"/>
      <c r="L242" s="68"/>
    </row>
    <row r="243" spans="2:12">
      <c r="B243" s="167"/>
      <c r="C243" s="165"/>
      <c r="D243" s="105"/>
      <c r="E243" s="165"/>
      <c r="F243" s="109" t="s">
        <v>91</v>
      </c>
      <c r="G243" s="124" t="s">
        <v>160</v>
      </c>
      <c r="H243" s="132"/>
      <c r="I243" s="97"/>
      <c r="J243" s="97"/>
      <c r="L243" s="68"/>
    </row>
    <row r="244" spans="2:12">
      <c r="B244" s="167"/>
      <c r="C244" s="165"/>
      <c r="D244" s="105"/>
      <c r="E244" s="165"/>
      <c r="F244" s="109" t="s">
        <v>110</v>
      </c>
      <c r="G244" s="154" t="s">
        <v>139</v>
      </c>
      <c r="H244" s="132"/>
      <c r="I244" s="97"/>
      <c r="J244" s="97"/>
      <c r="L244" s="68"/>
    </row>
    <row r="245" spans="2:12">
      <c r="B245" s="167"/>
      <c r="C245" s="165"/>
      <c r="D245" s="105"/>
      <c r="E245" s="165"/>
      <c r="F245" s="109" t="s">
        <v>83</v>
      </c>
      <c r="G245" s="124" t="s">
        <v>108</v>
      </c>
      <c r="H245" s="132"/>
      <c r="I245" s="97"/>
      <c r="J245" s="97"/>
      <c r="L245" s="68"/>
    </row>
    <row r="246" spans="2:12">
      <c r="B246" s="167"/>
      <c r="C246" s="165"/>
      <c r="D246" s="105"/>
      <c r="E246" s="165"/>
      <c r="F246" s="109" t="s">
        <v>83</v>
      </c>
      <c r="G246" s="124" t="s">
        <v>93</v>
      </c>
      <c r="H246" s="132"/>
      <c r="I246" s="97"/>
      <c r="J246" s="97"/>
      <c r="L246" s="68"/>
    </row>
    <row r="247" spans="2:12">
      <c r="B247" s="167"/>
      <c r="C247" s="165"/>
      <c r="D247" s="105"/>
      <c r="E247" s="165"/>
      <c r="F247" s="109" t="s">
        <v>321</v>
      </c>
      <c r="G247" s="124" t="s">
        <v>322</v>
      </c>
      <c r="H247" s="132"/>
      <c r="I247" s="97"/>
      <c r="J247" s="97"/>
      <c r="L247" s="68"/>
    </row>
    <row r="248" spans="2:12">
      <c r="B248" s="167"/>
      <c r="C248" s="165"/>
      <c r="D248" s="105"/>
      <c r="E248" s="165"/>
      <c r="F248" s="109" t="s">
        <v>323</v>
      </c>
      <c r="G248" s="124" t="s">
        <v>324</v>
      </c>
      <c r="H248" s="132"/>
      <c r="I248" s="97"/>
      <c r="J248" s="97"/>
      <c r="L248" s="68"/>
    </row>
    <row r="249" spans="2:12">
      <c r="B249" s="167"/>
      <c r="C249" s="165"/>
      <c r="D249" s="105"/>
      <c r="E249" s="165"/>
      <c r="F249" s="109" t="s">
        <v>325</v>
      </c>
      <c r="G249" s="124" t="s">
        <v>326</v>
      </c>
      <c r="H249" s="132"/>
      <c r="I249" s="97"/>
      <c r="J249" s="97"/>
      <c r="L249" s="68"/>
    </row>
    <row r="250" spans="2:12">
      <c r="B250" s="167"/>
      <c r="C250" s="165"/>
      <c r="D250" s="105"/>
      <c r="E250" s="165"/>
      <c r="F250" s="109" t="s">
        <v>327</v>
      </c>
      <c r="G250" s="124" t="s">
        <v>294</v>
      </c>
      <c r="H250" s="132"/>
      <c r="I250" s="97"/>
      <c r="J250" s="97"/>
      <c r="L250" s="68"/>
    </row>
    <row r="251" spans="2:12">
      <c r="B251" s="167"/>
      <c r="C251" s="165"/>
      <c r="D251" s="105"/>
      <c r="E251" s="165"/>
      <c r="F251" s="109" t="s">
        <v>328</v>
      </c>
      <c r="G251" s="124" t="s">
        <v>329</v>
      </c>
      <c r="H251" s="132"/>
      <c r="I251" s="97"/>
      <c r="J251" s="97"/>
      <c r="L251" s="68"/>
    </row>
    <row r="252" spans="2:12">
      <c r="B252" s="167"/>
      <c r="C252" s="165"/>
      <c r="D252" s="105"/>
      <c r="E252" s="165"/>
      <c r="F252" s="109" t="s">
        <v>95</v>
      </c>
      <c r="G252" s="124"/>
      <c r="H252" s="132"/>
      <c r="I252" s="97"/>
      <c r="J252" s="97"/>
      <c r="L252" s="68"/>
    </row>
    <row r="253" spans="2:12">
      <c r="B253" s="167"/>
      <c r="C253" s="165"/>
      <c r="D253" s="105"/>
      <c r="E253" s="165"/>
      <c r="F253" s="153" t="s">
        <v>330</v>
      </c>
      <c r="G253" s="124"/>
      <c r="H253" s="132"/>
      <c r="I253" s="97"/>
      <c r="J253" s="97"/>
      <c r="L253" s="68"/>
    </row>
    <row r="254" spans="2:12">
      <c r="B254" s="167"/>
      <c r="C254" s="165"/>
      <c r="D254" s="105"/>
      <c r="E254" s="165"/>
      <c r="F254" s="153" t="s">
        <v>331</v>
      </c>
      <c r="G254" s="154" t="s">
        <v>196</v>
      </c>
      <c r="H254" s="132"/>
      <c r="I254" s="97"/>
      <c r="J254" s="97"/>
      <c r="L254" s="68"/>
    </row>
    <row r="255" spans="2:12">
      <c r="B255" s="167"/>
      <c r="C255" s="165"/>
      <c r="D255" s="105"/>
      <c r="E255" s="165"/>
      <c r="F255" s="153" t="s">
        <v>331</v>
      </c>
      <c r="G255" s="154" t="s">
        <v>137</v>
      </c>
      <c r="H255" s="132"/>
      <c r="I255" s="97"/>
      <c r="J255" s="97"/>
      <c r="L255" s="68"/>
    </row>
    <row r="256" spans="2:12">
      <c r="B256" s="167"/>
      <c r="C256" s="165"/>
      <c r="D256" s="105"/>
      <c r="E256" s="165"/>
      <c r="F256" s="153" t="s">
        <v>164</v>
      </c>
      <c r="G256" s="154" t="s">
        <v>86</v>
      </c>
      <c r="H256" s="132"/>
      <c r="I256" s="97"/>
      <c r="J256" s="97"/>
      <c r="L256" s="68"/>
    </row>
    <row r="257" spans="2:12">
      <c r="B257" s="167"/>
      <c r="C257" s="165"/>
      <c r="D257" s="105"/>
      <c r="E257" s="165"/>
      <c r="F257" s="153" t="s">
        <v>332</v>
      </c>
      <c r="G257" s="154" t="s">
        <v>333</v>
      </c>
      <c r="H257" s="132"/>
      <c r="I257" s="97"/>
      <c r="J257" s="97"/>
      <c r="L257" s="68"/>
    </row>
    <row r="258" spans="2:12">
      <c r="B258" s="167"/>
      <c r="C258" s="165"/>
      <c r="D258" s="105"/>
      <c r="E258" s="165"/>
      <c r="F258" s="153" t="s">
        <v>295</v>
      </c>
      <c r="G258" s="154" t="s">
        <v>89</v>
      </c>
      <c r="H258" s="132"/>
      <c r="I258" s="97"/>
      <c r="J258" s="97"/>
      <c r="L258" s="68"/>
    </row>
    <row r="259" spans="2:12">
      <c r="B259" s="167"/>
      <c r="C259" s="165"/>
      <c r="D259" s="105"/>
      <c r="E259" s="165"/>
      <c r="F259" s="153" t="s">
        <v>296</v>
      </c>
      <c r="G259" s="154" t="s">
        <v>205</v>
      </c>
      <c r="H259" s="132"/>
      <c r="I259" s="97"/>
      <c r="J259" s="97"/>
      <c r="L259" s="68"/>
    </row>
    <row r="260" spans="2:12">
      <c r="B260" s="167"/>
      <c r="C260" s="165"/>
      <c r="D260" s="105"/>
      <c r="E260" s="165"/>
      <c r="F260" s="153" t="s">
        <v>297</v>
      </c>
      <c r="G260" s="154" t="s">
        <v>298</v>
      </c>
      <c r="H260" s="132"/>
      <c r="I260" s="97"/>
      <c r="J260" s="97"/>
      <c r="L260" s="68"/>
    </row>
    <row r="261" spans="2:12">
      <c r="B261" s="167"/>
      <c r="C261" s="165"/>
      <c r="D261" s="105"/>
      <c r="E261" s="165"/>
      <c r="F261" s="153" t="s">
        <v>297</v>
      </c>
      <c r="G261" s="154" t="s">
        <v>299</v>
      </c>
      <c r="H261" s="132"/>
      <c r="I261" s="97"/>
      <c r="J261" s="97"/>
      <c r="L261" s="68"/>
    </row>
    <row r="262" spans="2:12">
      <c r="B262" s="167"/>
      <c r="C262" s="165"/>
      <c r="D262" s="105"/>
      <c r="E262" s="165"/>
      <c r="F262" s="153" t="s">
        <v>140</v>
      </c>
      <c r="G262" s="154" t="s">
        <v>300</v>
      </c>
      <c r="H262" s="132"/>
      <c r="I262" s="97"/>
      <c r="J262" s="97"/>
      <c r="L262" s="68"/>
    </row>
    <row r="263" spans="2:12">
      <c r="B263" s="167"/>
      <c r="C263" s="165"/>
      <c r="D263" s="105"/>
      <c r="E263" s="165"/>
      <c r="F263" s="153" t="s">
        <v>297</v>
      </c>
      <c r="G263" s="154" t="s">
        <v>301</v>
      </c>
      <c r="H263" s="132"/>
      <c r="I263" s="97"/>
      <c r="J263" s="97"/>
      <c r="L263" s="68"/>
    </row>
    <row r="264" spans="2:12">
      <c r="B264" s="167"/>
      <c r="C264" s="165"/>
      <c r="D264" s="105"/>
      <c r="E264" s="165"/>
      <c r="F264" s="153" t="s">
        <v>302</v>
      </c>
      <c r="G264" s="154" t="s">
        <v>303</v>
      </c>
      <c r="H264" s="132"/>
      <c r="I264" s="97"/>
      <c r="J264" s="97"/>
      <c r="L264" s="68"/>
    </row>
    <row r="265" spans="2:12">
      <c r="B265" s="167"/>
      <c r="C265" s="165"/>
      <c r="D265" s="105"/>
      <c r="E265" s="165"/>
      <c r="F265" s="153" t="s">
        <v>215</v>
      </c>
      <c r="G265" s="154" t="s">
        <v>304</v>
      </c>
      <c r="H265" s="132"/>
      <c r="I265" s="97"/>
      <c r="J265" s="97"/>
      <c r="L265" s="68"/>
    </row>
    <row r="266" spans="2:12">
      <c r="B266" s="167"/>
      <c r="C266" s="165"/>
      <c r="D266" s="105"/>
      <c r="E266" s="165"/>
      <c r="F266" s="153" t="s">
        <v>296</v>
      </c>
      <c r="G266" s="154" t="s">
        <v>218</v>
      </c>
      <c r="H266" s="132"/>
      <c r="I266" s="97"/>
      <c r="J266" s="97"/>
      <c r="L266" s="68"/>
    </row>
    <row r="267" spans="2:12">
      <c r="B267" s="167"/>
      <c r="C267" s="165"/>
      <c r="D267" s="105"/>
      <c r="E267" s="165"/>
      <c r="F267" s="153" t="s">
        <v>220</v>
      </c>
      <c r="G267" s="154" t="s">
        <v>305</v>
      </c>
      <c r="H267" s="132"/>
      <c r="I267" s="97"/>
      <c r="J267" s="97"/>
      <c r="L267" s="68"/>
    </row>
    <row r="268" spans="2:12">
      <c r="B268" s="167"/>
      <c r="C268" s="165"/>
      <c r="D268" s="105"/>
      <c r="E268" s="165"/>
      <c r="F268" s="153" t="s">
        <v>296</v>
      </c>
      <c r="G268" s="154" t="s">
        <v>223</v>
      </c>
      <c r="H268" s="132"/>
      <c r="I268" s="97"/>
      <c r="J268" s="97"/>
      <c r="L268" s="68"/>
    </row>
    <row r="269" spans="2:12">
      <c r="B269" s="167"/>
      <c r="C269" s="165"/>
      <c r="D269" s="105"/>
      <c r="E269" s="165"/>
      <c r="F269" s="153" t="s">
        <v>297</v>
      </c>
      <c r="G269" s="154" t="s">
        <v>138</v>
      </c>
      <c r="H269" s="132"/>
      <c r="I269" s="97"/>
      <c r="J269" s="97"/>
      <c r="L269" s="68"/>
    </row>
    <row r="270" spans="2:12">
      <c r="B270" s="167"/>
      <c r="C270" s="165"/>
      <c r="D270" s="105"/>
      <c r="E270" s="165"/>
      <c r="F270" s="153" t="s">
        <v>297</v>
      </c>
      <c r="G270" s="154" t="s">
        <v>306</v>
      </c>
      <c r="H270" s="132"/>
      <c r="I270" s="97"/>
      <c r="J270" s="97"/>
      <c r="L270" s="68"/>
    </row>
    <row r="271" spans="2:12">
      <c r="B271" s="167"/>
      <c r="C271" s="165"/>
      <c r="D271" s="105"/>
      <c r="E271" s="165"/>
      <c r="F271" s="153" t="s">
        <v>297</v>
      </c>
      <c r="G271" s="154" t="s">
        <v>307</v>
      </c>
      <c r="H271" s="132"/>
      <c r="I271" s="97"/>
      <c r="J271" s="97"/>
      <c r="L271" s="68"/>
    </row>
    <row r="272" spans="2:12">
      <c r="B272" s="167"/>
      <c r="C272" s="165"/>
      <c r="D272" s="105"/>
      <c r="E272" s="165"/>
      <c r="F272" s="153" t="s">
        <v>297</v>
      </c>
      <c r="G272" s="154" t="s">
        <v>308</v>
      </c>
      <c r="H272" s="132"/>
      <c r="I272" s="97"/>
      <c r="J272" s="97"/>
      <c r="L272" s="68"/>
    </row>
    <row r="273" spans="2:12">
      <c r="B273" s="167"/>
      <c r="C273" s="165"/>
      <c r="D273" s="105"/>
      <c r="E273" s="165"/>
      <c r="F273" s="153" t="s">
        <v>297</v>
      </c>
      <c r="G273" s="154" t="s">
        <v>309</v>
      </c>
      <c r="H273" s="132"/>
      <c r="I273" s="97"/>
      <c r="J273" s="97"/>
      <c r="L273" s="68"/>
    </row>
    <row r="274" spans="2:12">
      <c r="B274" s="167"/>
      <c r="C274" s="165"/>
      <c r="D274" s="105"/>
      <c r="E274" s="165"/>
      <c r="F274" s="153" t="s">
        <v>297</v>
      </c>
      <c r="G274" s="154" t="s">
        <v>230</v>
      </c>
      <c r="H274" s="132"/>
      <c r="I274" s="97"/>
      <c r="J274" s="97"/>
      <c r="L274" s="68"/>
    </row>
    <row r="275" spans="2:12">
      <c r="B275" s="167"/>
      <c r="C275" s="165"/>
      <c r="D275" s="105"/>
      <c r="E275" s="165"/>
      <c r="F275" s="153" t="s">
        <v>297</v>
      </c>
      <c r="G275" s="154" t="s">
        <v>310</v>
      </c>
      <c r="H275" s="132"/>
      <c r="I275" s="97"/>
      <c r="J275" s="97"/>
      <c r="L275" s="68"/>
    </row>
    <row r="276" spans="2:12">
      <c r="B276" s="167"/>
      <c r="C276" s="165"/>
      <c r="D276" s="105"/>
      <c r="E276" s="165"/>
      <c r="F276" s="153" t="s">
        <v>233</v>
      </c>
      <c r="G276" s="154" t="s">
        <v>311</v>
      </c>
      <c r="H276" s="132"/>
      <c r="I276" s="97"/>
      <c r="J276" s="97"/>
      <c r="L276" s="68"/>
    </row>
    <row r="277" spans="2:12">
      <c r="B277" s="167"/>
      <c r="C277" s="165"/>
      <c r="D277" s="105"/>
      <c r="E277" s="165"/>
      <c r="F277" s="153" t="s">
        <v>297</v>
      </c>
      <c r="G277" s="154" t="s">
        <v>236</v>
      </c>
      <c r="H277" s="132"/>
      <c r="I277" s="97"/>
      <c r="J277" s="97"/>
      <c r="L277" s="68"/>
    </row>
    <row r="278" spans="2:12">
      <c r="B278" s="167"/>
      <c r="C278" s="165"/>
      <c r="D278" s="105"/>
      <c r="E278" s="165"/>
      <c r="F278" s="153" t="s">
        <v>297</v>
      </c>
      <c r="G278" s="154" t="s">
        <v>238</v>
      </c>
      <c r="H278" s="132"/>
      <c r="I278" s="97"/>
      <c r="J278" s="97"/>
      <c r="L278" s="68"/>
    </row>
    <row r="279" spans="2:12">
      <c r="B279" s="167"/>
      <c r="C279" s="165"/>
      <c r="D279" s="105"/>
      <c r="E279" s="165"/>
      <c r="F279" s="153" t="s">
        <v>297</v>
      </c>
      <c r="G279" s="154" t="s">
        <v>240</v>
      </c>
      <c r="H279" s="132"/>
      <c r="I279" s="97"/>
      <c r="J279" s="97"/>
      <c r="L279" s="68"/>
    </row>
    <row r="280" spans="2:12">
      <c r="B280" s="167"/>
      <c r="C280" s="165"/>
      <c r="D280" s="105"/>
      <c r="E280" s="165"/>
      <c r="F280" s="153" t="s">
        <v>295</v>
      </c>
      <c r="G280" s="154" t="s">
        <v>313</v>
      </c>
      <c r="H280" s="132"/>
      <c r="I280" s="97"/>
      <c r="J280" s="97"/>
      <c r="L280" s="68"/>
    </row>
    <row r="281" spans="2:12">
      <c r="B281" s="167"/>
      <c r="C281" s="165"/>
      <c r="D281" s="105"/>
      <c r="E281" s="165"/>
      <c r="F281" s="153" t="s">
        <v>295</v>
      </c>
      <c r="G281" s="154" t="s">
        <v>314</v>
      </c>
      <c r="H281" s="132"/>
      <c r="I281" s="97"/>
      <c r="J281" s="97"/>
      <c r="L281" s="68"/>
    </row>
    <row r="282" spans="2:12">
      <c r="B282" s="167"/>
      <c r="C282" s="165"/>
      <c r="D282" s="105"/>
      <c r="E282" s="165"/>
      <c r="F282" s="155" t="s">
        <v>295</v>
      </c>
      <c r="G282" s="154" t="s">
        <v>315</v>
      </c>
      <c r="H282" s="132"/>
      <c r="I282" s="97"/>
      <c r="J282" s="97"/>
      <c r="L282" s="68"/>
    </row>
    <row r="283" spans="2:12">
      <c r="B283" s="167"/>
      <c r="C283" s="165"/>
      <c r="D283" s="105"/>
      <c r="E283" s="165"/>
      <c r="F283" s="131" t="s">
        <v>85</v>
      </c>
      <c r="G283" s="124"/>
      <c r="H283" s="132"/>
      <c r="I283" s="97"/>
      <c r="J283" s="97"/>
      <c r="L283" s="68"/>
    </row>
    <row r="284" spans="2:12">
      <c r="B284" s="167"/>
      <c r="C284" s="165"/>
      <c r="D284" s="105"/>
      <c r="E284" s="165"/>
      <c r="F284" s="153" t="s">
        <v>334</v>
      </c>
      <c r="G284" s="124"/>
      <c r="H284" s="132"/>
      <c r="I284" s="97"/>
      <c r="J284" s="97"/>
      <c r="L284" s="68"/>
    </row>
    <row r="285" spans="2:12">
      <c r="B285" s="167"/>
      <c r="C285" s="165"/>
      <c r="D285" s="105"/>
      <c r="E285" s="165"/>
      <c r="F285" s="153" t="s">
        <v>331</v>
      </c>
      <c r="G285" s="154" t="s">
        <v>196</v>
      </c>
      <c r="H285" s="132"/>
      <c r="I285" s="97"/>
      <c r="J285" s="97"/>
      <c r="L285" s="68"/>
    </row>
    <row r="286" spans="2:12">
      <c r="B286" s="167"/>
      <c r="C286" s="165"/>
      <c r="D286" s="105"/>
      <c r="E286" s="165"/>
      <c r="F286" s="153" t="s">
        <v>164</v>
      </c>
      <c r="G286" s="154" t="s">
        <v>137</v>
      </c>
      <c r="H286" s="132"/>
      <c r="I286" s="97"/>
      <c r="J286" s="97"/>
      <c r="L286" s="68"/>
    </row>
    <row r="287" spans="2:12">
      <c r="B287" s="167"/>
      <c r="C287" s="165"/>
      <c r="D287" s="105"/>
      <c r="E287" s="165"/>
      <c r="F287" s="153" t="s">
        <v>164</v>
      </c>
      <c r="G287" s="154" t="s">
        <v>86</v>
      </c>
      <c r="H287" s="132"/>
      <c r="I287" s="97"/>
      <c r="J287" s="97"/>
      <c r="L287" s="68"/>
    </row>
    <row r="288" spans="2:12">
      <c r="B288" s="167"/>
      <c r="C288" s="165"/>
      <c r="D288" s="105"/>
      <c r="E288" s="165"/>
      <c r="F288" s="153" t="s">
        <v>332</v>
      </c>
      <c r="G288" s="154" t="s">
        <v>333</v>
      </c>
      <c r="H288" s="132"/>
      <c r="I288" s="97"/>
      <c r="J288" s="97"/>
      <c r="L288" s="68"/>
    </row>
    <row r="289" spans="2:12">
      <c r="B289" s="167"/>
      <c r="C289" s="165"/>
      <c r="D289" s="105"/>
      <c r="E289" s="165"/>
      <c r="F289" s="153" t="s">
        <v>295</v>
      </c>
      <c r="G289" s="154" t="s">
        <v>89</v>
      </c>
      <c r="H289" s="132"/>
      <c r="I289" s="97"/>
      <c r="J289" s="97"/>
      <c r="L289" s="68"/>
    </row>
    <row r="290" spans="2:12">
      <c r="B290" s="167"/>
      <c r="C290" s="165"/>
      <c r="D290" s="105"/>
      <c r="E290" s="165"/>
      <c r="F290" s="153" t="s">
        <v>296</v>
      </c>
      <c r="G290" s="154" t="s">
        <v>205</v>
      </c>
      <c r="H290" s="132"/>
      <c r="I290" s="97"/>
      <c r="J290" s="97"/>
      <c r="L290" s="68"/>
    </row>
    <row r="291" spans="2:12">
      <c r="B291" s="167"/>
      <c r="C291" s="165"/>
      <c r="D291" s="105"/>
      <c r="E291" s="165"/>
      <c r="F291" s="153" t="s">
        <v>297</v>
      </c>
      <c r="G291" s="154" t="s">
        <v>298</v>
      </c>
      <c r="H291" s="132"/>
      <c r="I291" s="97"/>
      <c r="J291" s="97"/>
      <c r="L291" s="68"/>
    </row>
    <row r="292" spans="2:12">
      <c r="B292" s="167"/>
      <c r="C292" s="165"/>
      <c r="D292" s="105"/>
      <c r="E292" s="165"/>
      <c r="F292" s="153" t="s">
        <v>297</v>
      </c>
      <c r="G292" s="154" t="s">
        <v>299</v>
      </c>
      <c r="H292" s="132"/>
      <c r="I292" s="97"/>
      <c r="J292" s="97"/>
      <c r="L292" s="68"/>
    </row>
    <row r="293" spans="2:12">
      <c r="B293" s="167"/>
      <c r="C293" s="165"/>
      <c r="D293" s="105"/>
      <c r="E293" s="165"/>
      <c r="F293" s="153" t="s">
        <v>140</v>
      </c>
      <c r="G293" s="154" t="s">
        <v>300</v>
      </c>
      <c r="H293" s="132"/>
      <c r="I293" s="97"/>
      <c r="J293" s="97"/>
      <c r="L293" s="68"/>
    </row>
    <row r="294" spans="2:12">
      <c r="B294" s="167"/>
      <c r="C294" s="165"/>
      <c r="D294" s="105"/>
      <c r="E294" s="165"/>
      <c r="F294" s="153" t="s">
        <v>297</v>
      </c>
      <c r="G294" s="154" t="s">
        <v>301</v>
      </c>
      <c r="H294" s="132"/>
      <c r="I294" s="97"/>
      <c r="J294" s="97"/>
      <c r="L294" s="68"/>
    </row>
    <row r="295" spans="2:12">
      <c r="B295" s="167"/>
      <c r="C295" s="165"/>
      <c r="D295" s="105"/>
      <c r="E295" s="165"/>
      <c r="F295" s="153" t="s">
        <v>302</v>
      </c>
      <c r="G295" s="154" t="s">
        <v>303</v>
      </c>
      <c r="H295" s="132"/>
      <c r="I295" s="97"/>
      <c r="J295" s="97"/>
      <c r="L295" s="68"/>
    </row>
    <row r="296" spans="2:12">
      <c r="B296" s="167"/>
      <c r="C296" s="165"/>
      <c r="D296" s="105"/>
      <c r="E296" s="165"/>
      <c r="F296" s="153" t="s">
        <v>215</v>
      </c>
      <c r="G296" s="154" t="s">
        <v>304</v>
      </c>
      <c r="H296" s="132"/>
      <c r="I296" s="97"/>
      <c r="J296" s="97"/>
      <c r="L296" s="68"/>
    </row>
    <row r="297" spans="2:12">
      <c r="B297" s="167"/>
      <c r="C297" s="165"/>
      <c r="D297" s="105"/>
      <c r="E297" s="165"/>
      <c r="F297" s="153" t="s">
        <v>296</v>
      </c>
      <c r="G297" s="154" t="s">
        <v>218</v>
      </c>
      <c r="H297" s="132"/>
      <c r="I297" s="97"/>
      <c r="J297" s="97"/>
      <c r="L297" s="68"/>
    </row>
    <row r="298" spans="2:12">
      <c r="B298" s="167"/>
      <c r="C298" s="165"/>
      <c r="D298" s="105"/>
      <c r="E298" s="165"/>
      <c r="F298" s="153" t="s">
        <v>215</v>
      </c>
      <c r="G298" s="154" t="s">
        <v>305</v>
      </c>
      <c r="H298" s="132"/>
      <c r="I298" s="97"/>
      <c r="J298" s="97"/>
      <c r="L298" s="68"/>
    </row>
    <row r="299" spans="2:12">
      <c r="B299" s="167"/>
      <c r="C299" s="165"/>
      <c r="D299" s="105"/>
      <c r="E299" s="165"/>
      <c r="F299" s="153" t="s">
        <v>296</v>
      </c>
      <c r="G299" s="154" t="s">
        <v>223</v>
      </c>
      <c r="H299" s="132"/>
      <c r="I299" s="97"/>
      <c r="J299" s="97"/>
      <c r="L299" s="68"/>
    </row>
    <row r="300" spans="2:12">
      <c r="B300" s="167"/>
      <c r="C300" s="165"/>
      <c r="D300" s="105"/>
      <c r="E300" s="165"/>
      <c r="F300" s="153" t="s">
        <v>233</v>
      </c>
      <c r="G300" s="154" t="s">
        <v>138</v>
      </c>
      <c r="H300" s="132"/>
      <c r="I300" s="97"/>
      <c r="J300" s="97"/>
      <c r="L300" s="68"/>
    </row>
    <row r="301" spans="2:12">
      <c r="B301" s="167"/>
      <c r="C301" s="165"/>
      <c r="D301" s="105"/>
      <c r="E301" s="165"/>
      <c r="F301" s="153" t="s">
        <v>297</v>
      </c>
      <c r="G301" s="154" t="s">
        <v>306</v>
      </c>
      <c r="H301" s="132"/>
      <c r="I301" s="97"/>
      <c r="J301" s="97"/>
      <c r="L301" s="68"/>
    </row>
    <row r="302" spans="2:12">
      <c r="B302" s="167"/>
      <c r="C302" s="165"/>
      <c r="D302" s="105"/>
      <c r="E302" s="165"/>
      <c r="F302" s="153" t="s">
        <v>297</v>
      </c>
      <c r="G302" s="154" t="s">
        <v>307</v>
      </c>
      <c r="H302" s="132"/>
      <c r="I302" s="97"/>
      <c r="J302" s="97"/>
      <c r="L302" s="68"/>
    </row>
    <row r="303" spans="2:12">
      <c r="B303" s="167"/>
      <c r="C303" s="165"/>
      <c r="D303" s="105"/>
      <c r="E303" s="165"/>
      <c r="F303" s="153" t="s">
        <v>297</v>
      </c>
      <c r="G303" s="154" t="s">
        <v>308</v>
      </c>
      <c r="H303" s="132"/>
      <c r="I303" s="97"/>
      <c r="J303" s="97"/>
      <c r="L303" s="68"/>
    </row>
    <row r="304" spans="2:12">
      <c r="B304" s="167"/>
      <c r="C304" s="165"/>
      <c r="D304" s="105"/>
      <c r="E304" s="165"/>
      <c r="F304" s="153" t="s">
        <v>297</v>
      </c>
      <c r="G304" s="154" t="s">
        <v>309</v>
      </c>
      <c r="H304" s="132"/>
      <c r="I304" s="97"/>
      <c r="J304" s="97"/>
      <c r="L304" s="68"/>
    </row>
    <row r="305" spans="2:12">
      <c r="B305" s="167"/>
      <c r="C305" s="165"/>
      <c r="D305" s="105"/>
      <c r="E305" s="165"/>
      <c r="F305" s="153" t="s">
        <v>297</v>
      </c>
      <c r="G305" s="154" t="s">
        <v>230</v>
      </c>
      <c r="H305" s="132"/>
      <c r="I305" s="97"/>
      <c r="J305" s="97"/>
      <c r="L305" s="68"/>
    </row>
    <row r="306" spans="2:12">
      <c r="B306" s="167"/>
      <c r="C306" s="165"/>
      <c r="D306" s="105"/>
      <c r="E306" s="165"/>
      <c r="F306" s="153" t="s">
        <v>297</v>
      </c>
      <c r="G306" s="154" t="s">
        <v>310</v>
      </c>
      <c r="H306" s="132"/>
      <c r="I306" s="97"/>
      <c r="J306" s="97"/>
      <c r="L306" s="68"/>
    </row>
    <row r="307" spans="2:12">
      <c r="B307" s="167"/>
      <c r="C307" s="165"/>
      <c r="D307" s="105"/>
      <c r="E307" s="165"/>
      <c r="F307" s="153" t="s">
        <v>233</v>
      </c>
      <c r="G307" s="154" t="s">
        <v>311</v>
      </c>
      <c r="H307" s="132"/>
      <c r="I307" s="97"/>
      <c r="J307" s="97"/>
      <c r="L307" s="68"/>
    </row>
    <row r="308" spans="2:12">
      <c r="B308" s="167"/>
      <c r="C308" s="165"/>
      <c r="D308" s="105"/>
      <c r="E308" s="165"/>
      <c r="F308" s="153" t="s">
        <v>297</v>
      </c>
      <c r="G308" s="154" t="s">
        <v>236</v>
      </c>
      <c r="H308" s="132"/>
      <c r="I308" s="97"/>
      <c r="J308" s="97"/>
      <c r="L308" s="68"/>
    </row>
    <row r="309" spans="2:12">
      <c r="B309" s="167"/>
      <c r="C309" s="165"/>
      <c r="D309" s="105"/>
      <c r="E309" s="165"/>
      <c r="F309" s="153" t="s">
        <v>297</v>
      </c>
      <c r="G309" s="154" t="s">
        <v>312</v>
      </c>
      <c r="H309" s="132"/>
      <c r="I309" s="97"/>
      <c r="J309" s="97"/>
      <c r="L309" s="68"/>
    </row>
    <row r="310" spans="2:12">
      <c r="B310" s="167"/>
      <c r="C310" s="165"/>
      <c r="D310" s="105"/>
      <c r="E310" s="165"/>
      <c r="F310" s="153" t="s">
        <v>297</v>
      </c>
      <c r="G310" s="154" t="s">
        <v>240</v>
      </c>
      <c r="H310" s="132"/>
      <c r="I310" s="97"/>
      <c r="J310" s="97"/>
      <c r="L310" s="68"/>
    </row>
    <row r="311" spans="2:12">
      <c r="B311" s="167"/>
      <c r="C311" s="165"/>
      <c r="D311" s="105"/>
      <c r="E311" s="165"/>
      <c r="F311" s="153" t="s">
        <v>295</v>
      </c>
      <c r="G311" s="154" t="s">
        <v>313</v>
      </c>
      <c r="H311" s="132"/>
      <c r="I311" s="97"/>
      <c r="J311" s="97"/>
      <c r="L311" s="68"/>
    </row>
    <row r="312" spans="2:12">
      <c r="B312" s="167"/>
      <c r="C312" s="165"/>
      <c r="D312" s="105"/>
      <c r="E312" s="165"/>
      <c r="F312" s="153" t="s">
        <v>295</v>
      </c>
      <c r="G312" s="154" t="s">
        <v>314</v>
      </c>
      <c r="H312" s="132"/>
      <c r="I312" s="97"/>
      <c r="J312" s="97"/>
      <c r="L312" s="68"/>
    </row>
    <row r="313" spans="2:12">
      <c r="B313" s="167"/>
      <c r="C313" s="165"/>
      <c r="D313" s="105"/>
      <c r="E313" s="165"/>
      <c r="F313" s="155" t="s">
        <v>295</v>
      </c>
      <c r="G313" s="154" t="s">
        <v>315</v>
      </c>
      <c r="H313" s="132"/>
      <c r="I313" s="97"/>
      <c r="J313" s="97"/>
      <c r="L313" s="68"/>
    </row>
    <row r="314" spans="2:12">
      <c r="B314" s="167"/>
      <c r="C314" s="165"/>
      <c r="D314" s="105"/>
      <c r="E314" s="165"/>
      <c r="F314" s="131"/>
      <c r="G314" s="124"/>
      <c r="H314" s="132"/>
      <c r="I314" s="97"/>
      <c r="J314" s="97"/>
      <c r="L314" s="68"/>
    </row>
    <row r="315" spans="2:12">
      <c r="B315" s="167" t="s">
        <v>72</v>
      </c>
      <c r="C315" s="165"/>
      <c r="D315" s="151" t="s">
        <v>316</v>
      </c>
      <c r="E315" s="165"/>
      <c r="F315" s="152" t="s">
        <v>106</v>
      </c>
      <c r="G315" s="99"/>
      <c r="H315" s="123"/>
      <c r="I315" s="97"/>
      <c r="J315" s="97"/>
      <c r="L315" s="68"/>
    </row>
    <row r="316" spans="2:12">
      <c r="B316" s="167"/>
      <c r="C316" s="165"/>
      <c r="D316" s="170" t="s">
        <v>251</v>
      </c>
      <c r="E316" s="165"/>
      <c r="F316" s="109" t="s">
        <v>87</v>
      </c>
      <c r="G316" s="109" t="s">
        <v>92</v>
      </c>
      <c r="H316" s="139" t="s">
        <v>76</v>
      </c>
      <c r="I316" s="97"/>
      <c r="J316" s="97"/>
      <c r="L316" s="68"/>
    </row>
    <row r="317" spans="2:12">
      <c r="B317" s="167"/>
      <c r="C317" s="165"/>
      <c r="D317" s="106"/>
      <c r="E317" s="165"/>
      <c r="F317" s="109"/>
      <c r="G317" s="124"/>
      <c r="H317" s="121"/>
      <c r="I317" s="97"/>
      <c r="J317" s="97"/>
      <c r="L317" s="129"/>
    </row>
    <row r="318" spans="2:12">
      <c r="B318" s="164" t="s">
        <v>96</v>
      </c>
      <c r="C318" s="165"/>
      <c r="D318" s="151"/>
      <c r="E318" s="165"/>
      <c r="F318" s="100"/>
      <c r="G318" s="99"/>
      <c r="H318" s="123"/>
      <c r="I318" s="97"/>
      <c r="J318" s="97"/>
      <c r="L318" s="137"/>
    </row>
    <row r="319" spans="2:12">
      <c r="B319" s="167" t="s">
        <v>97</v>
      </c>
      <c r="C319" s="165"/>
      <c r="D319" s="105"/>
      <c r="E319" s="165"/>
      <c r="F319" s="109" t="s">
        <v>0</v>
      </c>
      <c r="G319" s="124"/>
      <c r="H319" s="132"/>
      <c r="I319" s="97"/>
      <c r="J319" s="97"/>
      <c r="L319" s="137"/>
    </row>
    <row r="320" spans="2:12">
      <c r="B320" s="167"/>
      <c r="C320" s="165"/>
      <c r="D320" s="105"/>
      <c r="E320" s="165"/>
      <c r="F320" s="109" t="s">
        <v>98</v>
      </c>
      <c r="G320" s="124" t="s">
        <v>335</v>
      </c>
      <c r="H320" s="132" t="s">
        <v>99</v>
      </c>
      <c r="I320" s="97"/>
      <c r="J320" s="97"/>
      <c r="L320" s="137"/>
    </row>
    <row r="321" spans="2:12">
      <c r="B321" s="167"/>
      <c r="C321" s="165"/>
      <c r="D321" s="105"/>
      <c r="E321" s="165"/>
      <c r="F321" s="153" t="s">
        <v>141</v>
      </c>
      <c r="G321" s="124"/>
      <c r="H321" s="132"/>
      <c r="I321" s="97"/>
      <c r="J321" s="97"/>
      <c r="L321" s="137"/>
    </row>
    <row r="322" spans="2:12">
      <c r="B322" s="167"/>
      <c r="C322" s="165"/>
      <c r="D322" s="105"/>
      <c r="E322" s="165"/>
      <c r="F322" s="153" t="s">
        <v>142</v>
      </c>
      <c r="G322" s="154"/>
      <c r="H322" s="132"/>
      <c r="I322" s="97"/>
      <c r="J322" s="97"/>
      <c r="L322" s="137"/>
    </row>
    <row r="323" spans="2:12">
      <c r="B323" s="167"/>
      <c r="C323" s="165"/>
      <c r="D323" s="105"/>
      <c r="E323" s="165"/>
      <c r="F323" s="153" t="s">
        <v>336</v>
      </c>
      <c r="G323" s="154" t="s">
        <v>264</v>
      </c>
      <c r="H323" s="132"/>
      <c r="I323" s="97"/>
      <c r="J323" s="97"/>
      <c r="L323" s="137"/>
    </row>
    <row r="324" spans="2:12">
      <c r="B324" s="167"/>
      <c r="C324" s="165"/>
      <c r="D324" s="105"/>
      <c r="E324" s="165"/>
      <c r="F324" s="153" t="s">
        <v>337</v>
      </c>
      <c r="G324" s="154" t="s">
        <v>264</v>
      </c>
      <c r="H324" s="132"/>
      <c r="I324" s="97"/>
      <c r="J324" s="97"/>
      <c r="L324" s="137"/>
    </row>
    <row r="325" spans="2:12">
      <c r="B325" s="167"/>
      <c r="C325" s="165"/>
      <c r="D325" s="105"/>
      <c r="E325" s="165"/>
      <c r="F325" s="153" t="s">
        <v>142</v>
      </c>
      <c r="G325" s="124"/>
      <c r="H325" s="132"/>
      <c r="I325" s="97"/>
      <c r="J325" s="97"/>
      <c r="L325" s="137"/>
    </row>
    <row r="326" spans="2:12">
      <c r="B326" s="167"/>
      <c r="C326" s="165"/>
      <c r="D326" s="105"/>
      <c r="E326" s="165"/>
      <c r="F326" s="153" t="s">
        <v>267</v>
      </c>
      <c r="G326" s="154" t="s">
        <v>338</v>
      </c>
      <c r="H326" s="132"/>
      <c r="I326" s="97"/>
      <c r="J326" s="97"/>
      <c r="L326" s="137"/>
    </row>
    <row r="327" spans="2:12">
      <c r="B327" s="167"/>
      <c r="C327" s="165"/>
      <c r="D327" s="105"/>
      <c r="E327" s="165"/>
      <c r="F327" s="153" t="s">
        <v>140</v>
      </c>
      <c r="G327" s="154" t="s">
        <v>338</v>
      </c>
      <c r="H327" s="132"/>
      <c r="I327" s="97"/>
      <c r="J327" s="97"/>
      <c r="L327" s="137"/>
    </row>
    <row r="328" spans="2:12">
      <c r="B328" s="167"/>
      <c r="C328" s="165"/>
      <c r="D328" s="105"/>
      <c r="E328" s="165"/>
      <c r="F328" s="153" t="s">
        <v>142</v>
      </c>
      <c r="G328" s="154"/>
      <c r="H328" s="132"/>
      <c r="I328" s="97"/>
      <c r="J328" s="97"/>
      <c r="L328" s="137"/>
    </row>
    <row r="329" spans="2:12">
      <c r="B329" s="167"/>
      <c r="C329" s="165"/>
      <c r="D329" s="105"/>
      <c r="E329" s="165"/>
      <c r="F329" s="153" t="s">
        <v>267</v>
      </c>
      <c r="G329" s="154" t="s">
        <v>137</v>
      </c>
      <c r="H329" s="132"/>
      <c r="I329" s="97"/>
      <c r="J329" s="97"/>
      <c r="L329" s="137"/>
    </row>
    <row r="330" spans="2:12">
      <c r="B330" s="167"/>
      <c r="C330" s="165"/>
      <c r="D330" s="105"/>
      <c r="E330" s="165"/>
      <c r="F330" s="153" t="s">
        <v>140</v>
      </c>
      <c r="G330" s="154" t="s">
        <v>137</v>
      </c>
      <c r="H330" s="132"/>
      <c r="I330" s="97"/>
      <c r="J330" s="97"/>
      <c r="L330" s="137"/>
    </row>
    <row r="331" spans="2:12">
      <c r="B331" s="167"/>
      <c r="C331" s="165"/>
      <c r="D331" s="105"/>
      <c r="E331" s="165"/>
      <c r="F331" s="153" t="s">
        <v>142</v>
      </c>
      <c r="G331" s="154"/>
      <c r="H331" s="132"/>
      <c r="I331" s="97"/>
      <c r="J331" s="97"/>
      <c r="L331" s="137"/>
    </row>
    <row r="332" spans="2:12">
      <c r="B332" s="167"/>
      <c r="C332" s="165"/>
      <c r="D332" s="105"/>
      <c r="E332" s="165"/>
      <c r="F332" s="153" t="s">
        <v>270</v>
      </c>
      <c r="G332" s="154" t="s">
        <v>272</v>
      </c>
      <c r="H332" s="132"/>
      <c r="I332" s="97"/>
      <c r="J332" s="97"/>
      <c r="L332" s="137"/>
    </row>
    <row r="333" spans="2:12">
      <c r="B333" s="167"/>
      <c r="C333" s="165"/>
      <c r="D333" s="105"/>
      <c r="E333" s="165"/>
      <c r="F333" s="153" t="s">
        <v>274</v>
      </c>
      <c r="G333" s="154" t="s">
        <v>272</v>
      </c>
      <c r="H333" s="132"/>
      <c r="I333" s="97"/>
      <c r="J333" s="97"/>
      <c r="L333" s="137"/>
    </row>
    <row r="334" spans="2:12">
      <c r="B334" s="167"/>
      <c r="C334" s="165"/>
      <c r="D334" s="105"/>
      <c r="E334" s="165"/>
      <c r="F334" s="153" t="s">
        <v>142</v>
      </c>
      <c r="G334" s="154"/>
      <c r="H334" s="132"/>
      <c r="I334" s="97"/>
      <c r="J334" s="97"/>
      <c r="L334" s="137"/>
    </row>
    <row r="335" spans="2:12">
      <c r="B335" s="167"/>
      <c r="C335" s="165"/>
      <c r="D335" s="105"/>
      <c r="E335" s="165"/>
      <c r="F335" s="153" t="s">
        <v>295</v>
      </c>
      <c r="G335" s="154" t="s">
        <v>339</v>
      </c>
      <c r="H335" s="132"/>
      <c r="I335" s="97"/>
      <c r="J335" s="97"/>
      <c r="L335" s="137"/>
    </row>
    <row r="336" spans="2:12">
      <c r="B336" s="167"/>
      <c r="C336" s="165"/>
      <c r="D336" s="105"/>
      <c r="E336" s="165"/>
      <c r="F336" s="153" t="s">
        <v>277</v>
      </c>
      <c r="G336" s="154"/>
      <c r="H336" s="132"/>
      <c r="I336" s="97"/>
      <c r="J336" s="97"/>
      <c r="L336" s="137"/>
    </row>
    <row r="337" spans="1:12">
      <c r="B337" s="167"/>
      <c r="C337" s="165"/>
      <c r="D337" s="105"/>
      <c r="E337" s="165"/>
      <c r="F337" s="153" t="s">
        <v>340</v>
      </c>
      <c r="G337" s="154" t="s">
        <v>333</v>
      </c>
      <c r="H337" s="132"/>
      <c r="I337" s="97"/>
      <c r="J337" s="97"/>
      <c r="L337" s="137"/>
    </row>
    <row r="338" spans="1:12">
      <c r="B338" s="167"/>
      <c r="C338" s="165"/>
      <c r="D338" s="105"/>
      <c r="E338" s="165"/>
      <c r="F338" s="153"/>
      <c r="G338" s="154"/>
      <c r="H338" s="132"/>
      <c r="I338" s="97"/>
      <c r="J338" s="97"/>
      <c r="L338" s="137"/>
    </row>
    <row r="339" spans="1:12" s="165" customFormat="1">
      <c r="A339" s="53"/>
      <c r="B339" s="164"/>
      <c r="D339" s="151" t="s">
        <v>101</v>
      </c>
      <c r="F339" s="109"/>
      <c r="G339" s="124"/>
      <c r="H339" s="121"/>
      <c r="I339" s="97"/>
      <c r="J339" s="97"/>
      <c r="K339" s="53"/>
      <c r="L339" s="137"/>
    </row>
    <row r="340" spans="1:12" s="165" customFormat="1">
      <c r="A340" s="53"/>
      <c r="B340" s="167"/>
      <c r="D340" s="105" t="s">
        <v>102</v>
      </c>
      <c r="F340" s="153" t="s">
        <v>0</v>
      </c>
      <c r="G340" s="124"/>
      <c r="H340" s="132"/>
      <c r="I340" s="97"/>
      <c r="J340" s="97"/>
      <c r="K340" s="53"/>
      <c r="L340" s="137"/>
    </row>
    <row r="341" spans="1:12" s="165" customFormat="1">
      <c r="A341" s="53"/>
      <c r="B341" s="167"/>
      <c r="D341" s="105"/>
      <c r="F341" s="154" t="s">
        <v>75</v>
      </c>
      <c r="G341" s="154" t="s">
        <v>103</v>
      </c>
      <c r="H341" s="132" t="s">
        <v>76</v>
      </c>
      <c r="I341" s="97"/>
      <c r="J341" s="97"/>
      <c r="K341" s="53"/>
      <c r="L341" s="137"/>
    </row>
    <row r="342" spans="1:12" s="165" customFormat="1">
      <c r="A342" s="53"/>
      <c r="B342" s="167"/>
      <c r="D342" s="105"/>
      <c r="F342" s="154" t="s">
        <v>100</v>
      </c>
      <c r="G342" s="154"/>
      <c r="H342" s="132"/>
      <c r="I342" s="97"/>
      <c r="J342" s="97"/>
      <c r="K342" s="53"/>
      <c r="L342" s="137"/>
    </row>
    <row r="343" spans="1:12" s="165" customFormat="1">
      <c r="A343" s="53"/>
      <c r="B343" s="167"/>
      <c r="D343" s="105"/>
      <c r="F343" s="154" t="s">
        <v>143</v>
      </c>
      <c r="G343" s="154"/>
      <c r="H343" s="132"/>
      <c r="I343" s="97"/>
      <c r="J343" s="97"/>
      <c r="K343" s="53"/>
      <c r="L343" s="137"/>
    </row>
    <row r="344" spans="1:12" s="165" customFormat="1">
      <c r="A344" s="53"/>
      <c r="B344" s="167"/>
      <c r="D344" s="105"/>
      <c r="F344" s="154" t="s">
        <v>341</v>
      </c>
      <c r="G344" s="154" t="s">
        <v>287</v>
      </c>
      <c r="H344" s="132"/>
      <c r="I344" s="97"/>
      <c r="J344" s="97"/>
      <c r="K344" s="53"/>
      <c r="L344" s="137"/>
    </row>
    <row r="345" spans="1:12" s="165" customFormat="1">
      <c r="A345" s="53"/>
      <c r="B345" s="167"/>
      <c r="D345" s="105"/>
      <c r="F345" s="154" t="s">
        <v>145</v>
      </c>
      <c r="G345" s="154" t="s">
        <v>290</v>
      </c>
      <c r="H345" s="132"/>
      <c r="I345" s="97"/>
      <c r="J345" s="97"/>
      <c r="K345" s="53"/>
      <c r="L345" s="137"/>
    </row>
    <row r="346" spans="1:12" s="165" customFormat="1">
      <c r="A346" s="53"/>
      <c r="B346" s="167"/>
      <c r="D346" s="105"/>
      <c r="F346" s="159" t="s">
        <v>85</v>
      </c>
      <c r="G346" s="124"/>
      <c r="H346" s="132"/>
      <c r="I346" s="97"/>
      <c r="J346" s="97"/>
      <c r="K346" s="53"/>
      <c r="L346" s="137"/>
    </row>
    <row r="347" spans="1:12" s="165" customFormat="1">
      <c r="A347" s="53"/>
      <c r="B347" s="167"/>
      <c r="D347" s="105"/>
      <c r="F347" s="154" t="s">
        <v>144</v>
      </c>
      <c r="G347" s="124"/>
      <c r="H347" s="132"/>
      <c r="I347" s="97"/>
      <c r="J347" s="97"/>
      <c r="K347" s="53"/>
      <c r="L347" s="137"/>
    </row>
    <row r="348" spans="1:12" s="165" customFormat="1">
      <c r="A348" s="53"/>
      <c r="B348" s="167"/>
      <c r="D348" s="105"/>
      <c r="F348" s="154" t="s">
        <v>341</v>
      </c>
      <c r="G348" s="154" t="s">
        <v>287</v>
      </c>
      <c r="H348" s="132"/>
      <c r="I348" s="97"/>
      <c r="J348" s="97"/>
      <c r="K348" s="53"/>
      <c r="L348" s="137"/>
    </row>
    <row r="349" spans="1:12" s="165" customFormat="1">
      <c r="A349" s="53"/>
      <c r="B349" s="167"/>
      <c r="D349" s="105"/>
      <c r="F349" s="154" t="s">
        <v>145</v>
      </c>
      <c r="G349" s="154" t="s">
        <v>290</v>
      </c>
      <c r="H349" s="132"/>
      <c r="I349" s="97"/>
      <c r="J349" s="97"/>
      <c r="K349" s="53"/>
      <c r="L349" s="137"/>
    </row>
    <row r="350" spans="1:12" s="165" customFormat="1">
      <c r="A350" s="53"/>
      <c r="B350" s="167"/>
      <c r="D350" s="105"/>
      <c r="F350" s="109"/>
      <c r="G350" s="124"/>
      <c r="H350" s="132"/>
      <c r="I350" s="97"/>
      <c r="J350" s="97"/>
      <c r="K350" s="53"/>
      <c r="L350" s="137"/>
    </row>
    <row r="351" spans="1:12" s="165" customFormat="1">
      <c r="A351" s="53"/>
      <c r="B351" s="167"/>
      <c r="D351" s="105"/>
      <c r="F351" s="109"/>
      <c r="G351" s="124"/>
      <c r="H351" s="132"/>
      <c r="I351" s="97"/>
      <c r="J351" s="97"/>
      <c r="K351" s="53"/>
      <c r="L351" s="137"/>
    </row>
    <row r="352" spans="1:12" s="165" customFormat="1" ht="12.75" customHeight="1">
      <c r="A352" s="53"/>
      <c r="B352" s="1603" t="s">
        <v>342</v>
      </c>
      <c r="C352" s="1623"/>
      <c r="D352" s="1624"/>
      <c r="F352" s="109"/>
      <c r="G352" s="124"/>
      <c r="H352" s="132"/>
      <c r="I352" s="97"/>
      <c r="J352" s="97"/>
      <c r="K352" s="53"/>
      <c r="L352" s="137"/>
    </row>
    <row r="353" spans="1:12" s="165" customFormat="1" ht="26.5" customHeight="1">
      <c r="A353" s="53"/>
      <c r="B353" s="1634"/>
      <c r="C353" s="1635"/>
      <c r="D353" s="1636"/>
      <c r="F353" s="109"/>
      <c r="G353" s="124"/>
      <c r="H353" s="132"/>
      <c r="I353" s="97"/>
      <c r="J353" s="97"/>
      <c r="K353" s="53"/>
      <c r="L353" s="137"/>
    </row>
    <row r="354" spans="1:12" s="165" customFormat="1">
      <c r="A354" s="53"/>
      <c r="B354" s="167"/>
      <c r="D354" s="105"/>
      <c r="F354" s="109"/>
      <c r="G354" s="124"/>
      <c r="H354" s="132"/>
      <c r="I354" s="97"/>
      <c r="J354" s="97"/>
      <c r="K354" s="53"/>
      <c r="L354" s="137"/>
    </row>
    <row r="355" spans="1:12">
      <c r="B355" s="164" t="s">
        <v>96</v>
      </c>
      <c r="C355" s="165"/>
      <c r="D355" s="151"/>
      <c r="E355" s="165"/>
      <c r="F355" s="100"/>
      <c r="G355" s="99"/>
      <c r="H355" s="123"/>
      <c r="I355" s="97"/>
      <c r="J355" s="97"/>
      <c r="L355" s="137"/>
    </row>
    <row r="356" spans="1:12">
      <c r="B356" s="167" t="s">
        <v>97</v>
      </c>
      <c r="C356" s="165"/>
      <c r="D356" s="105"/>
      <c r="E356" s="165"/>
      <c r="F356" s="109" t="s">
        <v>0</v>
      </c>
      <c r="G356" s="124"/>
      <c r="H356" s="132"/>
      <c r="I356" s="97"/>
      <c r="J356" s="97"/>
      <c r="L356" s="137"/>
    </row>
    <row r="357" spans="1:12">
      <c r="B357" s="167"/>
      <c r="C357" s="165"/>
      <c r="D357" s="105"/>
      <c r="E357" s="165"/>
      <c r="F357" s="109" t="s">
        <v>98</v>
      </c>
      <c r="G357" s="124" t="s">
        <v>335</v>
      </c>
      <c r="H357" s="132" t="s">
        <v>343</v>
      </c>
      <c r="I357" s="97"/>
      <c r="J357" s="97"/>
      <c r="L357" s="137"/>
    </row>
    <row r="358" spans="1:12">
      <c r="B358" s="167"/>
      <c r="C358" s="165"/>
      <c r="D358" s="105"/>
      <c r="E358" s="165"/>
      <c r="F358" s="153" t="s">
        <v>141</v>
      </c>
      <c r="G358" s="124"/>
      <c r="H358" s="132"/>
      <c r="I358" s="97"/>
      <c r="J358" s="97"/>
      <c r="L358" s="137"/>
    </row>
    <row r="359" spans="1:12">
      <c r="B359" s="167"/>
      <c r="C359" s="165"/>
      <c r="D359" s="105"/>
      <c r="E359" s="165"/>
      <c r="F359" s="153" t="s">
        <v>142</v>
      </c>
      <c r="G359" s="154"/>
      <c r="H359" s="132"/>
      <c r="I359" s="97"/>
      <c r="J359" s="97"/>
      <c r="L359" s="137"/>
    </row>
    <row r="360" spans="1:12">
      <c r="B360" s="167"/>
      <c r="C360" s="165"/>
      <c r="D360" s="105"/>
      <c r="E360" s="165"/>
      <c r="F360" s="153" t="s">
        <v>336</v>
      </c>
      <c r="G360" s="154" t="s">
        <v>264</v>
      </c>
      <c r="H360" s="132"/>
      <c r="I360" s="97"/>
      <c r="J360" s="97"/>
      <c r="L360" s="137"/>
    </row>
    <row r="361" spans="1:12">
      <c r="B361" s="167"/>
      <c r="C361" s="165"/>
      <c r="D361" s="105"/>
      <c r="E361" s="165"/>
      <c r="F361" s="153" t="s">
        <v>337</v>
      </c>
      <c r="G361" s="154" t="s">
        <v>264</v>
      </c>
      <c r="H361" s="132"/>
      <c r="I361" s="97"/>
      <c r="J361" s="97"/>
      <c r="L361" s="137"/>
    </row>
    <row r="362" spans="1:12">
      <c r="B362" s="167"/>
      <c r="C362" s="165"/>
      <c r="D362" s="105"/>
      <c r="E362" s="165"/>
      <c r="F362" s="153" t="s">
        <v>142</v>
      </c>
      <c r="G362" s="124"/>
      <c r="H362" s="132"/>
      <c r="I362" s="97"/>
      <c r="J362" s="97"/>
      <c r="L362" s="137"/>
    </row>
    <row r="363" spans="1:12">
      <c r="B363" s="167"/>
      <c r="C363" s="165"/>
      <c r="D363" s="105"/>
      <c r="E363" s="165"/>
      <c r="F363" s="153" t="s">
        <v>267</v>
      </c>
      <c r="G363" s="154" t="s">
        <v>338</v>
      </c>
      <c r="H363" s="132"/>
      <c r="I363" s="97"/>
      <c r="J363" s="97"/>
      <c r="L363" s="137"/>
    </row>
    <row r="364" spans="1:12">
      <c r="B364" s="167"/>
      <c r="C364" s="165"/>
      <c r="D364" s="105"/>
      <c r="E364" s="165"/>
      <c r="F364" s="153" t="s">
        <v>140</v>
      </c>
      <c r="G364" s="154" t="s">
        <v>338</v>
      </c>
      <c r="H364" s="132"/>
      <c r="I364" s="97"/>
      <c r="J364" s="97"/>
      <c r="L364" s="137"/>
    </row>
    <row r="365" spans="1:12">
      <c r="B365" s="167"/>
      <c r="C365" s="165"/>
      <c r="D365" s="105"/>
      <c r="E365" s="165"/>
      <c r="F365" s="153" t="s">
        <v>142</v>
      </c>
      <c r="G365" s="154"/>
      <c r="H365" s="132"/>
      <c r="I365" s="97"/>
      <c r="J365" s="97"/>
      <c r="L365" s="137"/>
    </row>
    <row r="366" spans="1:12">
      <c r="B366" s="167"/>
      <c r="C366" s="165"/>
      <c r="D366" s="105"/>
      <c r="E366" s="165"/>
      <c r="F366" s="153" t="s">
        <v>267</v>
      </c>
      <c r="G366" s="154" t="s">
        <v>137</v>
      </c>
      <c r="H366" s="132"/>
      <c r="I366" s="97"/>
      <c r="J366" s="97"/>
      <c r="L366" s="137"/>
    </row>
    <row r="367" spans="1:12">
      <c r="B367" s="167"/>
      <c r="C367" s="165"/>
      <c r="D367" s="105"/>
      <c r="E367" s="165"/>
      <c r="F367" s="153" t="s">
        <v>140</v>
      </c>
      <c r="G367" s="154" t="s">
        <v>137</v>
      </c>
      <c r="H367" s="132"/>
      <c r="I367" s="97"/>
      <c r="J367" s="97"/>
      <c r="L367" s="137"/>
    </row>
    <row r="368" spans="1:12">
      <c r="B368" s="167"/>
      <c r="C368" s="165"/>
      <c r="D368" s="105"/>
      <c r="E368" s="165"/>
      <c r="F368" s="153" t="s">
        <v>142</v>
      </c>
      <c r="G368" s="154"/>
      <c r="H368" s="132"/>
      <c r="I368" s="97"/>
      <c r="J368" s="97"/>
      <c r="L368" s="137"/>
    </row>
    <row r="369" spans="1:12">
      <c r="B369" s="167"/>
      <c r="C369" s="165"/>
      <c r="D369" s="105"/>
      <c r="E369" s="165"/>
      <c r="F369" s="153" t="s">
        <v>270</v>
      </c>
      <c r="G369" s="154" t="s">
        <v>272</v>
      </c>
      <c r="H369" s="132"/>
      <c r="I369" s="97"/>
      <c r="J369" s="97"/>
      <c r="L369" s="137"/>
    </row>
    <row r="370" spans="1:12">
      <c r="B370" s="167"/>
      <c r="C370" s="165"/>
      <c r="D370" s="105"/>
      <c r="E370" s="165"/>
      <c r="F370" s="153" t="s">
        <v>274</v>
      </c>
      <c r="G370" s="154" t="s">
        <v>272</v>
      </c>
      <c r="H370" s="132"/>
      <c r="I370" s="97"/>
      <c r="J370" s="97"/>
      <c r="L370" s="137"/>
    </row>
    <row r="371" spans="1:12">
      <c r="B371" s="167"/>
      <c r="C371" s="165"/>
      <c r="D371" s="105"/>
      <c r="E371" s="165"/>
      <c r="F371" s="153" t="s">
        <v>142</v>
      </c>
      <c r="G371" s="154"/>
      <c r="H371" s="132"/>
      <c r="I371" s="97"/>
      <c r="J371" s="97"/>
      <c r="L371" s="137"/>
    </row>
    <row r="372" spans="1:12">
      <c r="B372" s="167"/>
      <c r="C372" s="165"/>
      <c r="D372" s="105"/>
      <c r="E372" s="165"/>
      <c r="F372" s="153" t="s">
        <v>295</v>
      </c>
      <c r="G372" s="154" t="s">
        <v>339</v>
      </c>
      <c r="H372" s="132"/>
      <c r="I372" s="97"/>
      <c r="J372" s="97"/>
      <c r="L372" s="137"/>
    </row>
    <row r="373" spans="1:12">
      <c r="B373" s="167"/>
      <c r="C373" s="165"/>
      <c r="D373" s="105"/>
      <c r="E373" s="165"/>
      <c r="F373" s="153" t="s">
        <v>277</v>
      </c>
      <c r="G373" s="154"/>
      <c r="H373" s="132"/>
      <c r="I373" s="97"/>
      <c r="J373" s="97"/>
      <c r="L373" s="137"/>
    </row>
    <row r="374" spans="1:12">
      <c r="B374" s="167"/>
      <c r="C374" s="165"/>
      <c r="D374" s="105"/>
      <c r="E374" s="165"/>
      <c r="F374" s="153" t="s">
        <v>340</v>
      </c>
      <c r="G374" s="154" t="s">
        <v>333</v>
      </c>
      <c r="H374" s="132"/>
      <c r="I374" s="97"/>
      <c r="J374" s="97"/>
      <c r="L374" s="137"/>
    </row>
    <row r="375" spans="1:12">
      <c r="B375" s="167"/>
      <c r="C375" s="165"/>
      <c r="D375" s="105"/>
      <c r="E375" s="165"/>
      <c r="F375" s="109"/>
      <c r="G375" s="124"/>
      <c r="H375" s="132"/>
      <c r="I375" s="97"/>
      <c r="J375" s="97"/>
      <c r="L375" s="137"/>
    </row>
    <row r="376" spans="1:12" s="165" customFormat="1">
      <c r="A376" s="53"/>
      <c r="B376" s="164"/>
      <c r="D376" s="151" t="s">
        <v>101</v>
      </c>
      <c r="F376" s="109"/>
      <c r="G376" s="124"/>
      <c r="H376" s="121"/>
      <c r="I376" s="97"/>
      <c r="J376" s="97"/>
      <c r="K376" s="53"/>
      <c r="L376" s="137"/>
    </row>
    <row r="377" spans="1:12" s="165" customFormat="1">
      <c r="A377" s="53"/>
      <c r="B377" s="167"/>
      <c r="D377" s="105" t="s">
        <v>102</v>
      </c>
      <c r="F377" s="153" t="s">
        <v>0</v>
      </c>
      <c r="G377" s="124"/>
      <c r="H377" s="132"/>
      <c r="I377" s="97"/>
      <c r="J377" s="97"/>
      <c r="K377" s="53"/>
      <c r="L377" s="137"/>
    </row>
    <row r="378" spans="1:12" s="165" customFormat="1">
      <c r="A378" s="53"/>
      <c r="B378" s="167"/>
      <c r="D378" s="105"/>
      <c r="F378" s="154" t="s">
        <v>75</v>
      </c>
      <c r="G378" s="154" t="s">
        <v>103</v>
      </c>
      <c r="H378" s="132" t="s">
        <v>76</v>
      </c>
      <c r="I378" s="97"/>
      <c r="J378" s="97"/>
      <c r="K378" s="53"/>
      <c r="L378" s="137"/>
    </row>
    <row r="379" spans="1:12" s="165" customFormat="1">
      <c r="A379" s="53"/>
      <c r="B379" s="167"/>
      <c r="D379" s="105"/>
      <c r="F379" s="154" t="s">
        <v>100</v>
      </c>
      <c r="G379" s="154"/>
      <c r="H379" s="132"/>
      <c r="I379" s="97"/>
      <c r="J379" s="97"/>
      <c r="K379" s="53"/>
      <c r="L379" s="137"/>
    </row>
    <row r="380" spans="1:12" s="165" customFormat="1">
      <c r="A380" s="53"/>
      <c r="B380" s="167"/>
      <c r="D380" s="105"/>
      <c r="F380" s="154" t="s">
        <v>143</v>
      </c>
      <c r="G380" s="154"/>
      <c r="H380" s="132"/>
      <c r="I380" s="97"/>
      <c r="J380" s="97"/>
      <c r="K380" s="53"/>
      <c r="L380" s="137"/>
    </row>
    <row r="381" spans="1:12" s="165" customFormat="1">
      <c r="A381" s="53"/>
      <c r="B381" s="167"/>
      <c r="D381" s="105"/>
      <c r="F381" s="154" t="s">
        <v>341</v>
      </c>
      <c r="G381" s="154" t="s">
        <v>287</v>
      </c>
      <c r="H381" s="132"/>
      <c r="I381" s="97"/>
      <c r="J381" s="97"/>
      <c r="K381" s="53"/>
      <c r="L381" s="137"/>
    </row>
    <row r="382" spans="1:12" s="165" customFormat="1">
      <c r="A382" s="53"/>
      <c r="B382" s="167"/>
      <c r="D382" s="105"/>
      <c r="F382" s="154" t="s">
        <v>145</v>
      </c>
      <c r="G382" s="154" t="s">
        <v>290</v>
      </c>
      <c r="H382" s="132"/>
      <c r="I382" s="97"/>
      <c r="J382" s="97"/>
      <c r="K382" s="53"/>
      <c r="L382" s="137"/>
    </row>
    <row r="383" spans="1:12" s="165" customFormat="1">
      <c r="A383" s="53"/>
      <c r="B383" s="167"/>
      <c r="D383" s="105"/>
      <c r="F383" s="159" t="s">
        <v>85</v>
      </c>
      <c r="G383" s="124"/>
      <c r="H383" s="132"/>
      <c r="I383" s="97"/>
      <c r="J383" s="97"/>
      <c r="K383" s="53"/>
      <c r="L383" s="137"/>
    </row>
    <row r="384" spans="1:12" s="165" customFormat="1">
      <c r="A384" s="53"/>
      <c r="B384" s="167"/>
      <c r="D384" s="105"/>
      <c r="F384" s="154" t="s">
        <v>144</v>
      </c>
      <c r="G384" s="124"/>
      <c r="H384" s="132"/>
      <c r="I384" s="97"/>
      <c r="J384" s="97"/>
      <c r="K384" s="53"/>
      <c r="L384" s="137"/>
    </row>
    <row r="385" spans="1:12" s="165" customFormat="1">
      <c r="A385" s="53"/>
      <c r="B385" s="167"/>
      <c r="D385" s="105"/>
      <c r="F385" s="154" t="s">
        <v>341</v>
      </c>
      <c r="G385" s="154" t="s">
        <v>287</v>
      </c>
      <c r="H385" s="132"/>
      <c r="I385" s="97"/>
      <c r="J385" s="97"/>
      <c r="K385" s="53"/>
      <c r="L385" s="137"/>
    </row>
    <row r="386" spans="1:12" s="165" customFormat="1">
      <c r="A386" s="53"/>
      <c r="B386" s="167"/>
      <c r="D386" s="105"/>
      <c r="F386" s="154" t="s">
        <v>145</v>
      </c>
      <c r="G386" s="154" t="s">
        <v>290</v>
      </c>
      <c r="H386" s="132"/>
      <c r="I386" s="97"/>
      <c r="J386" s="97"/>
      <c r="K386" s="53"/>
      <c r="L386" s="137"/>
    </row>
    <row r="387" spans="1:12" s="165" customFormat="1">
      <c r="A387" s="53"/>
      <c r="B387" s="167"/>
      <c r="D387" s="105"/>
      <c r="F387" s="109"/>
      <c r="G387" s="124"/>
      <c r="H387" s="132"/>
      <c r="I387" s="97"/>
      <c r="J387" s="97"/>
      <c r="K387" s="53"/>
      <c r="L387" s="137"/>
    </row>
    <row r="388" spans="1:12" s="165" customFormat="1">
      <c r="A388" s="53"/>
      <c r="B388" s="167"/>
      <c r="D388" s="105"/>
      <c r="F388" s="109"/>
      <c r="G388" s="124"/>
      <c r="H388" s="132"/>
      <c r="I388" s="97"/>
      <c r="J388" s="97"/>
      <c r="K388" s="53"/>
      <c r="L388" s="137"/>
    </row>
    <row r="389" spans="1:12">
      <c r="B389" s="111"/>
      <c r="C389" s="112"/>
      <c r="D389" s="113"/>
      <c r="E389" s="114"/>
      <c r="F389" s="115"/>
      <c r="G389" s="116"/>
      <c r="H389" s="117"/>
      <c r="I389" s="97"/>
      <c r="J389" s="97"/>
      <c r="L389" s="129"/>
    </row>
  </sheetData>
  <mergeCells count="14">
    <mergeCell ref="B352:D353"/>
    <mergeCell ref="A3:F4"/>
    <mergeCell ref="B15:D16"/>
    <mergeCell ref="I15:I16"/>
    <mergeCell ref="J15:J16"/>
    <mergeCell ref="B18:D19"/>
    <mergeCell ref="B141:D142"/>
    <mergeCell ref="I141:I142"/>
    <mergeCell ref="J141:J142"/>
    <mergeCell ref="B144:D145"/>
    <mergeCell ref="B235:D236"/>
    <mergeCell ref="I235:I236"/>
    <mergeCell ref="J235:J236"/>
    <mergeCell ref="B238:D239"/>
  </mergeCells>
  <phoneticPr fontId="6"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44</vt:i4>
      </vt:variant>
      <vt:variant>
        <vt:lpstr>命名范围</vt:lpstr>
      </vt:variant>
      <vt:variant>
        <vt:i4>98</vt:i4>
      </vt:variant>
    </vt:vector>
  </HeadingPairs>
  <TitlesOfParts>
    <vt:vector size="142" baseType="lpstr">
      <vt:lpstr>Title</vt:lpstr>
      <vt:lpstr>TestEnvironmenst</vt:lpstr>
      <vt:lpstr>Summary</vt:lpstr>
      <vt:lpstr>History</vt:lpstr>
      <vt:lpstr>MessageList</vt:lpstr>
      <vt:lpstr>ScenarioList</vt:lpstr>
      <vt:lpstr>Issue List</vt:lpstr>
      <vt:lpstr>1.Initialize Scenario</vt:lpstr>
      <vt:lpstr>2.Data Collection</vt:lpstr>
      <vt:lpstr>3. Remote Control</vt:lpstr>
      <vt:lpstr>4. Cassette Information Downloa</vt:lpstr>
      <vt:lpstr>5. Alarm Management</vt:lpstr>
      <vt:lpstr>6. Process Program Management</vt:lpstr>
      <vt:lpstr>7. Clock</vt:lpstr>
      <vt:lpstr>8. Error Message</vt:lpstr>
      <vt:lpstr>9. Equipment Terminal Service</vt:lpstr>
      <vt:lpstr>10.1 ON-LINE REMOTE Mode</vt:lpstr>
      <vt:lpstr>10.2 ON-LINE LOCAL Mode</vt:lpstr>
      <vt:lpstr>10.3 Un-packer Normal</vt:lpstr>
      <vt:lpstr>10.4 Mask Cleaner</vt:lpstr>
      <vt:lpstr>10.5 Sort Scenario</vt:lpstr>
      <vt:lpstr>10.6 Material Management</vt:lpstr>
      <vt:lpstr>10.7 TrayPort </vt:lpstr>
      <vt:lpstr>11.1 Lot Cancel by Host</vt:lpstr>
      <vt:lpstr>11.2 Conversation Timeout</vt:lpstr>
      <vt:lpstr>11.3 Validation NG </vt:lpstr>
      <vt:lpstr>11.4 Lot Cancel by Operator</vt:lpstr>
      <vt:lpstr>11.5 Process Abort</vt:lpstr>
      <vt:lpstr>11.6 Empty Cassette</vt:lpstr>
      <vt:lpstr>11.7 ConversationTimeout(Start)</vt:lpstr>
      <vt:lpstr>11.8 Validation NG (S2F41)</vt:lpstr>
      <vt:lpstr>11.9 ConverstionTimeout(OPCALL)</vt:lpstr>
      <vt:lpstr>11.10 Glass Scrap</vt:lpstr>
      <vt:lpstr>12.1 Lot Cancel by Host MASK</vt:lpstr>
      <vt:lpstr>12.2 Conversation Timeout MASK</vt:lpstr>
      <vt:lpstr>12.3 Validation NG MASK</vt:lpstr>
      <vt:lpstr>12.4 Lot Cancel by OperatorMASK</vt:lpstr>
      <vt:lpstr>12.5 Process Abort MASK</vt:lpstr>
      <vt:lpstr>12.6 Empty Cassette MASK</vt:lpstr>
      <vt:lpstr>12.7 ConversationTimeout(S2F41)</vt:lpstr>
      <vt:lpstr>12.8 Validation NG (S2F41)</vt:lpstr>
      <vt:lpstr>12.9 ConversationTimeout S2F105</vt:lpstr>
      <vt:lpstr>12.10 Validation NG S2F105</vt:lpstr>
      <vt:lpstr>13.Material Map</vt:lpstr>
      <vt:lpstr>'10.1 ON-LINE REMOTE Mode'!_Hlk495756929</vt:lpstr>
      <vt:lpstr>'10.2 ON-LINE LOCAL Mode'!_Hlk495756929</vt:lpstr>
      <vt:lpstr>'10.4 Mask Cleaner'!_Hlk495756929</vt:lpstr>
      <vt:lpstr>'10.5 Sort Scenario'!_Hlk495756929</vt:lpstr>
      <vt:lpstr>'10.6 Material Management'!_Hlk495756929</vt:lpstr>
      <vt:lpstr>'10.7 TrayPort '!_Hlk495756929</vt:lpstr>
      <vt:lpstr>'11.1 Lot Cancel by Host'!_Hlk495756929</vt:lpstr>
      <vt:lpstr>'11.2 Conversation Timeout'!_Hlk495756929</vt:lpstr>
      <vt:lpstr>'11.3 Validation NG '!_Hlk495756929</vt:lpstr>
      <vt:lpstr>'11.4 Lot Cancel by Operator'!_Hlk495756929</vt:lpstr>
      <vt:lpstr>'11.7 ConversationTimeout(Start)'!_Hlk495756929</vt:lpstr>
      <vt:lpstr>'11.8 Validation NG (S2F41)'!_Hlk495756929</vt:lpstr>
      <vt:lpstr>'11.9 ConverstionTimeout(OPCALL)'!_Hlk495756929</vt:lpstr>
      <vt:lpstr>'12.1 Lot Cancel by Host MASK'!_Hlk495756929</vt:lpstr>
      <vt:lpstr>'12.10 Validation NG S2F105'!_Hlk495756929</vt:lpstr>
      <vt:lpstr>'12.2 Conversation Timeout MASK'!_Hlk495756929</vt:lpstr>
      <vt:lpstr>'12.3 Validation NG MASK'!_Hlk495756929</vt:lpstr>
      <vt:lpstr>'12.4 Lot Cancel by OperatorMASK'!_Hlk495756929</vt:lpstr>
      <vt:lpstr>'12.7 ConversationTimeout(S2F41)'!_Hlk495756929</vt:lpstr>
      <vt:lpstr>'12.8 Validation NG (S2F41)'!_Hlk495756929</vt:lpstr>
      <vt:lpstr>'12.9 ConversationTimeout S2F105'!_Hlk495756929</vt:lpstr>
      <vt:lpstr>ScenarioList!_Toc499731486</vt:lpstr>
      <vt:lpstr>'1.Initialize Scenario'!Print_Area</vt:lpstr>
      <vt:lpstr>'10.1 ON-LINE REMOTE Mode'!Print_Area</vt:lpstr>
      <vt:lpstr>'10.2 ON-LINE LOCAL Mode'!Print_Area</vt:lpstr>
      <vt:lpstr>'10.3 Un-packer Normal'!Print_Area</vt:lpstr>
      <vt:lpstr>'10.4 Mask Cleaner'!Print_Area</vt:lpstr>
      <vt:lpstr>'10.5 Sort Scenario'!Print_Area</vt:lpstr>
      <vt:lpstr>'10.6 Material Management'!Print_Area</vt:lpstr>
      <vt:lpstr>'10.7 TrayPort '!Print_Area</vt:lpstr>
      <vt:lpstr>'11.1 Lot Cancel by Host'!Print_Area</vt:lpstr>
      <vt:lpstr>'11.10 Glass Scrap'!Print_Area</vt:lpstr>
      <vt:lpstr>'11.2 Conversation Timeout'!Print_Area</vt:lpstr>
      <vt:lpstr>'11.3 Validation NG '!Print_Area</vt:lpstr>
      <vt:lpstr>'11.4 Lot Cancel by Operator'!Print_Area</vt:lpstr>
      <vt:lpstr>'11.5 Process Abort'!Print_Area</vt:lpstr>
      <vt:lpstr>'11.6 Empty Cassette'!Print_Area</vt:lpstr>
      <vt:lpstr>'11.7 ConversationTimeout(Start)'!Print_Area</vt:lpstr>
      <vt:lpstr>'11.8 Validation NG (S2F41)'!Print_Area</vt:lpstr>
      <vt:lpstr>'11.9 ConverstionTimeout(OPCALL)'!Print_Area</vt:lpstr>
      <vt:lpstr>'12.1 Lot Cancel by Host MASK'!Print_Area</vt:lpstr>
      <vt:lpstr>'12.10 Validation NG S2F105'!Print_Area</vt:lpstr>
      <vt:lpstr>'12.2 Conversation Timeout MASK'!Print_Area</vt:lpstr>
      <vt:lpstr>'12.3 Validation NG MASK'!Print_Area</vt:lpstr>
      <vt:lpstr>'12.4 Lot Cancel by OperatorMASK'!Print_Area</vt:lpstr>
      <vt:lpstr>'12.5 Process Abort MASK'!Print_Area</vt:lpstr>
      <vt:lpstr>'12.6 Empty Cassette MASK'!Print_Area</vt:lpstr>
      <vt:lpstr>'12.7 ConversationTimeout(S2F41)'!Print_Area</vt:lpstr>
      <vt:lpstr>'12.8 Validation NG (S2F41)'!Print_Area</vt:lpstr>
      <vt:lpstr>'12.9 ConversationTimeout S2F105'!Print_Area</vt:lpstr>
      <vt:lpstr>'2.Data Collection'!Print_Area</vt:lpstr>
      <vt:lpstr>'3. Remote Control'!Print_Area</vt:lpstr>
      <vt:lpstr>'4. Cassette Information Downloa'!Print_Area</vt:lpstr>
      <vt:lpstr>'5. Alarm Management'!Print_Area</vt:lpstr>
      <vt:lpstr>'6. Process Program Management'!Print_Area</vt:lpstr>
      <vt:lpstr>'7. Clock'!Print_Area</vt:lpstr>
      <vt:lpstr>'8. Error Message'!Print_Area</vt:lpstr>
      <vt:lpstr>'9. Equipment Terminal Service'!Print_Area</vt:lpstr>
      <vt:lpstr>ScenarioList!Print_Area</vt:lpstr>
      <vt:lpstr>TestEnvironmenst!Print_Area</vt:lpstr>
      <vt:lpstr>Title!Print_Area</vt:lpstr>
      <vt:lpstr>'1.Initialize Scenario'!Print_Titles</vt:lpstr>
      <vt:lpstr>'10.1 ON-LINE REMOTE Mode'!Print_Titles</vt:lpstr>
      <vt:lpstr>'10.2 ON-LINE LOCAL Mode'!Print_Titles</vt:lpstr>
      <vt:lpstr>'10.3 Un-packer Normal'!Print_Titles</vt:lpstr>
      <vt:lpstr>'10.4 Mask Cleaner'!Print_Titles</vt:lpstr>
      <vt:lpstr>'10.5 Sort Scenario'!Print_Titles</vt:lpstr>
      <vt:lpstr>'10.6 Material Management'!Print_Titles</vt:lpstr>
      <vt:lpstr>'10.7 TrayPort '!Print_Titles</vt:lpstr>
      <vt:lpstr>'11.1 Lot Cancel by Host'!Print_Titles</vt:lpstr>
      <vt:lpstr>'11.10 Glass Scrap'!Print_Titles</vt:lpstr>
      <vt:lpstr>'11.2 Conversation Timeout'!Print_Titles</vt:lpstr>
      <vt:lpstr>'11.3 Validation NG '!Print_Titles</vt:lpstr>
      <vt:lpstr>'11.4 Lot Cancel by Operator'!Print_Titles</vt:lpstr>
      <vt:lpstr>'11.5 Process Abort'!Print_Titles</vt:lpstr>
      <vt:lpstr>'11.6 Empty Cassette'!Print_Titles</vt:lpstr>
      <vt:lpstr>'11.7 ConversationTimeout(Start)'!Print_Titles</vt:lpstr>
      <vt:lpstr>'11.8 Validation NG (S2F41)'!Print_Titles</vt:lpstr>
      <vt:lpstr>'11.9 ConverstionTimeout(OPCALL)'!Print_Titles</vt:lpstr>
      <vt:lpstr>'12.1 Lot Cancel by Host MASK'!Print_Titles</vt:lpstr>
      <vt:lpstr>'12.10 Validation NG S2F105'!Print_Titles</vt:lpstr>
      <vt:lpstr>'12.2 Conversation Timeout MASK'!Print_Titles</vt:lpstr>
      <vt:lpstr>'12.3 Validation NG MASK'!Print_Titles</vt:lpstr>
      <vt:lpstr>'12.4 Lot Cancel by OperatorMASK'!Print_Titles</vt:lpstr>
      <vt:lpstr>'12.5 Process Abort MASK'!Print_Titles</vt:lpstr>
      <vt:lpstr>'12.6 Empty Cassette MASK'!Print_Titles</vt:lpstr>
      <vt:lpstr>'12.7 ConversationTimeout(S2F41)'!Print_Titles</vt:lpstr>
      <vt:lpstr>'12.8 Validation NG (S2F41)'!Print_Titles</vt:lpstr>
      <vt:lpstr>'12.9 ConversationTimeout S2F105'!Print_Titles</vt:lpstr>
      <vt:lpstr>'2.Data Collection'!Print_Titles</vt:lpstr>
      <vt:lpstr>'3. Remote Control'!Print_Titles</vt:lpstr>
      <vt:lpstr>'4. Cassette Information Downloa'!Print_Titles</vt:lpstr>
      <vt:lpstr>'5. Alarm Management'!Print_Titles</vt:lpstr>
      <vt:lpstr>'6. Process Program Management'!Print_Titles</vt:lpstr>
      <vt:lpstr>'7. Clock'!Print_Titles</vt:lpstr>
      <vt:lpstr>'8. Error Message'!Print_Titles</vt:lpstr>
      <vt:lpstr>'9. Equipment Terminal Service'!Print_Titles</vt:lpstr>
      <vt:lpstr>'Issue List'!Print_Titles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EAP Unit Test Check Sheet</dc:title>
  <dc:creator>최영욱</dc:creator>
  <cp:lastModifiedBy>ThinkPad</cp:lastModifiedBy>
  <cp:lastPrinted>2008-05-21T02:23:49Z</cp:lastPrinted>
  <dcterms:created xsi:type="dcterms:W3CDTF">2002-06-30T06:17:54Z</dcterms:created>
  <dcterms:modified xsi:type="dcterms:W3CDTF">2018-03-26T09:45:21Z</dcterms:modified>
</cp:coreProperties>
</file>