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
    </mc:Choice>
  </mc:AlternateContent>
  <bookViews>
    <workbookView xWindow="0" yWindow="0" windowWidth="20490" windowHeight="7620" activeTab="1"/>
  </bookViews>
  <sheets>
    <sheet name="Analyze" sheetId="1" r:id="rId1"/>
    <sheet name="Dashboard" sheetId="7" r:id="rId2"/>
    <sheet name="Clean" sheetId="2" r:id="rId3"/>
    <sheet name="Sal_by_role_size_ref" sheetId="3" r:id="rId4"/>
    <sheet name="Sal_by_role_type_dup" sheetId="4" r:id="rId5"/>
    <sheet name="Sal_by_state_ref" sheetId="5" r:id="rId6"/>
    <sheet name="States" sheetId="6" r:id="rId7"/>
  </sheets>
  <definedNames>
    <definedName name="ExternalData_1" localSheetId="2" hidden="1">Clean!$A$1:$U$137</definedName>
    <definedName name="ExternalData_1" localSheetId="3" hidden="1">Sal_by_role_size_ref!$A$1:$D$7</definedName>
    <definedName name="ExternalData_1" localSheetId="4" hidden="1">Sal_by_role_type_dup!$A$1:$D$6</definedName>
    <definedName name="ExternalData_1" localSheetId="5" hidden="1">Sal_by_state_ref!$A$1:$D$26</definedName>
    <definedName name="ExternalData_1" localSheetId="6" hidden="1">States!$A$1:$B$54</definedName>
    <definedName name="Slicer_Role_Type">#N/A</definedName>
    <definedName name="Slicer_Role_Type1">#N/A</definedName>
    <definedName name="Slicer_Size">#N/A</definedName>
    <definedName name="Slicer_State_Full_Name">#N/A</definedName>
  </definedNames>
  <calcPr calcId="162913"/>
  <pivotCaches>
    <pivotCache cacheId="2" r:id="rId8"/>
    <pivotCache cacheId="5" r:id="rId9"/>
    <pivotCache cacheId="9"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clean" description="Connection to the 'clean' query in the workbook." type="5" refreshedVersion="6" background="1" saveData="1">
    <dbPr connection="Provider=Microsoft.Mashup.OleDb.1;Data Source=$Workbook$;Location=clean;Extended Properties=&quot;&quot;" command="SELECT * FROM [clean]"/>
  </connection>
  <connection id="2" keepAlive="1" name="Query - sal_by_role_size_ref" description="Connection to the 'sal_by_role_size_ref' query in the workbook." type="5" refreshedVersion="6" background="1" saveData="1">
    <dbPr connection="Provider=Microsoft.Mashup.OleDb.1;Data Source=$Workbook$;Location=sal_by_role_size_ref;Extended Properties=&quot;&quot;" command="SELECT * FROM [sal_by_role_size_ref]"/>
  </connection>
  <connection id="3" keepAlive="1" name="Query - sal_by_role_type_dup" description="Connection to the 'sal_by_role_type_dup' query in the workbook." type="5" refreshedVersion="6" background="1" saveData="1">
    <dbPr connection="Provider=Microsoft.Mashup.OleDb.1;Data Source=$Workbook$;Location=sal_by_role_type_dup;Extended Properties=&quot;&quot;" command="SELECT * FROM [sal_by_role_type_dup]"/>
  </connection>
  <connection id="4" keepAlive="1" name="Query - sal_by_state_ref" description="Connection to the 'sal_by_state_ref' query in the workbook." type="5" refreshedVersion="6" background="1" saveData="1">
    <dbPr connection="Provider=Microsoft.Mashup.OleDb.1;Data Source=$Workbook$;Location=sal_by_state_ref;Extended Properties=&quot;&quot;" command="SELECT * FROM [sal_by_state_ref]"/>
  </connection>
  <connection id="5" keepAlive="1" name="Query - states" description="Connection to the 'states' query in the workbook." type="5" refreshedVersion="6" background="1" saveData="1">
    <dbPr connection="Provider=Microsoft.Mashup.OleDb.1;Data Source=$Workbook$;Location=states;Extended Properties=&quot;&quot;" command="SELECT * FROM [states]"/>
  </connection>
</connections>
</file>

<file path=xl/sharedStrings.xml><?xml version="1.0" encoding="utf-8"?>
<sst xmlns="http://schemas.openxmlformats.org/spreadsheetml/2006/main" count="2245" uniqueCount="607">
  <si>
    <t>Column1</t>
  </si>
  <si>
    <t>Column2</t>
  </si>
  <si>
    <t>index</t>
  </si>
  <si>
    <t>Job Title</t>
  </si>
  <si>
    <t>Salary Estimate</t>
  </si>
  <si>
    <t>Min Sal</t>
  </si>
  <si>
    <t>MAX Sal</t>
  </si>
  <si>
    <t>Rating</t>
  </si>
  <si>
    <t>Company Name</t>
  </si>
  <si>
    <t>Location</t>
  </si>
  <si>
    <t>State Abbreviations</t>
  </si>
  <si>
    <t>Headquarters</t>
  </si>
  <si>
    <t>Size</t>
  </si>
  <si>
    <t>MinCompanySize</t>
  </si>
  <si>
    <t>MaxCompanySize</t>
  </si>
  <si>
    <t>Founded</t>
  </si>
  <si>
    <t>Type of ownership</t>
  </si>
  <si>
    <t>Industry</t>
  </si>
  <si>
    <t>Sector</t>
  </si>
  <si>
    <t>Revenue</t>
  </si>
  <si>
    <t>Competitors</t>
  </si>
  <si>
    <t>Role Type</t>
  </si>
  <si>
    <t>State Full Name</t>
  </si>
  <si>
    <t>Data Scientist</t>
  </si>
  <si>
    <t xml:space="preserve">$101K-$165K </t>
  </si>
  <si>
    <t>Novetta</t>
  </si>
  <si>
    <t>Herndon</t>
  </si>
  <si>
    <t xml:space="preserve"> VA</t>
  </si>
  <si>
    <t>Mc Lean, VA</t>
  </si>
  <si>
    <t xml:space="preserve">501 to 1000 </t>
  </si>
  <si>
    <t>Company - Private</t>
  </si>
  <si>
    <t>Enterprise Software &amp; Network Solutions</t>
  </si>
  <si>
    <t>Information Technology</t>
  </si>
  <si>
    <t>$100 to $500 million (USD)</t>
  </si>
  <si>
    <t>Leidos, CACI International, Booz Allen Hamilton</t>
  </si>
  <si>
    <t>Virginia</t>
  </si>
  <si>
    <t>Computational Scientist</t>
  </si>
  <si>
    <t>General Dynamics Information Technology</t>
  </si>
  <si>
    <t>Vicksburg</t>
  </si>
  <si>
    <t xml:space="preserve"> MS</t>
  </si>
  <si>
    <t>Fairfax, VA</t>
  </si>
  <si>
    <t xml:space="preserve">10000+ </t>
  </si>
  <si>
    <t>Subsidiary or Business Segment</t>
  </si>
  <si>
    <t>IT Services</t>
  </si>
  <si>
    <t>$10+ billion (USD)</t>
  </si>
  <si>
    <t>SAIC, Leidos, Northrop Grumman</t>
  </si>
  <si>
    <t>other</t>
  </si>
  <si>
    <t>Mississippi</t>
  </si>
  <si>
    <t>Sr Data Analyst</t>
  </si>
  <si>
    <t>United BioSource</t>
  </si>
  <si>
    <t>Blue Bell</t>
  </si>
  <si>
    <t xml:space="preserve"> PA</t>
  </si>
  <si>
    <t>Blue Bell, PA</t>
  </si>
  <si>
    <t xml:space="preserve">1001 to 5000 </t>
  </si>
  <si>
    <t>Other Organization</t>
  </si>
  <si>
    <t>Biotech &amp; Pharmaceuticals</t>
  </si>
  <si>
    <t>Covance, ICON</t>
  </si>
  <si>
    <t>Data Analyst</t>
  </si>
  <si>
    <t>Pennsylvania</t>
  </si>
  <si>
    <t>Kelly</t>
  </si>
  <si>
    <t>Chicago</t>
  </si>
  <si>
    <t xml:space="preserve"> IL</t>
  </si>
  <si>
    <t>Troy, MI</t>
  </si>
  <si>
    <t xml:space="preserve">5001 to 10000 </t>
  </si>
  <si>
    <t>Company - Public</t>
  </si>
  <si>
    <t>Staffing &amp; Outsourcing</t>
  </si>
  <si>
    <t>Business Services</t>
  </si>
  <si>
    <t>$5 to $10 billion (USD)</t>
  </si>
  <si>
    <t>Adecco, ManpowerGroup, Allegis Corporation</t>
  </si>
  <si>
    <t>Illinois</t>
  </si>
  <si>
    <t>C3.ai</t>
  </si>
  <si>
    <t>Redwood City</t>
  </si>
  <si>
    <t xml:space="preserve"> CA</t>
  </si>
  <si>
    <t>Redwood City, CA</t>
  </si>
  <si>
    <t xml:space="preserve">201 to 500 </t>
  </si>
  <si>
    <t>GE Digital, Palantir Technologies, Uptake</t>
  </si>
  <si>
    <t>California</t>
  </si>
  <si>
    <t>Midland Credit Management</t>
  </si>
  <si>
    <t>San Diego</t>
  </si>
  <si>
    <t>San Diego, CA</t>
  </si>
  <si>
    <t>Banks &amp; Credit Unions</t>
  </si>
  <si>
    <t>Finance</t>
  </si>
  <si>
    <t>$1 to $2 billion (USD)</t>
  </si>
  <si>
    <t>PRA Group</t>
  </si>
  <si>
    <t>Demandbase</t>
  </si>
  <si>
    <t>San Francisco</t>
  </si>
  <si>
    <t>San Francisco, CA</t>
  </si>
  <si>
    <t>Computer Hardware &amp; Software</t>
  </si>
  <si>
    <t>Engagio, Bombora, Terminus</t>
  </si>
  <si>
    <t>Senior Data Scientist</t>
  </si>
  <si>
    <t xml:space="preserve">$105K-$167K </t>
  </si>
  <si>
    <t>GutCheck</t>
  </si>
  <si>
    <t>Denver</t>
  </si>
  <si>
    <t xml:space="preserve"> CO</t>
  </si>
  <si>
    <t>Denver, CO</t>
  </si>
  <si>
    <t xml:space="preserve">51 to 200 </t>
  </si>
  <si>
    <t>Advertising &amp; Marketing</t>
  </si>
  <si>
    <t>$10 to $25 million (USD)</t>
  </si>
  <si>
    <t>Nielsen, Zappi, SurveyMonkey</t>
  </si>
  <si>
    <t>Colorado</t>
  </si>
  <si>
    <t>Foundation Medicine</t>
  </si>
  <si>
    <t>Boston</t>
  </si>
  <si>
    <t xml:space="preserve"> MA</t>
  </si>
  <si>
    <t>Cambridge, MA</t>
  </si>
  <si>
    <t>Genomic Health, Myriad Genetics, The Broad Institute</t>
  </si>
  <si>
    <t>Massachusetts</t>
  </si>
  <si>
    <t>Market Research Data Scientist</t>
  </si>
  <si>
    <t xml:space="preserve">$110K-$163K </t>
  </si>
  <si>
    <t>Count</t>
  </si>
  <si>
    <t>Avg Max</t>
  </si>
  <si>
    <t>Avg Min</t>
  </si>
  <si>
    <t>Avg Min Sal</t>
  </si>
  <si>
    <t>Avg Max Sal</t>
  </si>
  <si>
    <t>Data Engineer</t>
  </si>
  <si>
    <t>Machine Learning Engineer</t>
  </si>
  <si>
    <t>District of Columbia</t>
  </si>
  <si>
    <t>Indiana</t>
  </si>
  <si>
    <t>Texas</t>
  </si>
  <si>
    <t>Maryland</t>
  </si>
  <si>
    <t>Oklahoma</t>
  </si>
  <si>
    <t>Missouri</t>
  </si>
  <si>
    <t>New Hampshire</t>
  </si>
  <si>
    <t>Michigan</t>
  </si>
  <si>
    <t>Oregon</t>
  </si>
  <si>
    <t>New York</t>
  </si>
  <si>
    <t>Wisconsin</t>
  </si>
  <si>
    <t>Washington</t>
  </si>
  <si>
    <t>Ohio</t>
  </si>
  <si>
    <t>Delaware</t>
  </si>
  <si>
    <t>Georgia</t>
  </si>
  <si>
    <t>Florida</t>
  </si>
  <si>
    <t>West Virginia</t>
  </si>
  <si>
    <t>New Jersey</t>
  </si>
  <si>
    <t>Full Name</t>
  </si>
  <si>
    <t>2-letter USPS</t>
  </si>
  <si>
    <t>Alabama</t>
  </si>
  <si>
    <t>AL</t>
  </si>
  <si>
    <t>Alaska</t>
  </si>
  <si>
    <t>AK</t>
  </si>
  <si>
    <t>Arkansas</t>
  </si>
  <si>
    <t>AR</t>
  </si>
  <si>
    <t>Arizona</t>
  </si>
  <si>
    <t>AZ</t>
  </si>
  <si>
    <t>CA</t>
  </si>
  <si>
    <t>CO</t>
  </si>
  <si>
    <t>Connecticut</t>
  </si>
  <si>
    <t>CT</t>
  </si>
  <si>
    <t>DE</t>
  </si>
  <si>
    <t>DC</t>
  </si>
  <si>
    <t>FL</t>
  </si>
  <si>
    <t>GA</t>
  </si>
  <si>
    <t>Hawaii</t>
  </si>
  <si>
    <t>HI</t>
  </si>
  <si>
    <t>Idaho</t>
  </si>
  <si>
    <t>ID</t>
  </si>
  <si>
    <t>IL</t>
  </si>
  <si>
    <t>IN</t>
  </si>
  <si>
    <t>Iowa</t>
  </si>
  <si>
    <t>IA</t>
  </si>
  <si>
    <t>Kansas</t>
  </si>
  <si>
    <t>KS</t>
  </si>
  <si>
    <t>Kentucky</t>
  </si>
  <si>
    <t>KY</t>
  </si>
  <si>
    <t>Louisiana</t>
  </si>
  <si>
    <t>LA</t>
  </si>
  <si>
    <t>Maine</t>
  </si>
  <si>
    <t>ME</t>
  </si>
  <si>
    <t>MD</t>
  </si>
  <si>
    <t>MA</t>
  </si>
  <si>
    <t>MI</t>
  </si>
  <si>
    <t>Minnesota</t>
  </si>
  <si>
    <t>MN</t>
  </si>
  <si>
    <t>MS</t>
  </si>
  <si>
    <t>MO</t>
  </si>
  <si>
    <t>Montana</t>
  </si>
  <si>
    <t>MT</t>
  </si>
  <si>
    <t>Nebraska</t>
  </si>
  <si>
    <t>NE</t>
  </si>
  <si>
    <t>Nevada</t>
  </si>
  <si>
    <t>NV</t>
  </si>
  <si>
    <t>NH</t>
  </si>
  <si>
    <t>NJ</t>
  </si>
  <si>
    <t>New Mexico</t>
  </si>
  <si>
    <t>NM</t>
  </si>
  <si>
    <t>NY</t>
  </si>
  <si>
    <t>North Carolina</t>
  </si>
  <si>
    <t>NC</t>
  </si>
  <si>
    <t>North Dakota</t>
  </si>
  <si>
    <t>ND</t>
  </si>
  <si>
    <t>OH</t>
  </si>
  <si>
    <t>OK</t>
  </si>
  <si>
    <t>OR</t>
  </si>
  <si>
    <t>PA</t>
  </si>
  <si>
    <t>Rhode Island</t>
  </si>
  <si>
    <t>RI</t>
  </si>
  <si>
    <t>South Carolina</t>
  </si>
  <si>
    <t>SC</t>
  </si>
  <si>
    <t>South Dakota</t>
  </si>
  <si>
    <t>SD</t>
  </si>
  <si>
    <t>Tennessee</t>
  </si>
  <si>
    <t>TN</t>
  </si>
  <si>
    <t>TX</t>
  </si>
  <si>
    <t>Utah</t>
  </si>
  <si>
    <t>UT</t>
  </si>
  <si>
    <t>Vermont</t>
  </si>
  <si>
    <t>VT</t>
  </si>
  <si>
    <t>VA</t>
  </si>
  <si>
    <t>WA</t>
  </si>
  <si>
    <t>WV</t>
  </si>
  <si>
    <t>WI</t>
  </si>
  <si>
    <t>Wyoming</t>
  </si>
  <si>
    <t>WY</t>
  </si>
  <si>
    <t>Senior Data Analyst</t>
  </si>
  <si>
    <t>Visionary Integration Professionals</t>
  </si>
  <si>
    <t xml:space="preserve"> DC</t>
  </si>
  <si>
    <t>Folsom, CA</t>
  </si>
  <si>
    <t>CGI (Nevada), Accenture, Deloitte</t>
  </si>
  <si>
    <t>Data Solutions Engineer - Data Modeler</t>
  </si>
  <si>
    <t>Liberty Mutual Insurance</t>
  </si>
  <si>
    <t>Indianapolis</t>
  </si>
  <si>
    <t xml:space="preserve"> IN</t>
  </si>
  <si>
    <t>Boston, MA</t>
  </si>
  <si>
    <t>Insurance Carriers</t>
  </si>
  <si>
    <t>Insurance</t>
  </si>
  <si>
    <t>Travelers, Allstate, State Farm</t>
  </si>
  <si>
    <t>Software Engineer (Data Scientist, C,C++,Linux,Unix) - SISW - MG</t>
  </si>
  <si>
    <t>Mentor Graphics</t>
  </si>
  <si>
    <t>Fremont</t>
  </si>
  <si>
    <t>Wilsonville, OR</t>
  </si>
  <si>
    <t>Cadence Design Systems, Synopsys, Altium Limited</t>
  </si>
  <si>
    <t xml:space="preserve">$112K-$116K </t>
  </si>
  <si>
    <t>Eliassen Group</t>
  </si>
  <si>
    <t>Plano</t>
  </si>
  <si>
    <t xml:space="preserve"> TX</t>
  </si>
  <si>
    <t>Reading, MA</t>
  </si>
  <si>
    <t>TEKsystems, Kforce, Randstad US</t>
  </si>
  <si>
    <t>AI Ops Data Scientist</t>
  </si>
  <si>
    <t>AstraZeneca</t>
  </si>
  <si>
    <t>Gaithersburg</t>
  </si>
  <si>
    <t xml:space="preserve"> MD</t>
  </si>
  <si>
    <t>Cambridge, United Kingdom</t>
  </si>
  <si>
    <t>Roche, GlaxoSmithKline, Novartis</t>
  </si>
  <si>
    <t>ENGINEER - COMPUTER SCIENTIST - RESEARCH COMPUTER SCIENTIST - SIGNAL PROCESSING - SAN ANTONIO OR</t>
  </si>
  <si>
    <t>Southwest Research Institute</t>
  </si>
  <si>
    <t>Oklahoma City</t>
  </si>
  <si>
    <t xml:space="preserve"> OK</t>
  </si>
  <si>
    <t>San Antonio, TX</t>
  </si>
  <si>
    <t>Nonprofit Organization</t>
  </si>
  <si>
    <t>Research &amp; Development</t>
  </si>
  <si>
    <t>$500 million to $1 billion (USD)</t>
  </si>
  <si>
    <t>Los Alamos National Laboratory, Battelle, SRI International</t>
  </si>
  <si>
    <t>Takeda</t>
  </si>
  <si>
    <t>Cambridge</t>
  </si>
  <si>
    <t>OSAKA, Japan</t>
  </si>
  <si>
    <t>Novartis, Baxter, Pfizer</t>
  </si>
  <si>
    <t>Data Engineer - Kafka</t>
  </si>
  <si>
    <t xml:space="preserve">$122K-$146K </t>
  </si>
  <si>
    <t>Western Digital</t>
  </si>
  <si>
    <t>San Jose</t>
  </si>
  <si>
    <t>San Jose, CA</t>
  </si>
  <si>
    <t>Seagate Technology, Toshiba</t>
  </si>
  <si>
    <t>Praxis Engineering</t>
  </si>
  <si>
    <t>Chantilly</t>
  </si>
  <si>
    <t>Annapolis Junction, MD</t>
  </si>
  <si>
    <t>Raytheon Technologies, Northrop Grumman, Booz Allen Hamilton</t>
  </si>
  <si>
    <t>Decision Scientist</t>
  </si>
  <si>
    <t>Johns Hopkins University Applied Physics Laboratory</t>
  </si>
  <si>
    <t>Laurel</t>
  </si>
  <si>
    <t>Laurel, MD</t>
  </si>
  <si>
    <t>Aerospace &amp; Defense</t>
  </si>
  <si>
    <t>MIT Lincoln Laboratory, Lockheed Martin, Northrop Grumman</t>
  </si>
  <si>
    <t xml:space="preserve">$124K-$198K </t>
  </si>
  <si>
    <t>Burns &amp; McDonnell</t>
  </si>
  <si>
    <t>Kansas City</t>
  </si>
  <si>
    <t xml:space="preserve"> MO</t>
  </si>
  <si>
    <t>Kansas City, MO</t>
  </si>
  <si>
    <t>Architectural &amp; Engineering Services</t>
  </si>
  <si>
    <t>Bechtel Jacobs, Black &amp; Veatch, HNTB</t>
  </si>
  <si>
    <t>Robert Half</t>
  </si>
  <si>
    <t>Manchester</t>
  </si>
  <si>
    <t xml:space="preserve"> NH</t>
  </si>
  <si>
    <t>Menlo Park, CA</t>
  </si>
  <si>
    <t>$2 to $5 billion (USD)</t>
  </si>
  <si>
    <t>Adecco, Manpower</t>
  </si>
  <si>
    <t>Criteo</t>
  </si>
  <si>
    <t>Ann Arbor</t>
  </si>
  <si>
    <t xml:space="preserve"> MI</t>
  </si>
  <si>
    <t>Paris, France</t>
  </si>
  <si>
    <t>Internet</t>
  </si>
  <si>
    <t>MediaMath, Conversant, AppNexus</t>
  </si>
  <si>
    <t>Booz Allen Hamilton Inc.</t>
  </si>
  <si>
    <t>Oxnard</t>
  </si>
  <si>
    <t>Consulting</t>
  </si>
  <si>
    <t>Accenture, Deloitte, PwC</t>
  </si>
  <si>
    <t>Product Data Scientist - Ads Data Science</t>
  </si>
  <si>
    <t>Twitter</t>
  </si>
  <si>
    <t>Facebook, Google, Pinterest</t>
  </si>
  <si>
    <t>Software Engineer - Machine Learning &amp; Data Science (Applied Intelligence Services Team)</t>
  </si>
  <si>
    <t xml:space="preserve">$128K-$201K </t>
  </si>
  <si>
    <t>New Relic</t>
  </si>
  <si>
    <t>Portland</t>
  </si>
  <si>
    <t xml:space="preserve"> OR</t>
  </si>
  <si>
    <t>AppDynamics, Datadog, Dynatrace</t>
  </si>
  <si>
    <t>ICW Group</t>
  </si>
  <si>
    <t>Liberty Mutual Insurance, EMPLOYERS, Travelers</t>
  </si>
  <si>
    <t>Clinical Data Analyst</t>
  </si>
  <si>
    <t>NYSTEC</t>
  </si>
  <si>
    <t xml:space="preserve"> NY</t>
  </si>
  <si>
    <t>Rome, NY</t>
  </si>
  <si>
    <t>$25 to $50 million (USD)</t>
  </si>
  <si>
    <t>KPMG, Accenture, Deloitte</t>
  </si>
  <si>
    <t>Aviation AI/ML Data Scientist</t>
  </si>
  <si>
    <t>MITRE</t>
  </si>
  <si>
    <t>McLean</t>
  </si>
  <si>
    <t>Bedford, MA</t>
  </si>
  <si>
    <t>Federal Agencies</t>
  </si>
  <si>
    <t>Government</t>
  </si>
  <si>
    <t>Battelle, General Atomics, SAIC</t>
  </si>
  <si>
    <t xml:space="preserve">$137K-$171K </t>
  </si>
  <si>
    <t>INFICON</t>
  </si>
  <si>
    <t>Newton</t>
  </si>
  <si>
    <t>Bad Ragaz, Switzerland</t>
  </si>
  <si>
    <t>Electrical &amp; Electronic Manufacturing</t>
  </si>
  <si>
    <t>Manufacturing</t>
  </si>
  <si>
    <t>MKS Instruments, Pfeiffer Vacuum, Agilent Technologies</t>
  </si>
  <si>
    <t>Data Scientist/Machine Learning</t>
  </si>
  <si>
    <t>PulsePoint</t>
  </si>
  <si>
    <t>New York, NY</t>
  </si>
  <si>
    <t>Crossix Solutions Inc., AppNexus, The Trade Desk</t>
  </si>
  <si>
    <t>Business Intelligence Analyst I- Data Insights</t>
  </si>
  <si>
    <t>Guardian Life</t>
  </si>
  <si>
    <t>Appleton</t>
  </si>
  <si>
    <t xml:space="preserve"> WI</t>
  </si>
  <si>
    <t>Northwestern Mutual</t>
  </si>
  <si>
    <t>Staff Data Scientist - Analytics</t>
  </si>
  <si>
    <t>Intuit - Data</t>
  </si>
  <si>
    <t>Mountain View, CA</t>
  </si>
  <si>
    <t>Square, PayPal, H&amp;R Block</t>
  </si>
  <si>
    <t>Data Scientist - Statistics, Early Career</t>
  </si>
  <si>
    <t>PNNL</t>
  </si>
  <si>
    <t>Richland</t>
  </si>
  <si>
    <t xml:space="preserve"> WA</t>
  </si>
  <si>
    <t>Richland, WA</t>
  </si>
  <si>
    <t>Energy</t>
  </si>
  <si>
    <t>Oil, Gas, Energy &amp; Utilities</t>
  </si>
  <si>
    <t>Oak Ridge National Laboratory, National Renewable Energy Lab, Los Alamos National Laboratory</t>
  </si>
  <si>
    <t>Data Analyst II</t>
  </si>
  <si>
    <t>Insight Enterprises, Inc.</t>
  </si>
  <si>
    <t>Tempe, AZ</t>
  </si>
  <si>
    <t>CDW, PCM, SHI International</t>
  </si>
  <si>
    <t>Hydrogen/Tritium Materials Scientist (Experienced)</t>
  </si>
  <si>
    <t xml:space="preserve">$138K-$158K </t>
  </si>
  <si>
    <t>Sandia National Laboratories</t>
  </si>
  <si>
    <t>Livermore</t>
  </si>
  <si>
    <t>Albuquerque, NM</t>
  </si>
  <si>
    <t>Los Alamos National Laboratory, Lawrence Livermore National Laboratory</t>
  </si>
  <si>
    <t>Machine Learning Engineer, Sr.</t>
  </si>
  <si>
    <t>AeroVironment</t>
  </si>
  <si>
    <t>Simi Valley</t>
  </si>
  <si>
    <t>Simi Valley, CA</t>
  </si>
  <si>
    <t>General Atomics, Boeing, Northrop Grumman</t>
  </si>
  <si>
    <t>Lead Data Scientist – Network Analysis and Control</t>
  </si>
  <si>
    <t>Bedford</t>
  </si>
  <si>
    <t xml:space="preserve">$141K-$225K </t>
  </si>
  <si>
    <t>Oshkosh Corporation</t>
  </si>
  <si>
    <t>Oshkosh</t>
  </si>
  <si>
    <t>Oshkosh, WI</t>
  </si>
  <si>
    <t>Transportation Equipment Manufacturing</t>
  </si>
  <si>
    <t>Lockheed Martin, Caterpillar, John Deere</t>
  </si>
  <si>
    <t>Senior Data Scientist - R&amp;D Oncology</t>
  </si>
  <si>
    <t>Take-Two</t>
  </si>
  <si>
    <t>Video Games</t>
  </si>
  <si>
    <t>Media</t>
  </si>
  <si>
    <t>Activision Blizzard, Electronic Arts</t>
  </si>
  <si>
    <t>Senior Analyst/Data Scientist</t>
  </si>
  <si>
    <t>Edmunds.com</t>
  </si>
  <si>
    <t>Santa Monica</t>
  </si>
  <si>
    <t>Santa Monica, CA</t>
  </si>
  <si>
    <t>TrueCar, Cars.com, Kelley Blue Book</t>
  </si>
  <si>
    <t>Health Plan Data Analyst, Sr</t>
  </si>
  <si>
    <t>$145K-$225K</t>
  </si>
  <si>
    <t>Cook Children's Health Care System</t>
  </si>
  <si>
    <t>Fort Worth</t>
  </si>
  <si>
    <t>Fort Worth, TX</t>
  </si>
  <si>
    <t>Health Care Services &amp; Hospitals</t>
  </si>
  <si>
    <t>Health Care</t>
  </si>
  <si>
    <t>Children's Health, Texas Health Resources, Baylor Scott &amp; White Health</t>
  </si>
  <si>
    <t>Development Scientist, Voltaren</t>
  </si>
  <si>
    <t>GSK</t>
  </si>
  <si>
    <t>Richmond</t>
  </si>
  <si>
    <t>Brentford, United Kingdom</t>
  </si>
  <si>
    <t>Pfizer, AstraZeneca, Merck</t>
  </si>
  <si>
    <t>COMPUTER SCIENTIST - ENGINEER - RESEARCH COMPUTER SCIENTIST - SIGNAL PROCESSING</t>
  </si>
  <si>
    <t xml:space="preserve">$212K-$331K </t>
  </si>
  <si>
    <t>Dayton</t>
  </si>
  <si>
    <t xml:space="preserve"> OH</t>
  </si>
  <si>
    <t>Real World Science, Data Scientist</t>
  </si>
  <si>
    <t>Wilmington</t>
  </si>
  <si>
    <t xml:space="preserve"> DE</t>
  </si>
  <si>
    <t>Senior Principal Data Scientist (Python/R)</t>
  </si>
  <si>
    <t>Roche</t>
  </si>
  <si>
    <t>Pleasanton</t>
  </si>
  <si>
    <t>Basel, Switzerland</t>
  </si>
  <si>
    <t>Novartis, AstraZeneca, Siemens Healthineers</t>
  </si>
  <si>
    <t xml:space="preserve">$31K-$56K </t>
  </si>
  <si>
    <t>Grid Dynamics</t>
  </si>
  <si>
    <t>Santa Clara</t>
  </si>
  <si>
    <t>San Ramon, CA</t>
  </si>
  <si>
    <t>$50 to $100 million (USD)</t>
  </si>
  <si>
    <t>Luxoft, EPAM, Capgemini Invent</t>
  </si>
  <si>
    <t>Apex Systems</t>
  </si>
  <si>
    <t>Glen Allen, VA</t>
  </si>
  <si>
    <t>TEKsystems, Insight Global, Accenture</t>
  </si>
  <si>
    <t xml:space="preserve">$56K-$97K </t>
  </si>
  <si>
    <t>Research Scientist - Patient-Centered Research (Remote)</t>
  </si>
  <si>
    <t>Evidera</t>
  </si>
  <si>
    <t>Bethesda</t>
  </si>
  <si>
    <t>Bethesda, MD</t>
  </si>
  <si>
    <t>IQVIA, ICON</t>
  </si>
  <si>
    <t>Production Engineer - Statistics/Data Analysis</t>
  </si>
  <si>
    <t>Natera</t>
  </si>
  <si>
    <t>San Carlos</t>
  </si>
  <si>
    <t>San Carlos, CA</t>
  </si>
  <si>
    <t>Genomic Health, 23andMe, Illumina</t>
  </si>
  <si>
    <t>Principal Data Scientist</t>
  </si>
  <si>
    <t>Computational Behavioral Scientist</t>
  </si>
  <si>
    <t>Ntrepid</t>
  </si>
  <si>
    <t>Herndon, VA</t>
  </si>
  <si>
    <t>Bromium, FireEye, Authentic8</t>
  </si>
  <si>
    <t>Machine Learning Scientist / Engineer</t>
  </si>
  <si>
    <t xml:space="preserve">$66K-$112K </t>
  </si>
  <si>
    <t>Apple</t>
  </si>
  <si>
    <t>Cupertino, CA</t>
  </si>
  <si>
    <t>Google, Microsoft, Samsung Electronics</t>
  </si>
  <si>
    <t>Intelligence Data Analyst, Senior</t>
  </si>
  <si>
    <t>The Buffalo Group</t>
  </si>
  <si>
    <t>Fort Belvoir</t>
  </si>
  <si>
    <t>Reston, VA</t>
  </si>
  <si>
    <t>ManTech, Booz Allen Hamilton, Leidos</t>
  </si>
  <si>
    <t>COMPUTER SCIENTIST - ENGINEER - RESEARCH COMPUTER SCIENTIST - TRANSPORTATION TECHNOLOGY</t>
  </si>
  <si>
    <t>San Antonio</t>
  </si>
  <si>
    <t>Data Analyst - Unilever Prestige</t>
  </si>
  <si>
    <t xml:space="preserve">$69K-$116K </t>
  </si>
  <si>
    <t>Dermalogica</t>
  </si>
  <si>
    <t>Carson</t>
  </si>
  <si>
    <t>Carson, CA</t>
  </si>
  <si>
    <t>Consumer Products Manufacturing</t>
  </si>
  <si>
    <t>IMAGE Skincare, Aveda, Kiehl's</t>
  </si>
  <si>
    <t>The Davey Tree Expert Company</t>
  </si>
  <si>
    <t>Kent</t>
  </si>
  <si>
    <t>Kent, OH</t>
  </si>
  <si>
    <t>Self-employed</t>
  </si>
  <si>
    <t>Timber Operations</t>
  </si>
  <si>
    <t>Agriculture &amp; Forestry</t>
  </si>
  <si>
    <t>ACRT Services, Bartlett Tree Experts</t>
  </si>
  <si>
    <t>Knowesis Inc.</t>
  </si>
  <si>
    <t>Falls Church</t>
  </si>
  <si>
    <t>Booz Allen Hamilton, Deloitte, ERPi</t>
  </si>
  <si>
    <t>Data Scientist- Industrial Discrete Sector Industry</t>
  </si>
  <si>
    <t>IBM</t>
  </si>
  <si>
    <t>Atlanta</t>
  </si>
  <si>
    <t xml:space="preserve"> GA</t>
  </si>
  <si>
    <t>Armonk, NY</t>
  </si>
  <si>
    <t>Amazon, Accenture, Microsoft</t>
  </si>
  <si>
    <t xml:space="preserve">$71K-$123K </t>
  </si>
  <si>
    <t>PayPal</t>
  </si>
  <si>
    <t/>
  </si>
  <si>
    <t>Square, Amazon, Apple</t>
  </si>
  <si>
    <t>II-VI Incorporated</t>
  </si>
  <si>
    <t>Champaign</t>
  </si>
  <si>
    <t>Saxonburg, PA</t>
  </si>
  <si>
    <t>Telecommunications Manufacturing</t>
  </si>
  <si>
    <t>Telecommunications</t>
  </si>
  <si>
    <t>Lumentum Operations, Keysight Technologies, O-Net Technologies</t>
  </si>
  <si>
    <t xml:space="preserve">$75K-$131K </t>
  </si>
  <si>
    <t>Portsmouth</t>
  </si>
  <si>
    <t>Swiss Re</t>
  </si>
  <si>
    <t>Fort Wayne</t>
  </si>
  <si>
    <t>Zurich, Switzerland</t>
  </si>
  <si>
    <t>Insurance Agencies &amp; Brokerages</t>
  </si>
  <si>
    <t>Munich Re, Hannover RE, SCOR</t>
  </si>
  <si>
    <t xml:space="preserve">$79K-$106K </t>
  </si>
  <si>
    <t>Mteq</t>
  </si>
  <si>
    <t>Lorton, VA</t>
  </si>
  <si>
    <t>Harris, Fibertek</t>
  </si>
  <si>
    <t>Data Science Instructor</t>
  </si>
  <si>
    <t>Dice.com</t>
  </si>
  <si>
    <t>Monster Worldwide, CareerBuilder, Craigslist</t>
  </si>
  <si>
    <t>Global Data Analyst</t>
  </si>
  <si>
    <t xml:space="preserve">$79K-$131K </t>
  </si>
  <si>
    <t>Data Engineer (Remote)</t>
  </si>
  <si>
    <t>IZEA</t>
  </si>
  <si>
    <t>Winter Park</t>
  </si>
  <si>
    <t xml:space="preserve"> FL</t>
  </si>
  <si>
    <t>Winter Park, FL</t>
  </si>
  <si>
    <t>Linqia, Collective Bias</t>
  </si>
  <si>
    <t>Business Data Analyst</t>
  </si>
  <si>
    <t>Caterpillar</t>
  </si>
  <si>
    <t>Peoria</t>
  </si>
  <si>
    <t>Deerfield, IL</t>
  </si>
  <si>
    <t>Industrial Manufacturing</t>
  </si>
  <si>
    <t>John Deere, Komatsu, CNH Industrial</t>
  </si>
  <si>
    <t>Allied Solutions</t>
  </si>
  <si>
    <t>Carmel</t>
  </si>
  <si>
    <t>Carmel, IN</t>
  </si>
  <si>
    <t>CUNA Mutual, SWBC, Overby-Seawell</t>
  </si>
  <si>
    <t>Object Partners</t>
  </si>
  <si>
    <t>Saint Louis</t>
  </si>
  <si>
    <t>Minneapolis, MN</t>
  </si>
  <si>
    <t>Solution Design Group, Intertech (Minnesota)</t>
  </si>
  <si>
    <t>Patient Safety- Associate Data Scientist</t>
  </si>
  <si>
    <t xml:space="preserve">$79K-$147K </t>
  </si>
  <si>
    <t>FM Systems</t>
  </si>
  <si>
    <t>Raleigh, NC</t>
  </si>
  <si>
    <t>$5 to $10 million (USD)</t>
  </si>
  <si>
    <t>Archibus, iOffice, Planon</t>
  </si>
  <si>
    <t>Centauri</t>
  </si>
  <si>
    <t>Reston</t>
  </si>
  <si>
    <t>Chantilly, VA</t>
  </si>
  <si>
    <t>TASC, Vencore, Booz Allen Hamilton</t>
  </si>
  <si>
    <t xml:space="preserve">$80K-$132K </t>
  </si>
  <si>
    <t>UST Global</t>
  </si>
  <si>
    <t>Aliso Viejo, CA</t>
  </si>
  <si>
    <t>Cognizant Technology Solutions, Infosys, Wipro</t>
  </si>
  <si>
    <t>Collegeville</t>
  </si>
  <si>
    <t xml:space="preserve">$87K-$141K </t>
  </si>
  <si>
    <t>First Health Group</t>
  </si>
  <si>
    <t>Wellesley</t>
  </si>
  <si>
    <t>Humana</t>
  </si>
  <si>
    <t>Data Scientist/Data Analytics Practitioner</t>
  </si>
  <si>
    <t>Noblis</t>
  </si>
  <si>
    <t>Bridgeport</t>
  </si>
  <si>
    <t xml:space="preserve"> WV</t>
  </si>
  <si>
    <t>Booz Allen Hamilton, SAIC, LMI</t>
  </si>
  <si>
    <t>AI Data Scientist</t>
  </si>
  <si>
    <t xml:space="preserve">$90K-$109K </t>
  </si>
  <si>
    <t>Plymouth Rock Assurance</t>
  </si>
  <si>
    <t>Woodbridge</t>
  </si>
  <si>
    <t xml:space="preserve"> NJ</t>
  </si>
  <si>
    <t>Arbella Insurance, Safety Insurance</t>
  </si>
  <si>
    <t>Research Scientist Patient Preferences (Remote)</t>
  </si>
  <si>
    <t xml:space="preserve">$90K-$124K </t>
  </si>
  <si>
    <t>Sanofi</t>
  </si>
  <si>
    <t>Pfizer, GlaxoSmithKline</t>
  </si>
  <si>
    <t>XPO Logistics</t>
  </si>
  <si>
    <t>Lebanon</t>
  </si>
  <si>
    <t>Greenwich, CT</t>
  </si>
  <si>
    <t>Transportation Management</t>
  </si>
  <si>
    <t>Transportation &amp; Logistics</t>
  </si>
  <si>
    <t>DHL Supply Chain, UPS, FedEx</t>
  </si>
  <si>
    <t>Computer Scientist 1</t>
  </si>
  <si>
    <t>Rincon Research Corporation</t>
  </si>
  <si>
    <t>Melbourne</t>
  </si>
  <si>
    <t>Tucson, AZ</t>
  </si>
  <si>
    <t>Raytheon Technologies, General Dynamics, MIT Lincoln Laboratory</t>
  </si>
  <si>
    <t>Parker Hannifin</t>
  </si>
  <si>
    <t>Cleveland</t>
  </si>
  <si>
    <t>Cleveland, OH</t>
  </si>
  <si>
    <t>Eaton, SMC Corporation, Bosch Rexroth</t>
  </si>
  <si>
    <t>Data Scientist - Statistics, Mid-Career</t>
  </si>
  <si>
    <t xml:space="preserve">$91K-$150K </t>
  </si>
  <si>
    <t>Pacific Northwest National Laboratory</t>
  </si>
  <si>
    <t>Manager / Lead, Data Science &amp; Analytics</t>
  </si>
  <si>
    <t>ABIOMED</t>
  </si>
  <si>
    <t>Danvers</t>
  </si>
  <si>
    <t>Danvers, MA</t>
  </si>
  <si>
    <t>Covidien, Boston Scientific</t>
  </si>
  <si>
    <t>Lawrence Livermore National Lab</t>
  </si>
  <si>
    <t>Livermore, CA</t>
  </si>
  <si>
    <t>Los Alamos National Laboratory, NASA Jet Propulsion Laboratory, Sandia National Laboratories</t>
  </si>
  <si>
    <t>Jacobs</t>
  </si>
  <si>
    <t>Dallas, TX</t>
  </si>
  <si>
    <t>Fluor, Bechtel, AECOM</t>
  </si>
  <si>
    <t>eBay</t>
  </si>
  <si>
    <t>Amazon, Apple</t>
  </si>
  <si>
    <t>Underwriters Laboratories</t>
  </si>
  <si>
    <t>Northbrook</t>
  </si>
  <si>
    <t>Northbrook, IL</t>
  </si>
  <si>
    <t>Intertek, SGS, Bureau Veritas</t>
  </si>
  <si>
    <t xml:space="preserve">$92K-$155K </t>
  </si>
  <si>
    <t>AI/ML - Machine Learning Scientist, Siri Understanding</t>
  </si>
  <si>
    <t>CACI International</t>
  </si>
  <si>
    <t>Arlington, VA</t>
  </si>
  <si>
    <t>CSC, ManTech, SAIC</t>
  </si>
  <si>
    <t xml:space="preserve">$95K-$119K </t>
  </si>
  <si>
    <t>Gap Inc.</t>
  </si>
  <si>
    <t>Department, Clothing, &amp; Shoe Stores</t>
  </si>
  <si>
    <t>Retail</t>
  </si>
  <si>
    <t>H&amp;M, Inditex, Fast Retailing</t>
  </si>
  <si>
    <t xml:space="preserve">$99K-$132K </t>
  </si>
  <si>
    <t>SAIC</t>
  </si>
  <si>
    <t>Booz Allen Hamilton, CACI International</t>
  </si>
  <si>
    <t>Staff Data Scientist</t>
  </si>
  <si>
    <t>GetWellNetwork</t>
  </si>
  <si>
    <t>Epic, CipherHealth</t>
  </si>
  <si>
    <t>Applied Technology Researcher / Data Scientist</t>
  </si>
  <si>
    <t>Inter-American Development Bank</t>
  </si>
  <si>
    <t>Washington, DC</t>
  </si>
  <si>
    <t>The World Bank, IMF</t>
  </si>
  <si>
    <t>Row Labels</t>
  </si>
  <si>
    <t>Grand Total</t>
  </si>
  <si>
    <t>Sum of Count</t>
  </si>
  <si>
    <t>Sum of Avg Max</t>
  </si>
  <si>
    <t>Sum of Avg Min</t>
  </si>
  <si>
    <t>Sum of Avg Min Sal</t>
  </si>
  <si>
    <t>Sum of Avg Max Sal</t>
  </si>
  <si>
    <t>US DATA SCIENCE JOB POSTING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</si>
</sst>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48"/>
      <color rgb="FFFFFF00"/>
      <name val="Calibri"/>
      <family val="2"/>
      <scheme val="minor"/>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4" fontId="0" fillId="0" borderId="0" xfId="0" applyNumberFormat="1"/>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26">
    <dxf>
      <numFmt numFmtId="4" formatCode="#,##0.00"/>
    </dxf>
    <dxf>
      <numFmt numFmtId="4" formatCode="#,##0.00"/>
    </dxf>
    <dxf>
      <numFmt numFmtId="4" formatCode="#,##0.00"/>
    </dxf>
    <dxf>
      <numFmt numFmtId="4" formatCode="#,##0.00"/>
    </dxf>
    <dxf>
      <numFmt numFmtId="164" formatCode="#,##0.0"/>
    </dxf>
    <dxf>
      <numFmt numFmtId="3" formatCode="#,##0"/>
    </dxf>
    <dxf>
      <numFmt numFmtId="164" formatCode="#,##0.0"/>
    </dxf>
    <dxf>
      <numFmt numFmtId="4" formatCode="#,##0.00"/>
    </dxf>
    <dxf>
      <numFmt numFmtId="164" formatCode="#,##0.0"/>
    </dxf>
    <dxf>
      <numFmt numFmtId="3" formatCode="#,##0"/>
    </dxf>
    <dxf>
      <numFmt numFmtId="164" formatCode="#,##0.0"/>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 3. Creating PIVOT TABLE and DASHBOARD ivan.xlsx]Analyze!PivotTable1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 Max Salary per Company Size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3189472474819101"/>
          <c:y val="0.21324074074074079"/>
          <c:w val="0.49552367400356101"/>
          <c:h val="0.61917468649752117"/>
        </c:manualLayout>
      </c:layout>
      <c:barChart>
        <c:barDir val="bar"/>
        <c:grouping val="clustered"/>
        <c:varyColors val="0"/>
        <c:ser>
          <c:idx val="0"/>
          <c:order val="0"/>
          <c:tx>
            <c:strRef>
              <c:f>Analyze!$B$1</c:f>
              <c:strCache>
                <c:ptCount val="1"/>
                <c:pt idx="0">
                  <c:v>Sum of Avg Max</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Analyze!$A$2:$A$8</c:f>
              <c:strCache>
                <c:ptCount val="6"/>
                <c:pt idx="0">
                  <c:v>51 to 200 </c:v>
                </c:pt>
                <c:pt idx="1">
                  <c:v>501 to 1000 </c:v>
                </c:pt>
                <c:pt idx="2">
                  <c:v>5001 to 10000 </c:v>
                </c:pt>
                <c:pt idx="3">
                  <c:v>201 to 500 </c:v>
                </c:pt>
                <c:pt idx="4">
                  <c:v>1001 to 5000 </c:v>
                </c:pt>
                <c:pt idx="5">
                  <c:v>10000+ </c:v>
                </c:pt>
              </c:strCache>
            </c:strRef>
          </c:cat>
          <c:val>
            <c:numRef>
              <c:f>Analyze!$B$2:$B$8</c:f>
              <c:numCache>
                <c:formatCode>#,##0.00</c:formatCode>
                <c:ptCount val="6"/>
                <c:pt idx="0">
                  <c:v>143583.33333333334</c:v>
                </c:pt>
                <c:pt idx="1">
                  <c:v>142285.71428571429</c:v>
                </c:pt>
                <c:pt idx="2">
                  <c:v>151687.5</c:v>
                </c:pt>
                <c:pt idx="3">
                  <c:v>125230.76923076923</c:v>
                </c:pt>
                <c:pt idx="4">
                  <c:v>156827.58620689655</c:v>
                </c:pt>
                <c:pt idx="5">
                  <c:v>148711.11111111112</c:v>
                </c:pt>
              </c:numCache>
            </c:numRef>
          </c:val>
          <c:extLst>
            <c:ext xmlns:c16="http://schemas.microsoft.com/office/drawing/2014/chart" uri="{C3380CC4-5D6E-409C-BE32-E72D297353CC}">
              <c16:uniqueId val="{00000000-021A-4B17-8D2E-6D399E68B388}"/>
            </c:ext>
          </c:extLst>
        </c:ser>
        <c:ser>
          <c:idx val="1"/>
          <c:order val="1"/>
          <c:tx>
            <c:strRef>
              <c:f>Analyze!$C$1</c:f>
              <c:strCache>
                <c:ptCount val="1"/>
                <c:pt idx="0">
                  <c:v>Sum of Avg Min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Analyze!$A$2:$A$8</c:f>
              <c:strCache>
                <c:ptCount val="6"/>
                <c:pt idx="0">
                  <c:v>51 to 200 </c:v>
                </c:pt>
                <c:pt idx="1">
                  <c:v>501 to 1000 </c:v>
                </c:pt>
                <c:pt idx="2">
                  <c:v>5001 to 10000 </c:v>
                </c:pt>
                <c:pt idx="3">
                  <c:v>201 to 500 </c:v>
                </c:pt>
                <c:pt idx="4">
                  <c:v>1001 to 5000 </c:v>
                </c:pt>
                <c:pt idx="5">
                  <c:v>10000+ </c:v>
                </c:pt>
              </c:strCache>
            </c:strRef>
          </c:cat>
          <c:val>
            <c:numRef>
              <c:f>Analyze!$C$2:$C$8</c:f>
              <c:numCache>
                <c:formatCode>#,##0.00</c:formatCode>
                <c:ptCount val="6"/>
                <c:pt idx="0">
                  <c:v>95416.666666666672</c:v>
                </c:pt>
                <c:pt idx="1">
                  <c:v>97523.809523809527</c:v>
                </c:pt>
                <c:pt idx="2">
                  <c:v>108375</c:v>
                </c:pt>
                <c:pt idx="3">
                  <c:v>83923.076923076922</c:v>
                </c:pt>
                <c:pt idx="4">
                  <c:v>103103.44827586207</c:v>
                </c:pt>
                <c:pt idx="5">
                  <c:v>96222.222222222219</c:v>
                </c:pt>
              </c:numCache>
            </c:numRef>
          </c:val>
          <c:extLst>
            <c:ext xmlns:c16="http://schemas.microsoft.com/office/drawing/2014/chart" uri="{C3380CC4-5D6E-409C-BE32-E72D297353CC}">
              <c16:uniqueId val="{00000001-021A-4B17-8D2E-6D399E68B388}"/>
            </c:ext>
          </c:extLst>
        </c:ser>
        <c:dLbls>
          <c:showLegendKey val="0"/>
          <c:showVal val="0"/>
          <c:showCatName val="0"/>
          <c:showSerName val="0"/>
          <c:showPercent val="0"/>
          <c:showBubbleSize val="0"/>
        </c:dLbls>
        <c:gapWidth val="115"/>
        <c:overlap val="-20"/>
        <c:axId val="1827695360"/>
        <c:axId val="1827706592"/>
      </c:barChart>
      <c:catAx>
        <c:axId val="18276953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7706592"/>
        <c:crosses val="autoZero"/>
        <c:auto val="1"/>
        <c:lblAlgn val="ctr"/>
        <c:lblOffset val="100"/>
        <c:noMultiLvlLbl val="0"/>
      </c:catAx>
      <c:valAx>
        <c:axId val="1827706592"/>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7695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 3. Creating PIVOT TABLE and DASHBOARD ivan.xlsx]Analyze!PivotTable4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Analyze!$F$37</c:f>
              <c:strCache>
                <c:ptCount val="1"/>
                <c:pt idx="0">
                  <c:v>Sum of Avg Min Sal</c:v>
                </c:pt>
              </c:strCache>
            </c:strRef>
          </c:tx>
          <c:spPr>
            <a:solidFill>
              <a:schemeClr val="accent1"/>
            </a:solidFill>
            <a:ln>
              <a:noFill/>
            </a:ln>
            <a:effectLst/>
          </c:spPr>
          <c:invertIfNegative val="0"/>
          <c:cat>
            <c:strRef>
              <c:f>Analyze!$E$38:$E$43</c:f>
              <c:strCache>
                <c:ptCount val="5"/>
                <c:pt idx="0">
                  <c:v>Data Analyst</c:v>
                </c:pt>
                <c:pt idx="1">
                  <c:v>Data Engineer</c:v>
                </c:pt>
                <c:pt idx="2">
                  <c:v>Data Scientist</c:v>
                </c:pt>
                <c:pt idx="3">
                  <c:v>Machine Learning Engineer</c:v>
                </c:pt>
                <c:pt idx="4">
                  <c:v>other</c:v>
                </c:pt>
              </c:strCache>
            </c:strRef>
          </c:cat>
          <c:val>
            <c:numRef>
              <c:f>Analyze!$F$38:$F$43</c:f>
              <c:numCache>
                <c:formatCode>#,##0.00</c:formatCode>
                <c:ptCount val="5"/>
                <c:pt idx="0">
                  <c:v>95062.5</c:v>
                </c:pt>
                <c:pt idx="1">
                  <c:v>84250</c:v>
                </c:pt>
                <c:pt idx="2">
                  <c:v>99190.476190476184</c:v>
                </c:pt>
                <c:pt idx="3">
                  <c:v>93857.142857142855</c:v>
                </c:pt>
                <c:pt idx="4">
                  <c:v>100695.65217391304</c:v>
                </c:pt>
              </c:numCache>
            </c:numRef>
          </c:val>
          <c:extLst>
            <c:ext xmlns:c16="http://schemas.microsoft.com/office/drawing/2014/chart" uri="{C3380CC4-5D6E-409C-BE32-E72D297353CC}">
              <c16:uniqueId val="{00000000-C492-4775-9FFE-C2C5CD8FC24F}"/>
            </c:ext>
          </c:extLst>
        </c:ser>
        <c:ser>
          <c:idx val="1"/>
          <c:order val="1"/>
          <c:tx>
            <c:strRef>
              <c:f>Analyze!$G$37</c:f>
              <c:strCache>
                <c:ptCount val="1"/>
                <c:pt idx="0">
                  <c:v>Sum of Avg Max Sal</c:v>
                </c:pt>
              </c:strCache>
            </c:strRef>
          </c:tx>
          <c:spPr>
            <a:solidFill>
              <a:schemeClr val="accent2"/>
            </a:solidFill>
            <a:ln>
              <a:noFill/>
            </a:ln>
            <a:effectLst/>
          </c:spPr>
          <c:invertIfNegative val="0"/>
          <c:cat>
            <c:strRef>
              <c:f>Analyze!$E$38:$E$43</c:f>
              <c:strCache>
                <c:ptCount val="5"/>
                <c:pt idx="0">
                  <c:v>Data Analyst</c:v>
                </c:pt>
                <c:pt idx="1">
                  <c:v>Data Engineer</c:v>
                </c:pt>
                <c:pt idx="2">
                  <c:v>Data Scientist</c:v>
                </c:pt>
                <c:pt idx="3">
                  <c:v>Machine Learning Engineer</c:v>
                </c:pt>
                <c:pt idx="4">
                  <c:v>other</c:v>
                </c:pt>
              </c:strCache>
            </c:strRef>
          </c:cat>
          <c:val>
            <c:numRef>
              <c:f>Analyze!$G$38:$G$43</c:f>
              <c:numCache>
                <c:formatCode>#,##0.00</c:formatCode>
                <c:ptCount val="5"/>
                <c:pt idx="0">
                  <c:v>146875</c:v>
                </c:pt>
                <c:pt idx="1">
                  <c:v>121000</c:v>
                </c:pt>
                <c:pt idx="2">
                  <c:v>149476.19047619047</c:v>
                </c:pt>
                <c:pt idx="3">
                  <c:v>144285.71428571429</c:v>
                </c:pt>
                <c:pt idx="4">
                  <c:v>147565.21739130435</c:v>
                </c:pt>
              </c:numCache>
            </c:numRef>
          </c:val>
          <c:extLst>
            <c:ext xmlns:c16="http://schemas.microsoft.com/office/drawing/2014/chart" uri="{C3380CC4-5D6E-409C-BE32-E72D297353CC}">
              <c16:uniqueId val="{00000001-C492-4775-9FFE-C2C5CD8FC24F}"/>
            </c:ext>
          </c:extLst>
        </c:ser>
        <c:dLbls>
          <c:showLegendKey val="0"/>
          <c:showVal val="0"/>
          <c:showCatName val="0"/>
          <c:showSerName val="0"/>
          <c:showPercent val="0"/>
          <c:showBubbleSize val="0"/>
        </c:dLbls>
        <c:gapWidth val="182"/>
        <c:axId val="1827686624"/>
        <c:axId val="1827703680"/>
      </c:barChart>
      <c:catAx>
        <c:axId val="182768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703680"/>
        <c:crosses val="autoZero"/>
        <c:auto val="1"/>
        <c:lblAlgn val="ctr"/>
        <c:lblOffset val="100"/>
        <c:noMultiLvlLbl val="0"/>
      </c:catAx>
      <c:valAx>
        <c:axId val="182770368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686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 3. Creating PIVOT TABLE and DASHBOARD ivan.xlsx]Analyze!PivotTable2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Analyze!$B$10</c:f>
              <c:strCache>
                <c:ptCount val="1"/>
                <c:pt idx="0">
                  <c:v>Total</c:v>
                </c:pt>
              </c:strCache>
            </c:strRef>
          </c:tx>
          <c:spPr>
            <a:solidFill>
              <a:schemeClr val="accent1"/>
            </a:solidFill>
            <a:ln>
              <a:noFill/>
            </a:ln>
            <a:effectLst/>
          </c:spPr>
          <c:invertIfNegative val="0"/>
          <c:cat>
            <c:strRef>
              <c:f>Analyze!$A$11:$A$16</c:f>
              <c:strCache>
                <c:ptCount val="5"/>
                <c:pt idx="0">
                  <c:v>California</c:v>
                </c:pt>
                <c:pt idx="1">
                  <c:v>Maryland</c:v>
                </c:pt>
                <c:pt idx="2">
                  <c:v>Massachusetts</c:v>
                </c:pt>
                <c:pt idx="3">
                  <c:v>Texas</c:v>
                </c:pt>
                <c:pt idx="4">
                  <c:v>Virginia</c:v>
                </c:pt>
              </c:strCache>
            </c:strRef>
          </c:cat>
          <c:val>
            <c:numRef>
              <c:f>Analyze!$B$11:$B$16</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6928-4EE7-89D9-5EDEFC625E68}"/>
            </c:ext>
          </c:extLst>
        </c:ser>
        <c:dLbls>
          <c:showLegendKey val="0"/>
          <c:showVal val="0"/>
          <c:showCatName val="0"/>
          <c:showSerName val="0"/>
          <c:showPercent val="0"/>
          <c:showBubbleSize val="0"/>
        </c:dLbls>
        <c:gapWidth val="219"/>
        <c:overlap val="-27"/>
        <c:axId val="1879158416"/>
        <c:axId val="1879160080"/>
      </c:barChart>
      <c:catAx>
        <c:axId val="187915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160080"/>
        <c:crosses val="autoZero"/>
        <c:auto val="1"/>
        <c:lblAlgn val="ctr"/>
        <c:lblOffset val="100"/>
        <c:noMultiLvlLbl val="0"/>
      </c:catAx>
      <c:valAx>
        <c:axId val="187916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158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 3. Creating PIVOT TABLE and DASHBOARD ivan.xlsx]Analyze!PivotTable1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Average Max Salary per Company Size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0.23189472474819101"/>
          <c:y val="0.21324074074074079"/>
          <c:w val="0.49552367400356101"/>
          <c:h val="0.61917468649752117"/>
        </c:manualLayout>
      </c:layout>
      <c:barChart>
        <c:barDir val="bar"/>
        <c:grouping val="clustered"/>
        <c:varyColors val="0"/>
        <c:ser>
          <c:idx val="0"/>
          <c:order val="0"/>
          <c:tx>
            <c:strRef>
              <c:f>Analyze!$B$1</c:f>
              <c:strCache>
                <c:ptCount val="1"/>
                <c:pt idx="0">
                  <c:v>Sum of Avg Max</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Analyze!$A$2:$A$8</c:f>
              <c:strCache>
                <c:ptCount val="6"/>
                <c:pt idx="0">
                  <c:v>51 to 200 </c:v>
                </c:pt>
                <c:pt idx="1">
                  <c:v>501 to 1000 </c:v>
                </c:pt>
                <c:pt idx="2">
                  <c:v>5001 to 10000 </c:v>
                </c:pt>
                <c:pt idx="3">
                  <c:v>201 to 500 </c:v>
                </c:pt>
                <c:pt idx="4">
                  <c:v>1001 to 5000 </c:v>
                </c:pt>
                <c:pt idx="5">
                  <c:v>10000+ </c:v>
                </c:pt>
              </c:strCache>
            </c:strRef>
          </c:cat>
          <c:val>
            <c:numRef>
              <c:f>Analyze!$B$2:$B$8</c:f>
              <c:numCache>
                <c:formatCode>#,##0.00</c:formatCode>
                <c:ptCount val="6"/>
                <c:pt idx="0">
                  <c:v>143583.33333333334</c:v>
                </c:pt>
                <c:pt idx="1">
                  <c:v>142285.71428571429</c:v>
                </c:pt>
                <c:pt idx="2">
                  <c:v>151687.5</c:v>
                </c:pt>
                <c:pt idx="3">
                  <c:v>125230.76923076923</c:v>
                </c:pt>
                <c:pt idx="4">
                  <c:v>156827.58620689655</c:v>
                </c:pt>
                <c:pt idx="5">
                  <c:v>148711.11111111112</c:v>
                </c:pt>
              </c:numCache>
            </c:numRef>
          </c:val>
          <c:extLst>
            <c:ext xmlns:c16="http://schemas.microsoft.com/office/drawing/2014/chart" uri="{C3380CC4-5D6E-409C-BE32-E72D297353CC}">
              <c16:uniqueId val="{00000000-CDB6-4275-AFB5-229270340B59}"/>
            </c:ext>
          </c:extLst>
        </c:ser>
        <c:ser>
          <c:idx val="1"/>
          <c:order val="1"/>
          <c:tx>
            <c:strRef>
              <c:f>Analyze!$C$1</c:f>
              <c:strCache>
                <c:ptCount val="1"/>
                <c:pt idx="0">
                  <c:v>Sum of Avg Min</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Analyze!$A$2:$A$8</c:f>
              <c:strCache>
                <c:ptCount val="6"/>
                <c:pt idx="0">
                  <c:v>51 to 200 </c:v>
                </c:pt>
                <c:pt idx="1">
                  <c:v>501 to 1000 </c:v>
                </c:pt>
                <c:pt idx="2">
                  <c:v>5001 to 10000 </c:v>
                </c:pt>
                <c:pt idx="3">
                  <c:v>201 to 500 </c:v>
                </c:pt>
                <c:pt idx="4">
                  <c:v>1001 to 5000 </c:v>
                </c:pt>
                <c:pt idx="5">
                  <c:v>10000+ </c:v>
                </c:pt>
              </c:strCache>
            </c:strRef>
          </c:cat>
          <c:val>
            <c:numRef>
              <c:f>Analyze!$C$2:$C$8</c:f>
              <c:numCache>
                <c:formatCode>#,##0.00</c:formatCode>
                <c:ptCount val="6"/>
                <c:pt idx="0">
                  <c:v>95416.666666666672</c:v>
                </c:pt>
                <c:pt idx="1">
                  <c:v>97523.809523809527</c:v>
                </c:pt>
                <c:pt idx="2">
                  <c:v>108375</c:v>
                </c:pt>
                <c:pt idx="3">
                  <c:v>83923.076923076922</c:v>
                </c:pt>
                <c:pt idx="4">
                  <c:v>103103.44827586207</c:v>
                </c:pt>
                <c:pt idx="5">
                  <c:v>96222.222222222219</c:v>
                </c:pt>
              </c:numCache>
            </c:numRef>
          </c:val>
          <c:extLst>
            <c:ext xmlns:c16="http://schemas.microsoft.com/office/drawing/2014/chart" uri="{C3380CC4-5D6E-409C-BE32-E72D297353CC}">
              <c16:uniqueId val="{00000001-CDB6-4275-AFB5-229270340B59}"/>
            </c:ext>
          </c:extLst>
        </c:ser>
        <c:dLbls>
          <c:showLegendKey val="0"/>
          <c:showVal val="0"/>
          <c:showCatName val="0"/>
          <c:showSerName val="0"/>
          <c:showPercent val="0"/>
          <c:showBubbleSize val="0"/>
        </c:dLbls>
        <c:gapWidth val="182"/>
        <c:overlap val="-50"/>
        <c:axId val="1827695360"/>
        <c:axId val="1827706592"/>
      </c:barChart>
      <c:catAx>
        <c:axId val="182769536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7706592"/>
        <c:crosses val="autoZero"/>
        <c:auto val="1"/>
        <c:lblAlgn val="ctr"/>
        <c:lblOffset val="100"/>
        <c:noMultiLvlLbl val="0"/>
      </c:catAx>
      <c:valAx>
        <c:axId val="182770659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7695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4803149606299213" l="0.70866141732283461" r="0.70866141732283461" t="0.74803149606299213" header="0.31496062992125984" footer="0.31496062992125984"/>
    <c:pageSetup orientation="portrait"/>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 3. Creating PIVOT TABLE and DASHBOARD ivan.xlsx]Analyze!PivotTable4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Min and Max Salary per Job Role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Analyze!$F$37</c:f>
              <c:strCache>
                <c:ptCount val="1"/>
                <c:pt idx="0">
                  <c:v>Sum of Avg Min Sal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Analyze!$E$38:$E$43</c:f>
              <c:strCache>
                <c:ptCount val="5"/>
                <c:pt idx="0">
                  <c:v>Data Analyst</c:v>
                </c:pt>
                <c:pt idx="1">
                  <c:v>Data Engineer</c:v>
                </c:pt>
                <c:pt idx="2">
                  <c:v>Data Scientist</c:v>
                </c:pt>
                <c:pt idx="3">
                  <c:v>Machine Learning Engineer</c:v>
                </c:pt>
                <c:pt idx="4">
                  <c:v>other</c:v>
                </c:pt>
              </c:strCache>
            </c:strRef>
          </c:cat>
          <c:val>
            <c:numRef>
              <c:f>Analyze!$F$38:$F$43</c:f>
              <c:numCache>
                <c:formatCode>#,##0.00</c:formatCode>
                <c:ptCount val="5"/>
                <c:pt idx="0">
                  <c:v>95062.5</c:v>
                </c:pt>
                <c:pt idx="1">
                  <c:v>84250</c:v>
                </c:pt>
                <c:pt idx="2">
                  <c:v>99190.476190476184</c:v>
                </c:pt>
                <c:pt idx="3">
                  <c:v>93857.142857142855</c:v>
                </c:pt>
                <c:pt idx="4">
                  <c:v>100695.65217391304</c:v>
                </c:pt>
              </c:numCache>
            </c:numRef>
          </c:val>
          <c:extLst>
            <c:ext xmlns:c16="http://schemas.microsoft.com/office/drawing/2014/chart" uri="{C3380CC4-5D6E-409C-BE32-E72D297353CC}">
              <c16:uniqueId val="{00000000-0B32-451B-8ADE-43A12C6604F2}"/>
            </c:ext>
          </c:extLst>
        </c:ser>
        <c:ser>
          <c:idx val="1"/>
          <c:order val="1"/>
          <c:tx>
            <c:strRef>
              <c:f>Analyze!$G$37</c:f>
              <c:strCache>
                <c:ptCount val="1"/>
                <c:pt idx="0">
                  <c:v>Sum of Avg Max Sal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Analyze!$E$38:$E$43</c:f>
              <c:strCache>
                <c:ptCount val="5"/>
                <c:pt idx="0">
                  <c:v>Data Analyst</c:v>
                </c:pt>
                <c:pt idx="1">
                  <c:v>Data Engineer</c:v>
                </c:pt>
                <c:pt idx="2">
                  <c:v>Data Scientist</c:v>
                </c:pt>
                <c:pt idx="3">
                  <c:v>Machine Learning Engineer</c:v>
                </c:pt>
                <c:pt idx="4">
                  <c:v>other</c:v>
                </c:pt>
              </c:strCache>
            </c:strRef>
          </c:cat>
          <c:val>
            <c:numRef>
              <c:f>Analyze!$G$38:$G$43</c:f>
              <c:numCache>
                <c:formatCode>#,##0.00</c:formatCode>
                <c:ptCount val="5"/>
                <c:pt idx="0">
                  <c:v>146875</c:v>
                </c:pt>
                <c:pt idx="1">
                  <c:v>121000</c:v>
                </c:pt>
                <c:pt idx="2">
                  <c:v>149476.19047619047</c:v>
                </c:pt>
                <c:pt idx="3">
                  <c:v>144285.71428571429</c:v>
                </c:pt>
                <c:pt idx="4">
                  <c:v>147565.21739130435</c:v>
                </c:pt>
              </c:numCache>
            </c:numRef>
          </c:val>
          <c:extLst>
            <c:ext xmlns:c16="http://schemas.microsoft.com/office/drawing/2014/chart" uri="{C3380CC4-5D6E-409C-BE32-E72D297353CC}">
              <c16:uniqueId val="{00000001-0B32-451B-8ADE-43A12C6604F2}"/>
            </c:ext>
          </c:extLst>
        </c:ser>
        <c:dLbls>
          <c:showLegendKey val="0"/>
          <c:showVal val="0"/>
          <c:showCatName val="0"/>
          <c:showSerName val="0"/>
          <c:showPercent val="0"/>
          <c:showBubbleSize val="0"/>
        </c:dLbls>
        <c:gapWidth val="182"/>
        <c:overlap val="-50"/>
        <c:axId val="1827686624"/>
        <c:axId val="1827703680"/>
      </c:barChart>
      <c:catAx>
        <c:axId val="182768662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7703680"/>
        <c:crosses val="autoZero"/>
        <c:auto val="1"/>
        <c:lblAlgn val="ctr"/>
        <c:lblOffset val="100"/>
        <c:noMultiLvlLbl val="0"/>
      </c:catAx>
      <c:valAx>
        <c:axId val="182770368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7686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 3. Creating PIVOT TABLE and DASHBOARD ivan.xlsx]Analyze!PivotTable2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States with the MOST NUMBER of Data Science related jobs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s>
    <c:plotArea>
      <c:layout/>
      <c:barChart>
        <c:barDir val="col"/>
        <c:grouping val="clustered"/>
        <c:varyColors val="0"/>
        <c:ser>
          <c:idx val="0"/>
          <c:order val="0"/>
          <c:tx>
            <c:strRef>
              <c:f>Analyze!$B$10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Analyze!$A$11:$A$16</c:f>
              <c:strCache>
                <c:ptCount val="5"/>
                <c:pt idx="0">
                  <c:v>California</c:v>
                </c:pt>
                <c:pt idx="1">
                  <c:v>Maryland</c:v>
                </c:pt>
                <c:pt idx="2">
                  <c:v>Massachusetts</c:v>
                </c:pt>
                <c:pt idx="3">
                  <c:v>Texas</c:v>
                </c:pt>
                <c:pt idx="4">
                  <c:v>Virginia</c:v>
                </c:pt>
              </c:strCache>
            </c:strRef>
          </c:cat>
          <c:val>
            <c:numRef>
              <c:f>Analyze!$B$11:$B$16</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B9CF-4FA5-8B38-B9141F41ACA1}"/>
            </c:ext>
          </c:extLst>
        </c:ser>
        <c:dLbls>
          <c:showLegendKey val="0"/>
          <c:showVal val="0"/>
          <c:showCatName val="0"/>
          <c:showSerName val="0"/>
          <c:showPercent val="0"/>
          <c:showBubbleSize val="0"/>
        </c:dLbls>
        <c:gapWidth val="100"/>
        <c:overlap val="-24"/>
        <c:axId val="1879158416"/>
        <c:axId val="1879160080"/>
      </c:barChart>
      <c:catAx>
        <c:axId val="1879158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9160080"/>
        <c:crosses val="autoZero"/>
        <c:auto val="1"/>
        <c:lblAlgn val="ctr"/>
        <c:lblOffset val="100"/>
        <c:noMultiLvlLbl val="0"/>
      </c:catAx>
      <c:valAx>
        <c:axId val="1879160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9158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295275</xdr:colOff>
      <xdr:row>0</xdr:row>
      <xdr:rowOff>9525</xdr:rowOff>
    </xdr:from>
    <xdr:to>
      <xdr:col>4</xdr:col>
      <xdr:colOff>1126671</xdr:colOff>
      <xdr:row>13</xdr:row>
      <xdr:rowOff>57150</xdr:rowOff>
    </xdr:to>
    <mc:AlternateContent xmlns:mc="http://schemas.openxmlformats.org/markup-compatibility/2006">
      <mc:Choice xmlns:a14="http://schemas.microsoft.com/office/drawing/2010/main" Requires="a14">
        <xdr:graphicFrame macro="">
          <xdr:nvGraphicFramePr>
            <xdr:cNvPr id="3"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3163981" y="9525"/>
              <a:ext cx="1828719"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209550</xdr:colOff>
      <xdr:row>0</xdr:row>
      <xdr:rowOff>0</xdr:rowOff>
    </xdr:from>
    <xdr:to>
      <xdr:col>7</xdr:col>
      <xdr:colOff>819470</xdr:colOff>
      <xdr:row>13</xdr:row>
      <xdr:rowOff>47625</xdr:rowOff>
    </xdr:to>
    <mc:AlternateContent xmlns:mc="http://schemas.openxmlformats.org/markup-compatibility/2006">
      <mc:Choice xmlns:a14="http://schemas.microsoft.com/office/drawing/2010/main" Requires="a14">
        <xdr:graphicFrame macro="">
          <xdr:nvGraphicFramePr>
            <xdr:cNvPr id="4" name="State Full Name"/>
            <xdr:cNvGraphicFramePr/>
          </xdr:nvGraphicFramePr>
          <xdr:xfrm>
            <a:off x="0" y="0"/>
            <a:ext cx="0" cy="0"/>
          </xdr:xfrm>
          <a:graphic>
            <a:graphicData uri="http://schemas.microsoft.com/office/drawing/2010/slicer">
              <sle:slicer xmlns:sle="http://schemas.microsoft.com/office/drawing/2010/slicer" name="State Full Name"/>
            </a:graphicData>
          </a:graphic>
        </xdr:graphicFrame>
      </mc:Choice>
      <mc:Fallback>
        <xdr:sp macro="" textlink="">
          <xdr:nvSpPr>
            <xdr:cNvPr id="0" name=""/>
            <xdr:cNvSpPr>
              <a:spLocks noTextEdit="1"/>
            </xdr:cNvSpPr>
          </xdr:nvSpPr>
          <xdr:spPr>
            <a:xfrm>
              <a:off x="7067550" y="0"/>
              <a:ext cx="1842567"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342900</xdr:colOff>
      <xdr:row>0</xdr:row>
      <xdr:rowOff>0</xdr:rowOff>
    </xdr:from>
    <xdr:to>
      <xdr:col>12</xdr:col>
      <xdr:colOff>342899</xdr:colOff>
      <xdr:row>13</xdr:row>
      <xdr:rowOff>47625</xdr:rowOff>
    </xdr:to>
    <mc:AlternateContent xmlns:mc="http://schemas.openxmlformats.org/markup-compatibility/2006">
      <mc:Choice xmlns:a14="http://schemas.microsoft.com/office/drawing/2010/main" Requires="a14">
        <xdr:graphicFrame macro="">
          <xdr:nvGraphicFramePr>
            <xdr:cNvPr id="5" name="Role Type"/>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dr:sp macro="" textlink="">
          <xdr:nvSpPr>
            <xdr:cNvPr id="0" name=""/>
            <xdr:cNvSpPr>
              <a:spLocks noTextEdit="1"/>
            </xdr:cNvSpPr>
          </xdr:nvSpPr>
          <xdr:spPr>
            <a:xfrm>
              <a:off x="10663518" y="0"/>
              <a:ext cx="1815352"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702533</xdr:colOff>
      <xdr:row>15</xdr:row>
      <xdr:rowOff>152400</xdr:rowOff>
    </xdr:from>
    <xdr:to>
      <xdr:col>9</xdr:col>
      <xdr:colOff>20196</xdr:colOff>
      <xdr:row>30</xdr:row>
      <xdr:rowOff>38100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688201</xdr:colOff>
      <xdr:row>44</xdr:row>
      <xdr:rowOff>125986</xdr:rowOff>
    </xdr:from>
    <xdr:to>
      <xdr:col>5</xdr:col>
      <xdr:colOff>744791</xdr:colOff>
      <xdr:row>59</xdr:row>
      <xdr:rowOff>11686</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35</xdr:row>
      <xdr:rowOff>127747</xdr:rowOff>
    </xdr:from>
    <xdr:to>
      <xdr:col>1</xdr:col>
      <xdr:colOff>820271</xdr:colOff>
      <xdr:row>48</xdr:row>
      <xdr:rowOff>175372</xdr:rowOff>
    </xdr:to>
    <mc:AlternateContent xmlns:mc="http://schemas.openxmlformats.org/markup-compatibility/2006">
      <mc:Choice xmlns:a14="http://schemas.microsoft.com/office/drawing/2010/main" Requires="a14">
        <xdr:graphicFrame macro="">
          <xdr:nvGraphicFramePr>
            <xdr:cNvPr id="10" name="Role Type 1"/>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dr:sp macro="" textlink="">
          <xdr:nvSpPr>
            <xdr:cNvPr id="0" name=""/>
            <xdr:cNvSpPr>
              <a:spLocks noTextEdit="1"/>
            </xdr:cNvSpPr>
          </xdr:nvSpPr>
          <xdr:spPr>
            <a:xfrm>
              <a:off x="0" y="6795247"/>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381000</xdr:colOff>
      <xdr:row>22</xdr:row>
      <xdr:rowOff>152400</xdr:rowOff>
    </xdr:from>
    <xdr:to>
      <xdr:col>16</xdr:col>
      <xdr:colOff>0</xdr:colOff>
      <xdr:row>37</xdr:row>
      <xdr:rowOff>38100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462953</xdr:colOff>
      <xdr:row>8</xdr:row>
      <xdr:rowOff>71128</xdr:rowOff>
    </xdr:from>
    <xdr:to>
      <xdr:col>20</xdr:col>
      <xdr:colOff>11206</xdr:colOff>
      <xdr:row>22</xdr:row>
      <xdr:rowOff>134216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12</xdr:row>
      <xdr:rowOff>54430</xdr:rowOff>
    </xdr:from>
    <xdr:to>
      <xdr:col>3</xdr:col>
      <xdr:colOff>11257</xdr:colOff>
      <xdr:row>23</xdr:row>
      <xdr:rowOff>149680</xdr:rowOff>
    </xdr:to>
    <mc:AlternateContent xmlns:mc="http://schemas.openxmlformats.org/markup-compatibility/2006">
      <mc:Choice xmlns:a14="http://schemas.microsoft.com/office/drawing/2010/main" Requires="a14">
        <xdr:graphicFrame macro="">
          <xdr:nvGraphicFramePr>
            <xdr:cNvPr id="4"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0" y="2340430"/>
              <a:ext cx="1829666" cy="21907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40821</xdr:colOff>
      <xdr:row>23</xdr:row>
      <xdr:rowOff>136072</xdr:rowOff>
    </xdr:from>
    <xdr:to>
      <xdr:col>3</xdr:col>
      <xdr:colOff>40821</xdr:colOff>
      <xdr:row>36</xdr:row>
      <xdr:rowOff>183697</xdr:rowOff>
    </xdr:to>
    <mc:AlternateContent xmlns:mc="http://schemas.openxmlformats.org/markup-compatibility/2006">
      <mc:Choice xmlns:a14="http://schemas.microsoft.com/office/drawing/2010/main" Requires="a14">
        <xdr:graphicFrame macro="">
          <xdr:nvGraphicFramePr>
            <xdr:cNvPr id="5" name="State Full Name 1"/>
            <xdr:cNvGraphicFramePr/>
          </xdr:nvGraphicFramePr>
          <xdr:xfrm>
            <a:off x="0" y="0"/>
            <a:ext cx="0" cy="0"/>
          </xdr:xfrm>
          <a:graphic>
            <a:graphicData uri="http://schemas.microsoft.com/office/drawing/2010/slicer">
              <sle:slicer xmlns:sle="http://schemas.microsoft.com/office/drawing/2010/slicer" name="State Full Name 1"/>
            </a:graphicData>
          </a:graphic>
        </xdr:graphicFrame>
      </mc:Choice>
      <mc:Fallback>
        <xdr:sp macro="" textlink="">
          <xdr:nvSpPr>
            <xdr:cNvPr id="0" name=""/>
            <xdr:cNvSpPr>
              <a:spLocks noTextEdit="1"/>
            </xdr:cNvSpPr>
          </xdr:nvSpPr>
          <xdr:spPr>
            <a:xfrm>
              <a:off x="40821" y="4517572"/>
              <a:ext cx="1818409"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82261</xdr:colOff>
      <xdr:row>8</xdr:row>
      <xdr:rowOff>64943</xdr:rowOff>
    </xdr:from>
    <xdr:to>
      <xdr:col>11</xdr:col>
      <xdr:colOff>463261</xdr:colOff>
      <xdr:row>22</xdr:row>
      <xdr:rowOff>141143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xdr:rowOff>
    </xdr:from>
    <xdr:to>
      <xdr:col>2</xdr:col>
      <xdr:colOff>604157</xdr:colOff>
      <xdr:row>12</xdr:row>
      <xdr:rowOff>68036</xdr:rowOff>
    </xdr:to>
    <mc:AlternateContent xmlns:mc="http://schemas.openxmlformats.org/markup-compatibility/2006">
      <mc:Choice xmlns:a14="http://schemas.microsoft.com/office/drawing/2010/main" Requires="a14">
        <xdr:graphicFrame macro="">
          <xdr:nvGraphicFramePr>
            <xdr:cNvPr id="7" name="Role Type 2"/>
            <xdr:cNvGraphicFramePr/>
          </xdr:nvGraphicFramePr>
          <xdr:xfrm>
            <a:off x="0" y="0"/>
            <a:ext cx="0" cy="0"/>
          </xdr:xfrm>
          <a:graphic>
            <a:graphicData uri="http://schemas.microsoft.com/office/drawing/2010/slicer">
              <sle:slicer xmlns:sle="http://schemas.microsoft.com/office/drawing/2010/slicer" name="Role Type 2"/>
            </a:graphicData>
          </a:graphic>
        </xdr:graphicFrame>
      </mc:Choice>
      <mc:Fallback>
        <xdr:sp macro="" textlink="">
          <xdr:nvSpPr>
            <xdr:cNvPr id="0" name=""/>
            <xdr:cNvSpPr>
              <a:spLocks noTextEdit="1"/>
            </xdr:cNvSpPr>
          </xdr:nvSpPr>
          <xdr:spPr>
            <a:xfrm>
              <a:off x="0" y="571501"/>
              <a:ext cx="1816430" cy="178253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37820</xdr:colOff>
      <xdr:row>22</xdr:row>
      <xdr:rowOff>145676</xdr:rowOff>
    </xdr:from>
    <xdr:to>
      <xdr:col>20</xdr:col>
      <xdr:colOff>11205</xdr:colOff>
      <xdr:row>37</xdr:row>
      <xdr:rowOff>31376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xdr:row>
      <xdr:rowOff>17318</xdr:rowOff>
    </xdr:from>
    <xdr:to>
      <xdr:col>8</xdr:col>
      <xdr:colOff>588818</xdr:colOff>
      <xdr:row>8</xdr:row>
      <xdr:rowOff>34636</xdr:rowOff>
    </xdr:to>
    <xdr:sp macro="" textlink="">
      <xdr:nvSpPr>
        <xdr:cNvPr id="10" name="Rectangle 9"/>
        <xdr:cNvSpPr/>
      </xdr:nvSpPr>
      <xdr:spPr>
        <a:xfrm>
          <a:off x="1818409" y="588818"/>
          <a:ext cx="3619500" cy="969818"/>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9</xdr:col>
      <xdr:colOff>13855</xdr:colOff>
      <xdr:row>3</xdr:row>
      <xdr:rowOff>13855</xdr:rowOff>
    </xdr:from>
    <xdr:to>
      <xdr:col>14</xdr:col>
      <xdr:colOff>602673</xdr:colOff>
      <xdr:row>8</xdr:row>
      <xdr:rowOff>31173</xdr:rowOff>
    </xdr:to>
    <xdr:sp macro="" textlink="">
      <xdr:nvSpPr>
        <xdr:cNvPr id="11" name="Rectangle 10"/>
        <xdr:cNvSpPr/>
      </xdr:nvSpPr>
      <xdr:spPr>
        <a:xfrm>
          <a:off x="5469082" y="585355"/>
          <a:ext cx="3619500" cy="969818"/>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15</xdr:col>
      <xdr:colOff>27709</xdr:colOff>
      <xdr:row>3</xdr:row>
      <xdr:rowOff>10390</xdr:rowOff>
    </xdr:from>
    <xdr:to>
      <xdr:col>20</xdr:col>
      <xdr:colOff>17318</xdr:colOff>
      <xdr:row>8</xdr:row>
      <xdr:rowOff>27708</xdr:rowOff>
    </xdr:to>
    <xdr:sp macro="" textlink="">
      <xdr:nvSpPr>
        <xdr:cNvPr id="12" name="Rectangle 11"/>
        <xdr:cNvSpPr/>
      </xdr:nvSpPr>
      <xdr:spPr>
        <a:xfrm>
          <a:off x="9119754" y="581890"/>
          <a:ext cx="3020291" cy="969818"/>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571500</xdr:colOff>
      <xdr:row>3</xdr:row>
      <xdr:rowOff>86591</xdr:rowOff>
    </xdr:from>
    <xdr:to>
      <xdr:col>9</xdr:col>
      <xdr:colOff>398318</xdr:colOff>
      <xdr:row>5</xdr:row>
      <xdr:rowOff>138545</xdr:rowOff>
    </xdr:to>
    <xdr:sp macro="" textlink="">
      <xdr:nvSpPr>
        <xdr:cNvPr id="13" name="TextBox 12"/>
        <xdr:cNvSpPr txBox="1"/>
      </xdr:nvSpPr>
      <xdr:spPr>
        <a:xfrm>
          <a:off x="1783773" y="658091"/>
          <a:ext cx="4069772" cy="432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a:solidFill>
                <a:srgbClr val="FFFF00"/>
              </a:solidFill>
            </a:rPr>
            <a:t>State with the most</a:t>
          </a:r>
          <a:r>
            <a:rPr lang="en-PH" sz="1400" baseline="0">
              <a:solidFill>
                <a:srgbClr val="FFFF00"/>
              </a:solidFill>
            </a:rPr>
            <a:t> number of Data Science Jobs</a:t>
          </a:r>
          <a:endParaRPr lang="en-PH" sz="1400">
            <a:solidFill>
              <a:srgbClr val="FFFF00"/>
            </a:solidFill>
          </a:endParaRPr>
        </a:p>
      </xdr:txBody>
    </xdr:sp>
    <xdr:clientData/>
  </xdr:twoCellAnchor>
  <xdr:twoCellAnchor>
    <xdr:from>
      <xdr:col>3</xdr:col>
      <xdr:colOff>155864</xdr:colOff>
      <xdr:row>6</xdr:row>
      <xdr:rowOff>0</xdr:rowOff>
    </xdr:from>
    <xdr:to>
      <xdr:col>5</xdr:col>
      <xdr:colOff>207818</xdr:colOff>
      <xdr:row>7</xdr:row>
      <xdr:rowOff>155864</xdr:rowOff>
    </xdr:to>
    <xdr:sp macro="" textlink="">
      <xdr:nvSpPr>
        <xdr:cNvPr id="14" name="TextBox 13"/>
        <xdr:cNvSpPr txBox="1"/>
      </xdr:nvSpPr>
      <xdr:spPr>
        <a:xfrm>
          <a:off x="1974273" y="1143000"/>
          <a:ext cx="1264227" cy="34636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800"/>
            <a:t>California</a:t>
          </a:r>
        </a:p>
      </xdr:txBody>
    </xdr:sp>
    <xdr:clientData/>
  </xdr:twoCellAnchor>
  <xdr:twoCellAnchor>
    <xdr:from>
      <xdr:col>6</xdr:col>
      <xdr:colOff>86592</xdr:colOff>
      <xdr:row>6</xdr:row>
      <xdr:rowOff>17318</xdr:rowOff>
    </xdr:from>
    <xdr:to>
      <xdr:col>8</xdr:col>
      <xdr:colOff>415637</xdr:colOff>
      <xdr:row>7</xdr:row>
      <xdr:rowOff>173182</xdr:rowOff>
    </xdr:to>
    <xdr:sp macro="" textlink="">
      <xdr:nvSpPr>
        <xdr:cNvPr id="15" name="TextBox 14"/>
        <xdr:cNvSpPr txBox="1"/>
      </xdr:nvSpPr>
      <xdr:spPr>
        <a:xfrm>
          <a:off x="3723410" y="1160318"/>
          <a:ext cx="1541318" cy="34636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600"/>
            <a:t>142</a:t>
          </a:r>
          <a:endParaRPr lang="en-PH" sz="1100"/>
        </a:p>
      </xdr:txBody>
    </xdr:sp>
    <xdr:clientData/>
  </xdr:twoCellAnchor>
  <xdr:twoCellAnchor>
    <xdr:from>
      <xdr:col>9</xdr:col>
      <xdr:colOff>225137</xdr:colOff>
      <xdr:row>3</xdr:row>
      <xdr:rowOff>69273</xdr:rowOff>
    </xdr:from>
    <xdr:to>
      <xdr:col>14</xdr:col>
      <xdr:colOff>415636</xdr:colOff>
      <xdr:row>5</xdr:row>
      <xdr:rowOff>121227</xdr:rowOff>
    </xdr:to>
    <xdr:sp macro="" textlink="">
      <xdr:nvSpPr>
        <xdr:cNvPr id="16" name="TextBox 15"/>
        <xdr:cNvSpPr txBox="1"/>
      </xdr:nvSpPr>
      <xdr:spPr>
        <a:xfrm>
          <a:off x="5680364" y="640773"/>
          <a:ext cx="3221181" cy="432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a:solidFill>
                <a:srgbClr val="FFFF00"/>
              </a:solidFill>
            </a:rPr>
            <a:t>Job role with the highest average salary</a:t>
          </a:r>
        </a:p>
      </xdr:txBody>
    </xdr:sp>
    <xdr:clientData/>
  </xdr:twoCellAnchor>
  <xdr:twoCellAnchor>
    <xdr:from>
      <xdr:col>15</xdr:col>
      <xdr:colOff>1</xdr:colOff>
      <xdr:row>3</xdr:row>
      <xdr:rowOff>17318</xdr:rowOff>
    </xdr:from>
    <xdr:to>
      <xdr:col>20</xdr:col>
      <xdr:colOff>329046</xdr:colOff>
      <xdr:row>5</xdr:row>
      <xdr:rowOff>69273</xdr:rowOff>
    </xdr:to>
    <xdr:sp macro="" textlink="">
      <xdr:nvSpPr>
        <xdr:cNvPr id="17" name="TextBox 16"/>
        <xdr:cNvSpPr txBox="1"/>
      </xdr:nvSpPr>
      <xdr:spPr>
        <a:xfrm>
          <a:off x="9092046" y="588818"/>
          <a:ext cx="3359727" cy="432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a:solidFill>
                <a:srgbClr val="FFFF00"/>
              </a:solidFill>
            </a:rPr>
            <a:t>COMPANY</a:t>
          </a:r>
          <a:r>
            <a:rPr lang="en-PH" sz="1400" baseline="0">
              <a:solidFill>
                <a:srgbClr val="FFFF00"/>
              </a:solidFill>
            </a:rPr>
            <a:t> SIZE THAT PAYS THE HIGHEST</a:t>
          </a:r>
          <a:endParaRPr lang="en-PH" sz="1400">
            <a:solidFill>
              <a:srgbClr val="FFFF00"/>
            </a:solidFill>
          </a:endParaRPr>
        </a:p>
      </xdr:txBody>
    </xdr:sp>
    <xdr:clientData/>
  </xdr:twoCellAnchor>
  <xdr:twoCellAnchor>
    <xdr:from>
      <xdr:col>9</xdr:col>
      <xdr:colOff>138545</xdr:colOff>
      <xdr:row>5</xdr:row>
      <xdr:rowOff>121227</xdr:rowOff>
    </xdr:from>
    <xdr:to>
      <xdr:col>12</xdr:col>
      <xdr:colOff>277091</xdr:colOff>
      <xdr:row>7</xdr:row>
      <xdr:rowOff>103909</xdr:rowOff>
    </xdr:to>
    <xdr:sp macro="" textlink="">
      <xdr:nvSpPr>
        <xdr:cNvPr id="20" name="TextBox 19"/>
        <xdr:cNvSpPr txBox="1"/>
      </xdr:nvSpPr>
      <xdr:spPr>
        <a:xfrm>
          <a:off x="5593772" y="1073727"/>
          <a:ext cx="1956955" cy="363682"/>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12</xdr:col>
      <xdr:colOff>432955</xdr:colOff>
      <xdr:row>5</xdr:row>
      <xdr:rowOff>138545</xdr:rowOff>
    </xdr:from>
    <xdr:to>
      <xdr:col>14</xdr:col>
      <xdr:colOff>484909</xdr:colOff>
      <xdr:row>7</xdr:row>
      <xdr:rowOff>103909</xdr:rowOff>
    </xdr:to>
    <xdr:sp macro="" textlink="">
      <xdr:nvSpPr>
        <xdr:cNvPr id="21" name="TextBox 20"/>
        <xdr:cNvSpPr txBox="1"/>
      </xdr:nvSpPr>
      <xdr:spPr>
        <a:xfrm>
          <a:off x="7706591" y="1091045"/>
          <a:ext cx="1264227" cy="34636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15</xdr:col>
      <xdr:colOff>173182</xdr:colOff>
      <xdr:row>5</xdr:row>
      <xdr:rowOff>69273</xdr:rowOff>
    </xdr:from>
    <xdr:to>
      <xdr:col>17</xdr:col>
      <xdr:colOff>519546</xdr:colOff>
      <xdr:row>7</xdr:row>
      <xdr:rowOff>69273</xdr:rowOff>
    </xdr:to>
    <xdr:sp macro="" textlink="">
      <xdr:nvSpPr>
        <xdr:cNvPr id="22" name="TextBox 21"/>
        <xdr:cNvSpPr txBox="1"/>
      </xdr:nvSpPr>
      <xdr:spPr>
        <a:xfrm>
          <a:off x="9265227" y="1021773"/>
          <a:ext cx="1558637" cy="3810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18</xdr:col>
      <xdr:colOff>17318</xdr:colOff>
      <xdr:row>5</xdr:row>
      <xdr:rowOff>34636</xdr:rowOff>
    </xdr:from>
    <xdr:to>
      <xdr:col>19</xdr:col>
      <xdr:colOff>467591</xdr:colOff>
      <xdr:row>7</xdr:row>
      <xdr:rowOff>51955</xdr:rowOff>
    </xdr:to>
    <xdr:sp macro="" textlink="">
      <xdr:nvSpPr>
        <xdr:cNvPr id="23" name="TextBox 22"/>
        <xdr:cNvSpPr txBox="1"/>
      </xdr:nvSpPr>
      <xdr:spPr>
        <a:xfrm>
          <a:off x="10927773" y="987136"/>
          <a:ext cx="1056409" cy="398319"/>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omputer LAB" refreshedDate="45728.829228356481" createdVersion="6" refreshedVersion="6" minRefreshableVersion="3" recordCount="6">
  <cacheSource type="worksheet">
    <worksheetSource name="sal_by_role_size_ref"/>
  </cacheSource>
  <cacheFields count="4">
    <cacheField name="Size" numFmtId="0">
      <sharedItems count="6">
        <s v="501 to 1000 "/>
        <s v="10000+ "/>
        <s v="1001 to 5000 "/>
        <s v="5001 to 10000 "/>
        <s v="201 to 500 "/>
        <s v="51 to 200 "/>
      </sharedItems>
    </cacheField>
    <cacheField name="Count" numFmtId="0">
      <sharedItems containsSemiMixedTypes="0" containsString="0" containsNumber="1" containsInteger="1" minValue="12" maxValue="45"/>
    </cacheField>
    <cacheField name="Avg Max" numFmtId="0">
      <sharedItems containsSemiMixedTypes="0" containsString="0" containsNumber="1" minValue="125230.76923076923" maxValue="156827.58620689655"/>
    </cacheField>
    <cacheField name="Avg Min" numFmtId="0">
      <sharedItems containsSemiMixedTypes="0" containsString="0" containsNumber="1" minValue="83923.076923076922" maxValue="10837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omputer LAB" refreshedDate="45728.831887384258" createdVersion="6" refreshedVersion="6" minRefreshableVersion="3" recordCount="25">
  <cacheSource type="worksheet">
    <worksheetSource name="sal_by_state_ref"/>
  </cacheSource>
  <cacheFields count="4">
    <cacheField name="State Full Name" numFmtId="0">
      <sharedItems count="25">
        <s v="Virginia"/>
        <s v="Mississippi"/>
        <s v="Pennsylvania"/>
        <s v="Illinois"/>
        <s v="California"/>
        <s v="Colorado"/>
        <s v="Massachusetts"/>
        <s v="District of Columbia"/>
        <s v="Indiana"/>
        <s v="Texas"/>
        <s v="Maryland"/>
        <s v="Oklahoma"/>
        <s v="Missouri"/>
        <s v="New Hampshire"/>
        <s v="Michigan"/>
        <s v="Oregon"/>
        <s v="New York"/>
        <s v="Wisconsin"/>
        <s v="Washington"/>
        <s v="Ohio"/>
        <s v="Delaware"/>
        <s v="Georgia"/>
        <s v="Florida"/>
        <s v="West Virginia"/>
        <s v="New Jersey"/>
      </sharedItems>
    </cacheField>
    <cacheField name="Count" numFmtId="0">
      <sharedItems containsSemiMixedTypes="0" containsString="0" containsNumber="1" containsInteger="1" minValue="1" maxValue="31"/>
    </cacheField>
    <cacheField name="Avg Min Sal" numFmtId="0">
      <sharedItems containsSemiMixedTypes="0" containsString="0" containsNumber="1" containsInteger="1" minValue="31000" maxValue="212000"/>
    </cacheField>
    <cacheField name="Avg Max Sal" numFmtId="0">
      <sharedItems containsSemiMixedTypes="0" containsString="0" containsNumber="1" containsInteger="1" minValue="109000" maxValue="331000"/>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Computer LAB" refreshedDate="45728.832615509258" createdVersion="6" refreshedVersion="6" minRefreshableVersion="3" recordCount="5">
  <cacheSource type="worksheet">
    <worksheetSource name="sal_by_role_type_dup"/>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7" maxValue="84"/>
    </cacheField>
    <cacheField name="Avg Min Sal" numFmtId="0">
      <sharedItems containsSemiMixedTypes="0" containsString="0" containsNumber="1" minValue="84250" maxValue="100695.65217391304"/>
    </cacheField>
    <cacheField name="Avg Max Sal" numFmtId="0">
      <sharedItems containsSemiMixedTypes="0" containsString="0" containsNumber="1" minValue="121000" maxValue="149476.19047619047"/>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6">
  <r>
    <x v="0"/>
    <n v="21"/>
    <n v="142285.71428571429"/>
    <n v="97523.809523809527"/>
  </r>
  <r>
    <x v="1"/>
    <n v="45"/>
    <n v="148711.11111111112"/>
    <n v="96222.222222222219"/>
  </r>
  <r>
    <x v="2"/>
    <n v="29"/>
    <n v="156827.58620689655"/>
    <n v="103103.44827586207"/>
  </r>
  <r>
    <x v="3"/>
    <n v="16"/>
    <n v="151687.5"/>
    <n v="108375"/>
  </r>
  <r>
    <x v="4"/>
    <n v="13"/>
    <n v="125230.76923076923"/>
    <n v="83923.076923076922"/>
  </r>
  <r>
    <x v="5"/>
    <n v="12"/>
    <n v="143583.33333333334"/>
    <n v="95416.666666666672"/>
  </r>
</pivotCacheRecords>
</file>

<file path=xl/pivotCache/pivotCacheRecords2.xml><?xml version="1.0" encoding="utf-8"?>
<pivotCacheRecords xmlns="http://schemas.openxmlformats.org/spreadsheetml/2006/main" xmlns:r="http://schemas.openxmlformats.org/officeDocument/2006/relationships" count="25">
  <r>
    <x v="0"/>
    <n v="23"/>
    <n v="31000"/>
    <n v="225000"/>
  </r>
  <r>
    <x v="1"/>
    <n v="1"/>
    <n v="101000"/>
    <n v="165000"/>
  </r>
  <r>
    <x v="2"/>
    <n v="2"/>
    <n v="80000"/>
    <n v="165000"/>
  </r>
  <r>
    <x v="3"/>
    <n v="4"/>
    <n v="71000"/>
    <n v="165000"/>
  </r>
  <r>
    <x v="4"/>
    <n v="31"/>
    <n v="31000"/>
    <n v="331000"/>
  </r>
  <r>
    <x v="5"/>
    <n v="3"/>
    <n v="99000"/>
    <n v="167000"/>
  </r>
  <r>
    <x v="6"/>
    <n v="11"/>
    <n v="75000"/>
    <n v="171000"/>
  </r>
  <r>
    <x v="7"/>
    <n v="2"/>
    <n v="99000"/>
    <n v="163000"/>
  </r>
  <r>
    <x v="8"/>
    <n v="4"/>
    <n v="75000"/>
    <n v="163000"/>
  </r>
  <r>
    <x v="9"/>
    <n v="6"/>
    <n v="56000"/>
    <n v="225000"/>
  </r>
  <r>
    <x v="10"/>
    <n v="14"/>
    <n v="31000"/>
    <n v="155000"/>
  </r>
  <r>
    <x v="11"/>
    <n v="4"/>
    <n v="79000"/>
    <n v="331000"/>
  </r>
  <r>
    <x v="12"/>
    <n v="2"/>
    <n v="79000"/>
    <n v="198000"/>
  </r>
  <r>
    <x v="13"/>
    <n v="2"/>
    <n v="75000"/>
    <n v="198000"/>
  </r>
  <r>
    <x v="14"/>
    <n v="2"/>
    <n v="124000"/>
    <n v="225000"/>
  </r>
  <r>
    <x v="15"/>
    <n v="1"/>
    <n v="128000"/>
    <n v="201000"/>
  </r>
  <r>
    <x v="16"/>
    <n v="5"/>
    <n v="56000"/>
    <n v="225000"/>
  </r>
  <r>
    <x v="17"/>
    <n v="2"/>
    <n v="137000"/>
    <n v="225000"/>
  </r>
  <r>
    <x v="18"/>
    <n v="3"/>
    <n v="56000"/>
    <n v="171000"/>
  </r>
  <r>
    <x v="19"/>
    <n v="4"/>
    <n v="69000"/>
    <n v="331000"/>
  </r>
  <r>
    <x v="20"/>
    <n v="1"/>
    <n v="212000"/>
    <n v="331000"/>
  </r>
  <r>
    <x v="21"/>
    <n v="3"/>
    <n v="69000"/>
    <n v="141000"/>
  </r>
  <r>
    <x v="22"/>
    <n v="4"/>
    <n v="79000"/>
    <n v="132000"/>
  </r>
  <r>
    <x v="23"/>
    <n v="1"/>
    <n v="87000"/>
    <n v="141000"/>
  </r>
  <r>
    <x v="24"/>
    <n v="1"/>
    <n v="90000"/>
    <n v="109000"/>
  </r>
</pivotCacheRecords>
</file>

<file path=xl/pivotCache/pivotCacheRecords3.xml><?xml version="1.0" encoding="utf-8"?>
<pivotCacheRecords xmlns="http://schemas.openxmlformats.org/spreadsheetml/2006/main" xmlns:r="http://schemas.openxmlformats.org/officeDocument/2006/relationships" count="5">
  <r>
    <x v="0"/>
    <n v="84"/>
    <n v="99190.476190476184"/>
    <n v="149476.19047619047"/>
  </r>
  <r>
    <x v="1"/>
    <n v="23"/>
    <n v="100695.65217391304"/>
    <n v="147565.21739130435"/>
  </r>
  <r>
    <x v="2"/>
    <n v="16"/>
    <n v="95062.5"/>
    <n v="146875"/>
  </r>
  <r>
    <x v="3"/>
    <n v="8"/>
    <n v="84250"/>
    <n v="121000"/>
  </r>
  <r>
    <x v="4"/>
    <n v="7"/>
    <n v="93857.142857142855"/>
    <n v="144285.714285714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37:G43" firstHeaderRow="0" firstDataRow="1" firstDataCol="1"/>
  <pivotFields count="4">
    <pivotField axis="axisRow" showAll="0">
      <items count="6">
        <item x="2"/>
        <item x="3"/>
        <item x="0"/>
        <item x="4"/>
        <item x="1"/>
        <item t="default"/>
      </items>
    </pivotField>
    <pivotField showAll="0"/>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Sum of Avg Min Sal" fld="2" baseField="0" baseItem="0"/>
    <dataField name="Sum of Avg Max Sal" fld="3" baseField="0" baseItem="0"/>
  </dataFields>
  <formats count="1">
    <format dxfId="2">
      <pivotArea collapsedLevelsAreSubtotals="1" fieldPosition="0">
        <references count="1">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0:B16" firstHeaderRow="1" firstDataRow="1" firstDataCol="1"/>
  <pivotFields count="4">
    <pivotField axis="axisRow" showAll="0" measureFilter="1" sortType="ascending">
      <items count="26">
        <item x="4"/>
        <item x="5"/>
        <item x="20"/>
        <item x="7"/>
        <item x="22"/>
        <item x="21"/>
        <item x="3"/>
        <item x="8"/>
        <item x="10"/>
        <item x="6"/>
        <item x="14"/>
        <item x="1"/>
        <item x="12"/>
        <item x="13"/>
        <item x="24"/>
        <item x="16"/>
        <item x="19"/>
        <item x="11"/>
        <item x="15"/>
        <item x="2"/>
        <item x="9"/>
        <item x="0"/>
        <item x="18"/>
        <item x="23"/>
        <item x="17"/>
        <item t="default"/>
      </items>
    </pivotField>
    <pivotField dataField="1" showAll="0"/>
    <pivotField showAll="0"/>
    <pivotField showAll="0"/>
  </pivotFields>
  <rowFields count="1">
    <field x="0"/>
  </rowFields>
  <rowItems count="6">
    <i>
      <x/>
    </i>
    <i>
      <x v="8"/>
    </i>
    <i>
      <x v="9"/>
    </i>
    <i>
      <x v="20"/>
    </i>
    <i>
      <x v="21"/>
    </i>
    <i t="grand">
      <x/>
    </i>
  </rowItems>
  <colItems count="1">
    <i/>
  </colItems>
  <dataFields count="1">
    <dataField name="Sum of Count" fld="1"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C8" firstHeaderRow="0" firstDataRow="1" firstDataCol="1"/>
  <pivotFields count="4">
    <pivotField axis="axisRow" showAll="0" sortType="descending">
      <items count="7">
        <item x="5"/>
        <item x="0"/>
        <item x="3"/>
        <item x="4"/>
        <item x="2"/>
        <item x="1"/>
        <item t="default"/>
      </items>
    </pivotField>
    <pivotField showAll="0"/>
    <pivotField dataField="1" showAll="0"/>
    <pivotField dataField="1" showAll="0"/>
  </pivotFields>
  <rowFields count="1">
    <field x="0"/>
  </rowFields>
  <rowItems count="7">
    <i>
      <x/>
    </i>
    <i>
      <x v="1"/>
    </i>
    <i>
      <x v="2"/>
    </i>
    <i>
      <x v="3"/>
    </i>
    <i>
      <x v="4"/>
    </i>
    <i>
      <x v="5"/>
    </i>
    <i t="grand">
      <x/>
    </i>
  </rowItems>
  <colFields count="1">
    <field x="-2"/>
  </colFields>
  <colItems count="2">
    <i>
      <x/>
    </i>
    <i i="1">
      <x v="1"/>
    </i>
  </colItems>
  <dataFields count="2">
    <dataField name="Sum of Avg Max" fld="2" baseField="0" baseItem="0"/>
    <dataField name="Sum of Avg Min" fld="3" baseField="0" baseItem="0"/>
  </dataFields>
  <formats count="9">
    <format dxfId="3">
      <pivotArea collapsedLevelsAreSubtotals="1" fieldPosition="0">
        <references count="1">
          <reference field="0" count="0"/>
        </references>
      </pivotArea>
    </format>
    <format dxfId="4">
      <pivotArea collapsedLevelsAreSubtotals="1" fieldPosition="0">
        <references count="1">
          <reference field="0" count="0"/>
        </references>
      </pivotArea>
    </format>
    <format dxfId="5">
      <pivotArea collapsedLevelsAreSubtotals="1" fieldPosition="0">
        <references count="1">
          <reference field="0" count="0"/>
        </references>
      </pivotArea>
    </format>
    <format dxfId="6">
      <pivotArea collapsedLevelsAreSubtotals="1" fieldPosition="0">
        <references count="1">
          <reference field="0" count="0"/>
        </references>
      </pivotArea>
    </format>
    <format dxfId="7">
      <pivotArea collapsedLevelsAreSubtotals="1" fieldPosition="0">
        <references count="1">
          <reference field="0" count="0"/>
        </references>
      </pivotArea>
    </format>
    <format dxfId="8">
      <pivotArea collapsedLevelsAreSubtotals="1" fieldPosition="0">
        <references count="1">
          <reference field="0" count="0"/>
        </references>
      </pivotArea>
    </format>
    <format dxfId="9">
      <pivotArea collapsedLevelsAreSubtotals="1" fieldPosition="0">
        <references count="1">
          <reference field="0" count="0"/>
        </references>
      </pivotArea>
    </format>
    <format dxfId="10">
      <pivotArea collapsedLevelsAreSubtotals="1" fieldPosition="0">
        <references count="1">
          <reference field="0" count="0"/>
        </references>
      </pivotArea>
    </format>
    <format dxfId="11">
      <pivotArea collapsedLevelsAreSubtotals="1" fieldPosition="0">
        <references count="1">
          <reference field="0" count="0"/>
        </references>
      </pivotArea>
    </format>
  </formats>
  <chartFormats count="2">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2">
    <queryTableFields count="21">
      <queryTableField id="1" name="index" tableColumnId="43"/>
      <queryTableField id="2" name="Job Title" tableColumnId="44"/>
      <queryTableField id="3" name="Salary Estimate" tableColumnId="45"/>
      <queryTableField id="4" name="Min Sal" tableColumnId="46"/>
      <queryTableField id="5" name="MAX Sal" tableColumnId="47"/>
      <queryTableField id="6" name="Rating" tableColumnId="48"/>
      <queryTableField id="7" name="Company Name" tableColumnId="49"/>
      <queryTableField id="8" name="Location" tableColumnId="50"/>
      <queryTableField id="9" name="State Abbreviations" tableColumnId="51"/>
      <queryTableField id="10" name="Headquarters" tableColumnId="52"/>
      <queryTableField id="11" name="Size" tableColumnId="53"/>
      <queryTableField id="12" name="MinCompanySize" tableColumnId="54"/>
      <queryTableField id="13" name="MaxCompanySize" tableColumnId="55"/>
      <queryTableField id="14" name="Founded" tableColumnId="56"/>
      <queryTableField id="15" name="Type of ownership" tableColumnId="57"/>
      <queryTableField id="16" name="Industry" tableColumnId="58"/>
      <queryTableField id="17" name="Sector" tableColumnId="59"/>
      <queryTableField id="18" name="Revenue" tableColumnId="60"/>
      <queryTableField id="19" name="Competitors" tableColumnId="61"/>
      <queryTableField id="20" name="Role Type" tableColumnId="62"/>
      <queryTableField id="21" name="State Full Name" tableColumnId="63"/>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5">
    <queryTableFields count="4">
      <queryTableField id="1" name="Size" tableColumnId="9"/>
      <queryTableField id="2" name="Count" tableColumnId="10"/>
      <queryTableField id="3" name="Avg Max" tableColumnId="11"/>
      <queryTableField id="4" name="Avg Min" tableColumnId="12"/>
    </queryTableFields>
  </queryTableRefresh>
</queryTable>
</file>

<file path=xl/queryTables/queryTable3.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5">
    <queryTableFields count="4">
      <queryTableField id="1" name="Role Type" tableColumnId="9"/>
      <queryTableField id="2" name="Count" tableColumnId="10"/>
      <queryTableField id="3" name="Avg Min Sal" tableColumnId="11"/>
      <queryTableField id="4" name="Avg Max Sal" tableColumnId="12"/>
    </queryTableFields>
  </queryTableRefresh>
</queryTable>
</file>

<file path=xl/queryTables/queryTable4.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5">
    <queryTableFields count="4">
      <queryTableField id="1" name="State Full Name" tableColumnId="9"/>
      <queryTableField id="2" name="Count" tableColumnId="10"/>
      <queryTableField id="3" name="Avg Min Sal" tableColumnId="11"/>
      <queryTableField id="4" name="Avg Max Sal" tableColumnId="12"/>
    </queryTableFields>
  </queryTableRefresh>
</queryTable>
</file>

<file path=xl/queryTables/queryTable5.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3">
    <queryTableFields count="2">
      <queryTableField id="1" name="Column1" tableColumnId="5"/>
      <queryTableField id="2" name="Column2"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 name="PivotTable1"/>
  </pivotTables>
  <data>
    <tabular pivotCacheId="1">
      <items count="6">
        <i x="1" s="1"/>
        <i x="2" s="1"/>
        <i x="4" s="1"/>
        <i x="3" s="1"/>
        <i x="0"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_Full_Name" sourceName="State Full Name">
  <pivotTables>
    <pivotTable tabId="1" name="PivotTable2"/>
  </pivotTables>
  <data>
    <tabular pivotCacheId="2">
      <items count="25">
        <i x="4" s="1"/>
        <i x="5" s="1"/>
        <i x="20" s="1"/>
        <i x="7" s="1"/>
        <i x="22" s="1"/>
        <i x="21" s="1"/>
        <i x="3" s="1"/>
        <i x="8" s="1"/>
        <i x="10" s="1"/>
        <i x="6" s="1"/>
        <i x="14" s="1"/>
        <i x="1" s="1"/>
        <i x="12" s="1"/>
        <i x="13" s="1"/>
        <i x="24" s="1"/>
        <i x="16" s="1"/>
        <i x="19" s="1"/>
        <i x="11" s="1"/>
        <i x="15" s="1"/>
        <i x="2" s="1"/>
        <i x="9" s="1"/>
        <i x="0" s="1"/>
        <i x="18" s="1"/>
        <i x="23" s="1"/>
        <i x="1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le_Type" sourceName="Role Type">
  <data>
    <tabular pivotCacheId="3">
      <items count="5">
        <i x="2" s="1"/>
        <i x="3" s="1"/>
        <i x="0" s="1"/>
        <i x="4"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ole_Type1" sourceName="Role Type">
  <pivotTables>
    <pivotTable tabId="1" name="PivotTable4"/>
  </pivotTables>
  <data>
    <tabular pivotCacheId="3">
      <items count="5">
        <i x="2" s="1"/>
        <i x="3"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rowHeight="241300"/>
  <slicer name="State Full Name" cache="Slicer_State_Full_Name" caption="State Full Name" rowHeight="241300"/>
  <slicer name="Role Type" cache="Slicer_Role_Type" caption="Role Type" rowHeight="241300"/>
  <slicer name="Role Type 1" cache="Slicer_Role_Type1" caption="Role Typ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1" cache="Slicer_Size" caption="Size" rowHeight="241300"/>
  <slicer name="State Full Name 1" cache="Slicer_State_Full_Name" caption="State Full Name" rowHeight="241300"/>
  <slicer name="Role Type 2" cache="Slicer_Role_Type1" caption="Role Typ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1" name="clean" displayName="clean" ref="A1:U137" tableType="queryTable" totalsRowShown="0">
  <autoFilter ref="A1:U137"/>
  <tableColumns count="21">
    <tableColumn id="43" uniqueName="43" name="index" queryTableFieldId="1"/>
    <tableColumn id="44" uniqueName="44" name="Job Title" queryTableFieldId="2"/>
    <tableColumn id="45" uniqueName="45" name="Salary Estimate" queryTableFieldId="3"/>
    <tableColumn id="46" uniqueName="46" name="Min Sal" queryTableFieldId="4"/>
    <tableColumn id="47" uniqueName="47" name="MAX Sal" queryTableFieldId="5"/>
    <tableColumn id="48" uniqueName="48" name="Rating" queryTableFieldId="6"/>
    <tableColumn id="49" uniqueName="49" name="Company Name" queryTableFieldId="7"/>
    <tableColumn id="50" uniqueName="50" name="Location" queryTableFieldId="8"/>
    <tableColumn id="51" uniqueName="51" name="State Abbreviations" queryTableFieldId="9"/>
    <tableColumn id="52" uniqueName="52" name="Headquarters" queryTableFieldId="10"/>
    <tableColumn id="53" uniqueName="53" name="Size" queryTableFieldId="11"/>
    <tableColumn id="54" uniqueName="54" name="MinCompanySize" queryTableFieldId="12"/>
    <tableColumn id="55" uniqueName="55" name="MaxCompanySize" queryTableFieldId="13"/>
    <tableColumn id="56" uniqueName="56" name="Founded" queryTableFieldId="14"/>
    <tableColumn id="57" uniqueName="57" name="Type of ownership" queryTableFieldId="15"/>
    <tableColumn id="58" uniqueName="58" name="Industry" queryTableFieldId="16"/>
    <tableColumn id="59" uniqueName="59" name="Sector" queryTableFieldId="17"/>
    <tableColumn id="60" uniqueName="60" name="Revenue" queryTableFieldId="18"/>
    <tableColumn id="61" uniqueName="61" name="Competitors" queryTableFieldId="19"/>
    <tableColumn id="62" uniqueName="62" name="Role Type" queryTableFieldId="20"/>
    <tableColumn id="63" uniqueName="63" name="State Full Name" queryTableFieldId="21"/>
  </tableColumns>
  <tableStyleInfo name="TableStyleMedium7" showFirstColumn="0" showLastColumn="0" showRowStripes="1" showColumnStripes="0"/>
</table>
</file>

<file path=xl/tables/table2.xml><?xml version="1.0" encoding="utf-8"?>
<table xmlns="http://schemas.openxmlformats.org/spreadsheetml/2006/main" id="2" name="sal_by_role_size_ref" displayName="sal_by_role_size_ref" ref="A1:D7" tableType="queryTable" totalsRowShown="0">
  <autoFilter ref="A1:D7"/>
  <tableColumns count="4">
    <tableColumn id="9" uniqueName="9" name="Size" queryTableFieldId="1" dataDxfId="25"/>
    <tableColumn id="10" uniqueName="10" name="Count" queryTableFieldId="2" dataDxfId="24"/>
    <tableColumn id="11" uniqueName="11" name="Avg Max" queryTableFieldId="3" dataDxfId="23"/>
    <tableColumn id="12" uniqueName="12" name="Avg Min" queryTableFieldId="4" dataDxfId="22"/>
  </tableColumns>
  <tableStyleInfo name="TableStyleMedium7" showFirstColumn="0" showLastColumn="0" showRowStripes="1" showColumnStripes="0"/>
</table>
</file>

<file path=xl/tables/table3.xml><?xml version="1.0" encoding="utf-8"?>
<table xmlns="http://schemas.openxmlformats.org/spreadsheetml/2006/main" id="3" name="sal_by_role_type_dup" displayName="sal_by_role_type_dup" ref="A1:D6" tableType="queryTable" totalsRowShown="0">
  <autoFilter ref="A1:D6"/>
  <tableColumns count="4">
    <tableColumn id="9" uniqueName="9" name="Role Type" queryTableFieldId="1" dataDxfId="21"/>
    <tableColumn id="10" uniqueName="10" name="Count" queryTableFieldId="2" dataDxfId="20"/>
    <tableColumn id="11" uniqueName="11" name="Avg Min Sal" queryTableFieldId="3" dataDxfId="19"/>
    <tableColumn id="12" uniqueName="12" name="Avg Max Sal" queryTableFieldId="4" dataDxfId="18"/>
  </tableColumns>
  <tableStyleInfo name="TableStyleMedium7" showFirstColumn="0" showLastColumn="0" showRowStripes="1" showColumnStripes="0"/>
</table>
</file>

<file path=xl/tables/table4.xml><?xml version="1.0" encoding="utf-8"?>
<table xmlns="http://schemas.openxmlformats.org/spreadsheetml/2006/main" id="4" name="sal_by_state_ref" displayName="sal_by_state_ref" ref="A1:D26" tableType="queryTable" totalsRowShown="0">
  <autoFilter ref="A1:D26"/>
  <tableColumns count="4">
    <tableColumn id="9" uniqueName="9" name="State Full Name" queryTableFieldId="1" dataDxfId="17"/>
    <tableColumn id="10" uniqueName="10" name="Count" queryTableFieldId="2" dataDxfId="16"/>
    <tableColumn id="11" uniqueName="11" name="Avg Min Sal" queryTableFieldId="3" dataDxfId="15"/>
    <tableColumn id="12" uniqueName="12" name="Avg Max Sal" queryTableFieldId="4" dataDxfId="14"/>
  </tableColumns>
  <tableStyleInfo name="TableStyleMedium7" showFirstColumn="0" showLastColumn="0" showRowStripes="1" showColumnStripes="0"/>
</table>
</file>

<file path=xl/tables/table5.xml><?xml version="1.0" encoding="utf-8"?>
<table xmlns="http://schemas.openxmlformats.org/spreadsheetml/2006/main" id="5" name="states" displayName="states" ref="A1:B54" tableType="queryTable" totalsRowShown="0">
  <autoFilter ref="A1:B54"/>
  <tableColumns count="2">
    <tableColumn id="5" uniqueName="5" name="Column1" queryTableFieldId="1" dataDxfId="13"/>
    <tableColumn id="6" uniqueName="6" name="Column2" queryTableFieldId="2"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opLeftCell="A8" zoomScale="85" zoomScaleNormal="85" workbookViewId="0">
      <selection activeCell="A10" sqref="A10"/>
    </sheetView>
  </sheetViews>
  <sheetFormatPr defaultRowHeight="15" x14ac:dyDescent="0.25"/>
  <cols>
    <col min="1" max="1" width="15.140625" customWidth="1"/>
    <col min="2" max="2" width="12.85546875" customWidth="1"/>
    <col min="3" max="3" width="15" customWidth="1"/>
    <col min="4" max="4" width="15" bestFit="1" customWidth="1"/>
    <col min="5" max="5" width="26.7109375" customWidth="1"/>
    <col min="6" max="6" width="18.140625" customWidth="1"/>
    <col min="7" max="7" width="18.42578125" customWidth="1"/>
    <col min="8" max="8" width="24.28515625" bestFit="1" customWidth="1"/>
  </cols>
  <sheetData>
    <row r="1" spans="1:3" x14ac:dyDescent="0.25">
      <c r="A1" s="2" t="s">
        <v>599</v>
      </c>
      <c r="B1" t="s">
        <v>602</v>
      </c>
      <c r="C1" t="s">
        <v>603</v>
      </c>
    </row>
    <row r="2" spans="1:3" x14ac:dyDescent="0.25">
      <c r="A2" s="3" t="s">
        <v>95</v>
      </c>
      <c r="B2" s="4">
        <v>143583.33333333334</v>
      </c>
      <c r="C2" s="4">
        <v>95416.666666666672</v>
      </c>
    </row>
    <row r="3" spans="1:3" x14ac:dyDescent="0.25">
      <c r="A3" s="3" t="s">
        <v>29</v>
      </c>
      <c r="B3" s="4">
        <v>142285.71428571429</v>
      </c>
      <c r="C3" s="4">
        <v>97523.809523809527</v>
      </c>
    </row>
    <row r="4" spans="1:3" x14ac:dyDescent="0.25">
      <c r="A4" s="3" t="s">
        <v>63</v>
      </c>
      <c r="B4" s="4">
        <v>151687.5</v>
      </c>
      <c r="C4" s="4">
        <v>108375</v>
      </c>
    </row>
    <row r="5" spans="1:3" x14ac:dyDescent="0.25">
      <c r="A5" s="3" t="s">
        <v>74</v>
      </c>
      <c r="B5" s="4">
        <v>125230.76923076923</v>
      </c>
      <c r="C5" s="4">
        <v>83923.076923076922</v>
      </c>
    </row>
    <row r="6" spans="1:3" x14ac:dyDescent="0.25">
      <c r="A6" s="3" t="s">
        <v>53</v>
      </c>
      <c r="B6" s="4">
        <v>156827.58620689655</v>
      </c>
      <c r="C6" s="4">
        <v>103103.44827586207</v>
      </c>
    </row>
    <row r="7" spans="1:3" x14ac:dyDescent="0.25">
      <c r="A7" s="3" t="s">
        <v>41</v>
      </c>
      <c r="B7" s="4">
        <v>148711.11111111112</v>
      </c>
      <c r="C7" s="4">
        <v>96222.222222222219</v>
      </c>
    </row>
    <row r="8" spans="1:3" x14ac:dyDescent="0.25">
      <c r="A8" s="3" t="s">
        <v>600</v>
      </c>
      <c r="B8" s="1">
        <v>868326.01416782453</v>
      </c>
      <c r="C8" s="1">
        <v>584564.22361163748</v>
      </c>
    </row>
    <row r="10" spans="1:3" x14ac:dyDescent="0.25">
      <c r="A10" s="2" t="s">
        <v>599</v>
      </c>
      <c r="B10" t="s">
        <v>601</v>
      </c>
    </row>
    <row r="11" spans="1:3" x14ac:dyDescent="0.25">
      <c r="A11" s="3" t="s">
        <v>76</v>
      </c>
      <c r="B11" s="1">
        <v>31</v>
      </c>
    </row>
    <row r="12" spans="1:3" x14ac:dyDescent="0.25">
      <c r="A12" s="3" t="s">
        <v>118</v>
      </c>
      <c r="B12" s="1">
        <v>14</v>
      </c>
    </row>
    <row r="13" spans="1:3" x14ac:dyDescent="0.25">
      <c r="A13" s="3" t="s">
        <v>105</v>
      </c>
      <c r="B13" s="1">
        <v>11</v>
      </c>
    </row>
    <row r="14" spans="1:3" x14ac:dyDescent="0.25">
      <c r="A14" s="3" t="s">
        <v>117</v>
      </c>
      <c r="B14" s="1">
        <v>6</v>
      </c>
    </row>
    <row r="15" spans="1:3" x14ac:dyDescent="0.25">
      <c r="A15" s="3" t="s">
        <v>35</v>
      </c>
      <c r="B15" s="1">
        <v>23</v>
      </c>
    </row>
    <row r="16" spans="1:3" x14ac:dyDescent="0.25">
      <c r="A16" s="3" t="s">
        <v>600</v>
      </c>
      <c r="B16" s="1">
        <v>85</v>
      </c>
    </row>
    <row r="37" spans="1:7" x14ac:dyDescent="0.25">
      <c r="E37" s="2" t="s">
        <v>599</v>
      </c>
      <c r="F37" t="s">
        <v>604</v>
      </c>
      <c r="G37" t="s">
        <v>605</v>
      </c>
    </row>
    <row r="38" spans="1:7" x14ac:dyDescent="0.25">
      <c r="E38" s="3" t="s">
        <v>57</v>
      </c>
      <c r="F38" s="4">
        <v>95062.5</v>
      </c>
      <c r="G38" s="4">
        <v>146875</v>
      </c>
    </row>
    <row r="39" spans="1:7" x14ac:dyDescent="0.25">
      <c r="A39" s="3"/>
      <c r="B39" s="1"/>
      <c r="C39" s="4"/>
      <c r="E39" s="3" t="s">
        <v>113</v>
      </c>
      <c r="F39" s="4">
        <v>84250</v>
      </c>
      <c r="G39" s="4">
        <v>121000</v>
      </c>
    </row>
    <row r="40" spans="1:7" x14ac:dyDescent="0.25">
      <c r="A40" s="3"/>
      <c r="B40" s="1"/>
      <c r="C40" s="4"/>
      <c r="E40" s="3" t="s">
        <v>23</v>
      </c>
      <c r="F40" s="4">
        <v>99190.476190476184</v>
      </c>
      <c r="G40" s="4">
        <v>149476.19047619047</v>
      </c>
    </row>
    <row r="41" spans="1:7" x14ac:dyDescent="0.25">
      <c r="A41" s="3"/>
      <c r="B41" s="1"/>
      <c r="C41" s="4"/>
      <c r="E41" s="3" t="s">
        <v>114</v>
      </c>
      <c r="F41" s="4">
        <v>93857.142857142855</v>
      </c>
      <c r="G41" s="4">
        <v>144285.71428571429</v>
      </c>
    </row>
    <row r="42" spans="1:7" x14ac:dyDescent="0.25">
      <c r="A42" s="3"/>
      <c r="B42" s="1"/>
      <c r="C42" s="4"/>
      <c r="E42" s="3" t="s">
        <v>46</v>
      </c>
      <c r="F42" s="4">
        <v>100695.65217391304</v>
      </c>
      <c r="G42" s="4">
        <v>147565.21739130435</v>
      </c>
    </row>
    <row r="43" spans="1:7" x14ac:dyDescent="0.25">
      <c r="A43" s="3"/>
      <c r="B43" s="1"/>
      <c r="C43" s="4"/>
      <c r="E43" s="3" t="s">
        <v>600</v>
      </c>
      <c r="F43" s="1">
        <v>473055.77122153208</v>
      </c>
      <c r="G43" s="1">
        <v>709202.12215320906</v>
      </c>
    </row>
    <row r="44" spans="1:7" x14ac:dyDescent="0.25">
      <c r="A44" s="3"/>
      <c r="B44" s="1"/>
      <c r="C44" s="1"/>
    </row>
  </sheetData>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tabSelected="1" zoomScale="55" zoomScaleNormal="55" workbookViewId="0">
      <selection sqref="A1:T3"/>
    </sheetView>
  </sheetViews>
  <sheetFormatPr defaultRowHeight="15" x14ac:dyDescent="0.25"/>
  <sheetData>
    <row r="1" spans="1:20" ht="15" customHeight="1" x14ac:dyDescent="0.25">
      <c r="A1" s="6" t="s">
        <v>606</v>
      </c>
      <c r="B1" s="5"/>
      <c r="C1" s="5"/>
      <c r="D1" s="5"/>
      <c r="E1" s="5"/>
      <c r="F1" s="5"/>
      <c r="G1" s="5"/>
      <c r="H1" s="5"/>
      <c r="I1" s="5"/>
      <c r="J1" s="5"/>
      <c r="K1" s="5"/>
      <c r="L1" s="5"/>
      <c r="M1" s="5"/>
      <c r="N1" s="5"/>
      <c r="O1" s="5"/>
      <c r="P1" s="5"/>
      <c r="Q1" s="5"/>
      <c r="R1" s="5"/>
      <c r="S1" s="5"/>
      <c r="T1" s="5"/>
    </row>
    <row r="2" spans="1:20" ht="15" customHeight="1" x14ac:dyDescent="0.25">
      <c r="A2" s="5"/>
      <c r="B2" s="5"/>
      <c r="C2" s="5"/>
      <c r="D2" s="5"/>
      <c r="E2" s="5"/>
      <c r="F2" s="5"/>
      <c r="G2" s="5"/>
      <c r="H2" s="5"/>
      <c r="I2" s="5"/>
      <c r="J2" s="5"/>
      <c r="K2" s="5"/>
      <c r="L2" s="5"/>
      <c r="M2" s="5"/>
      <c r="N2" s="5"/>
      <c r="O2" s="5"/>
      <c r="P2" s="5"/>
      <c r="Q2" s="5"/>
      <c r="R2" s="5"/>
      <c r="S2" s="5"/>
      <c r="T2" s="5"/>
    </row>
    <row r="3" spans="1:20" x14ac:dyDescent="0.25">
      <c r="A3" s="5"/>
      <c r="B3" s="5"/>
      <c r="C3" s="5"/>
      <c r="D3" s="5"/>
      <c r="E3" s="5"/>
      <c r="F3" s="5"/>
      <c r="G3" s="5"/>
      <c r="H3" s="5"/>
      <c r="I3" s="5"/>
      <c r="J3" s="5"/>
      <c r="K3" s="5"/>
      <c r="L3" s="5"/>
      <c r="M3" s="5"/>
      <c r="N3" s="5"/>
      <c r="O3" s="5"/>
      <c r="P3" s="5"/>
      <c r="Q3" s="5"/>
      <c r="R3" s="5"/>
      <c r="S3" s="5"/>
      <c r="T3" s="5"/>
    </row>
  </sheetData>
  <mergeCells count="1">
    <mergeCell ref="A1:T3"/>
  </mergeCells>
  <pageMargins left="0.7" right="0.7" top="0.75" bottom="0.75" header="0.3" footer="0.3"/>
  <pageSetup orientation="portrait" r:id="rId1"/>
  <headerFooter alignWithMargins="0"/>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7"/>
  <sheetViews>
    <sheetView workbookViewId="0">
      <selection sqref="A1:U137"/>
    </sheetView>
  </sheetViews>
  <sheetFormatPr defaultRowHeight="15" x14ac:dyDescent="0.25"/>
  <cols>
    <col min="1" max="1" width="8.28515625" bestFit="1" customWidth="1"/>
    <col min="2" max="2" width="100.42578125" customWidth="1"/>
    <col min="3" max="3" width="16.85546875" bestFit="1" customWidth="1"/>
    <col min="4" max="4" width="9.85546875" bestFit="1" customWidth="1"/>
    <col min="5" max="5" width="10.5703125" bestFit="1" customWidth="1"/>
    <col min="6" max="6" width="8.85546875" bestFit="1" customWidth="1"/>
    <col min="7" max="7" width="48.42578125" bestFit="1" customWidth="1"/>
    <col min="8" max="8" width="14" bestFit="1" customWidth="1"/>
    <col min="9" max="9" width="21" bestFit="1" customWidth="1"/>
    <col min="10" max="10" width="26.42578125" bestFit="1" customWidth="1"/>
    <col min="11" max="11" width="13.28515625" bestFit="1" customWidth="1"/>
    <col min="12" max="12" width="18.85546875" bestFit="1" customWidth="1"/>
    <col min="13" max="13" width="19.140625" bestFit="1" customWidth="1"/>
    <col min="14" max="14" width="11.140625" bestFit="1" customWidth="1"/>
    <col min="15" max="15" width="29.42578125" bestFit="1" customWidth="1"/>
    <col min="16" max="16" width="38.42578125" bestFit="1" customWidth="1"/>
    <col min="17" max="17" width="24.85546875" bestFit="1" customWidth="1"/>
    <col min="18" max="18" width="28.5703125" bestFit="1" customWidth="1"/>
    <col min="19" max="19" width="88" bestFit="1" customWidth="1"/>
    <col min="20" max="20" width="25.28515625" bestFit="1" customWidth="1"/>
    <col min="21" max="21" width="18.7109375" bestFit="1" customWidth="1"/>
  </cols>
  <sheetData>
    <row r="1" spans="1:21" x14ac:dyDescent="0.25">
      <c r="A1" s="1" t="s">
        <v>2</v>
      </c>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1" t="s">
        <v>18</v>
      </c>
      <c r="R1" s="1" t="s">
        <v>19</v>
      </c>
      <c r="S1" s="1" t="s">
        <v>20</v>
      </c>
      <c r="T1" s="1" t="s">
        <v>21</v>
      </c>
      <c r="U1" s="1" t="s">
        <v>22</v>
      </c>
    </row>
    <row r="2" spans="1:21" x14ac:dyDescent="0.25">
      <c r="A2" s="1">
        <v>156</v>
      </c>
      <c r="B2" s="1" t="s">
        <v>23</v>
      </c>
      <c r="C2" s="1" t="s">
        <v>24</v>
      </c>
      <c r="D2" s="1">
        <v>101</v>
      </c>
      <c r="E2" s="1">
        <v>165</v>
      </c>
      <c r="F2" s="1">
        <v>4.5</v>
      </c>
      <c r="G2" s="1" t="s">
        <v>25</v>
      </c>
      <c r="H2" s="1" t="s">
        <v>26</v>
      </c>
      <c r="I2" s="1" t="s">
        <v>27</v>
      </c>
      <c r="J2" s="1" t="s">
        <v>28</v>
      </c>
      <c r="K2" s="1" t="s">
        <v>29</v>
      </c>
      <c r="L2" s="1" t="s">
        <v>29</v>
      </c>
      <c r="M2" s="1">
        <v>1000</v>
      </c>
      <c r="N2" s="1">
        <v>2012</v>
      </c>
      <c r="O2" s="1" t="s">
        <v>30</v>
      </c>
      <c r="P2" s="1" t="s">
        <v>31</v>
      </c>
      <c r="Q2" s="1" t="s">
        <v>32</v>
      </c>
      <c r="R2" s="1" t="s">
        <v>33</v>
      </c>
      <c r="S2" s="1" t="s">
        <v>34</v>
      </c>
      <c r="T2" s="1" t="s">
        <v>23</v>
      </c>
      <c r="U2" s="1" t="s">
        <v>35</v>
      </c>
    </row>
    <row r="3" spans="1:21" x14ac:dyDescent="0.25">
      <c r="A3" s="1">
        <v>164</v>
      </c>
      <c r="B3" s="1" t="s">
        <v>36</v>
      </c>
      <c r="C3" s="1" t="s">
        <v>24</v>
      </c>
      <c r="D3" s="1">
        <v>101</v>
      </c>
      <c r="E3" s="1">
        <v>165</v>
      </c>
      <c r="F3" s="1">
        <v>3.4</v>
      </c>
      <c r="G3" s="1" t="s">
        <v>37</v>
      </c>
      <c r="H3" s="1" t="s">
        <v>38</v>
      </c>
      <c r="I3" s="1" t="s">
        <v>39</v>
      </c>
      <c r="J3" s="1" t="s">
        <v>40</v>
      </c>
      <c r="K3" s="1" t="s">
        <v>41</v>
      </c>
      <c r="L3" s="1" t="s">
        <v>41</v>
      </c>
      <c r="M3" s="1"/>
      <c r="N3" s="1">
        <v>1996</v>
      </c>
      <c r="O3" s="1" t="s">
        <v>42</v>
      </c>
      <c r="P3" s="1" t="s">
        <v>43</v>
      </c>
      <c r="Q3" s="1" t="s">
        <v>32</v>
      </c>
      <c r="R3" s="1" t="s">
        <v>44</v>
      </c>
      <c r="S3" s="1" t="s">
        <v>45</v>
      </c>
      <c r="T3" s="1" t="s">
        <v>46</v>
      </c>
      <c r="U3" s="1" t="s">
        <v>47</v>
      </c>
    </row>
    <row r="4" spans="1:21" x14ac:dyDescent="0.25">
      <c r="A4" s="1">
        <v>169</v>
      </c>
      <c r="B4" s="1" t="s">
        <v>48</v>
      </c>
      <c r="C4" s="1" t="s">
        <v>24</v>
      </c>
      <c r="D4" s="1">
        <v>101</v>
      </c>
      <c r="E4" s="1">
        <v>165</v>
      </c>
      <c r="F4" s="1">
        <v>2.2999999999999998</v>
      </c>
      <c r="G4" s="1" t="s">
        <v>49</v>
      </c>
      <c r="H4" s="1" t="s">
        <v>50</v>
      </c>
      <c r="I4" s="1" t="s">
        <v>51</v>
      </c>
      <c r="J4" s="1" t="s">
        <v>52</v>
      </c>
      <c r="K4" s="1" t="s">
        <v>53</v>
      </c>
      <c r="L4" s="1" t="s">
        <v>53</v>
      </c>
      <c r="M4" s="1">
        <v>5000</v>
      </c>
      <c r="N4" s="1">
        <v>2003</v>
      </c>
      <c r="O4" s="1" t="s">
        <v>54</v>
      </c>
      <c r="P4" s="1" t="s">
        <v>55</v>
      </c>
      <c r="Q4" s="1" t="s">
        <v>55</v>
      </c>
      <c r="R4" s="1" t="s">
        <v>33</v>
      </c>
      <c r="S4" s="1" t="s">
        <v>56</v>
      </c>
      <c r="T4" s="1" t="s">
        <v>57</v>
      </c>
      <c r="U4" s="1" t="s">
        <v>58</v>
      </c>
    </row>
    <row r="5" spans="1:21" x14ac:dyDescent="0.25">
      <c r="A5" s="1">
        <v>170</v>
      </c>
      <c r="B5" s="1" t="s">
        <v>23</v>
      </c>
      <c r="C5" s="1" t="s">
        <v>24</v>
      </c>
      <c r="D5" s="1">
        <v>101</v>
      </c>
      <c r="E5" s="1">
        <v>165</v>
      </c>
      <c r="F5" s="1">
        <v>3.4</v>
      </c>
      <c r="G5" s="1" t="s">
        <v>59</v>
      </c>
      <c r="H5" s="1" t="s">
        <v>60</v>
      </c>
      <c r="I5" s="1" t="s">
        <v>61</v>
      </c>
      <c r="J5" s="1" t="s">
        <v>62</v>
      </c>
      <c r="K5" s="1" t="s">
        <v>63</v>
      </c>
      <c r="L5" s="1" t="s">
        <v>63</v>
      </c>
      <c r="M5" s="1">
        <v>10000</v>
      </c>
      <c r="N5" s="1">
        <v>1946</v>
      </c>
      <c r="O5" s="1" t="s">
        <v>64</v>
      </c>
      <c r="P5" s="1" t="s">
        <v>65</v>
      </c>
      <c r="Q5" s="1" t="s">
        <v>66</v>
      </c>
      <c r="R5" s="1" t="s">
        <v>67</v>
      </c>
      <c r="S5" s="1" t="s">
        <v>68</v>
      </c>
      <c r="T5" s="1" t="s">
        <v>23</v>
      </c>
      <c r="U5" s="1" t="s">
        <v>69</v>
      </c>
    </row>
    <row r="6" spans="1:21" x14ac:dyDescent="0.25">
      <c r="A6" s="1">
        <v>172</v>
      </c>
      <c r="B6" s="1" t="s">
        <v>23</v>
      </c>
      <c r="C6" s="1" t="s">
        <v>24</v>
      </c>
      <c r="D6" s="1">
        <v>101</v>
      </c>
      <c r="E6" s="1">
        <v>165</v>
      </c>
      <c r="F6" s="1">
        <v>4.7</v>
      </c>
      <c r="G6" s="1" t="s">
        <v>70</v>
      </c>
      <c r="H6" s="1" t="s">
        <v>71</v>
      </c>
      <c r="I6" s="1" t="s">
        <v>72</v>
      </c>
      <c r="J6" s="1" t="s">
        <v>73</v>
      </c>
      <c r="K6" s="1" t="s">
        <v>74</v>
      </c>
      <c r="L6" s="1" t="s">
        <v>74</v>
      </c>
      <c r="M6" s="1">
        <v>500</v>
      </c>
      <c r="N6" s="1">
        <v>2009</v>
      </c>
      <c r="O6" s="1" t="s">
        <v>30</v>
      </c>
      <c r="P6" s="1" t="s">
        <v>31</v>
      </c>
      <c r="Q6" s="1" t="s">
        <v>32</v>
      </c>
      <c r="R6" s="1" t="s">
        <v>33</v>
      </c>
      <c r="S6" s="1" t="s">
        <v>75</v>
      </c>
      <c r="T6" s="1" t="s">
        <v>23</v>
      </c>
      <c r="U6" s="1" t="s">
        <v>76</v>
      </c>
    </row>
    <row r="7" spans="1:21" x14ac:dyDescent="0.25">
      <c r="A7" s="1">
        <v>174</v>
      </c>
      <c r="B7" s="1" t="s">
        <v>57</v>
      </c>
      <c r="C7" s="1" t="s">
        <v>24</v>
      </c>
      <c r="D7" s="1">
        <v>101</v>
      </c>
      <c r="E7" s="1">
        <v>165</v>
      </c>
      <c r="F7" s="1">
        <v>3.3</v>
      </c>
      <c r="G7" s="1" t="s">
        <v>77</v>
      </c>
      <c r="H7" s="1" t="s">
        <v>78</v>
      </c>
      <c r="I7" s="1" t="s">
        <v>72</v>
      </c>
      <c r="J7" s="1" t="s">
        <v>79</v>
      </c>
      <c r="K7" s="1" t="s">
        <v>53</v>
      </c>
      <c r="L7" s="1" t="s">
        <v>53</v>
      </c>
      <c r="M7" s="1">
        <v>5000</v>
      </c>
      <c r="N7" s="1">
        <v>1953</v>
      </c>
      <c r="O7" s="1" t="s">
        <v>42</v>
      </c>
      <c r="P7" s="1" t="s">
        <v>80</v>
      </c>
      <c r="Q7" s="1" t="s">
        <v>81</v>
      </c>
      <c r="R7" s="1" t="s">
        <v>82</v>
      </c>
      <c r="S7" s="1" t="s">
        <v>83</v>
      </c>
      <c r="T7" s="1" t="s">
        <v>57</v>
      </c>
      <c r="U7" s="1" t="s">
        <v>76</v>
      </c>
    </row>
    <row r="8" spans="1:21" x14ac:dyDescent="0.25">
      <c r="A8" s="1">
        <v>160</v>
      </c>
      <c r="B8" s="1" t="s">
        <v>23</v>
      </c>
      <c r="C8" s="1" t="s">
        <v>24</v>
      </c>
      <c r="D8" s="1">
        <v>101</v>
      </c>
      <c r="E8" s="1">
        <v>165</v>
      </c>
      <c r="F8" s="1">
        <v>4.5</v>
      </c>
      <c r="G8" s="1" t="s">
        <v>84</v>
      </c>
      <c r="H8" s="1" t="s">
        <v>85</v>
      </c>
      <c r="I8" s="1" t="s">
        <v>72</v>
      </c>
      <c r="J8" s="1" t="s">
        <v>86</v>
      </c>
      <c r="K8" s="1" t="s">
        <v>74</v>
      </c>
      <c r="L8" s="1" t="s">
        <v>74</v>
      </c>
      <c r="M8" s="1">
        <v>500</v>
      </c>
      <c r="N8" s="1">
        <v>2006</v>
      </c>
      <c r="O8" s="1" t="s">
        <v>30</v>
      </c>
      <c r="P8" s="1" t="s">
        <v>87</v>
      </c>
      <c r="Q8" s="1" t="s">
        <v>32</v>
      </c>
      <c r="R8" s="1" t="s">
        <v>33</v>
      </c>
      <c r="S8" s="1" t="s">
        <v>88</v>
      </c>
      <c r="T8" s="1" t="s">
        <v>23</v>
      </c>
      <c r="U8" s="1" t="s">
        <v>76</v>
      </c>
    </row>
    <row r="9" spans="1:21" x14ac:dyDescent="0.25">
      <c r="A9" s="1">
        <v>652</v>
      </c>
      <c r="B9" s="1" t="s">
        <v>89</v>
      </c>
      <c r="C9" s="1" t="s">
        <v>90</v>
      </c>
      <c r="D9" s="1">
        <v>105</v>
      </c>
      <c r="E9" s="1">
        <v>167</v>
      </c>
      <c r="F9" s="1">
        <v>3.8</v>
      </c>
      <c r="G9" s="1" t="s">
        <v>91</v>
      </c>
      <c r="H9" s="1" t="s">
        <v>92</v>
      </c>
      <c r="I9" s="1" t="s">
        <v>93</v>
      </c>
      <c r="J9" s="1" t="s">
        <v>94</v>
      </c>
      <c r="K9" s="1" t="s">
        <v>95</v>
      </c>
      <c r="L9" s="1" t="s">
        <v>95</v>
      </c>
      <c r="M9" s="1">
        <v>200</v>
      </c>
      <c r="N9" s="1">
        <v>2009</v>
      </c>
      <c r="O9" s="1" t="s">
        <v>30</v>
      </c>
      <c r="P9" s="1" t="s">
        <v>96</v>
      </c>
      <c r="Q9" s="1" t="s">
        <v>66</v>
      </c>
      <c r="R9" s="1" t="s">
        <v>97</v>
      </c>
      <c r="S9" s="1" t="s">
        <v>98</v>
      </c>
      <c r="T9" s="1" t="s">
        <v>23</v>
      </c>
      <c r="U9" s="1" t="s">
        <v>99</v>
      </c>
    </row>
    <row r="10" spans="1:21" x14ac:dyDescent="0.25">
      <c r="A10" s="1">
        <v>666</v>
      </c>
      <c r="B10" s="1" t="s">
        <v>23</v>
      </c>
      <c r="C10" s="1" t="s">
        <v>90</v>
      </c>
      <c r="D10" s="1">
        <v>105</v>
      </c>
      <c r="E10" s="1">
        <v>167</v>
      </c>
      <c r="F10" s="1">
        <v>4</v>
      </c>
      <c r="G10" s="1" t="s">
        <v>100</v>
      </c>
      <c r="H10" s="1" t="s">
        <v>101</v>
      </c>
      <c r="I10" s="1" t="s">
        <v>102</v>
      </c>
      <c r="J10" s="1" t="s">
        <v>103</v>
      </c>
      <c r="K10" s="1" t="s">
        <v>53</v>
      </c>
      <c r="L10" s="1" t="s">
        <v>53</v>
      </c>
      <c r="M10" s="1">
        <v>5000</v>
      </c>
      <c r="N10" s="1">
        <v>2010</v>
      </c>
      <c r="O10" s="1" t="s">
        <v>64</v>
      </c>
      <c r="P10" s="1" t="s">
        <v>55</v>
      </c>
      <c r="Q10" s="1" t="s">
        <v>55</v>
      </c>
      <c r="R10" s="1" t="s">
        <v>33</v>
      </c>
      <c r="S10" s="1" t="s">
        <v>104</v>
      </c>
      <c r="T10" s="1" t="s">
        <v>23</v>
      </c>
      <c r="U10" s="1" t="s">
        <v>105</v>
      </c>
    </row>
    <row r="11" spans="1:21" x14ac:dyDescent="0.25">
      <c r="A11" s="1">
        <v>386</v>
      </c>
      <c r="B11" s="1" t="s">
        <v>106</v>
      </c>
      <c r="C11" s="1" t="s">
        <v>107</v>
      </c>
      <c r="D11" s="1">
        <v>110</v>
      </c>
      <c r="E11" s="1">
        <v>163</v>
      </c>
      <c r="F11" s="1">
        <v>3.8</v>
      </c>
      <c r="G11" s="1" t="s">
        <v>91</v>
      </c>
      <c r="H11" s="1" t="s">
        <v>92</v>
      </c>
      <c r="I11" s="1" t="s">
        <v>93</v>
      </c>
      <c r="J11" s="1" t="s">
        <v>94</v>
      </c>
      <c r="K11" s="1" t="s">
        <v>95</v>
      </c>
      <c r="L11" s="1" t="s">
        <v>95</v>
      </c>
      <c r="M11" s="1">
        <v>200</v>
      </c>
      <c r="N11" s="1">
        <v>2009</v>
      </c>
      <c r="O11" s="1" t="s">
        <v>30</v>
      </c>
      <c r="P11" s="1" t="s">
        <v>96</v>
      </c>
      <c r="Q11" s="1" t="s">
        <v>66</v>
      </c>
      <c r="R11" s="1" t="s">
        <v>97</v>
      </c>
      <c r="S11" s="1" t="s">
        <v>98</v>
      </c>
      <c r="T11" s="1" t="s">
        <v>23</v>
      </c>
      <c r="U11" s="1" t="s">
        <v>99</v>
      </c>
    </row>
    <row r="12" spans="1:21" x14ac:dyDescent="0.25">
      <c r="A12" s="1">
        <v>400</v>
      </c>
      <c r="B12" s="1" t="s">
        <v>212</v>
      </c>
      <c r="C12" s="1" t="s">
        <v>107</v>
      </c>
      <c r="D12" s="1">
        <v>110</v>
      </c>
      <c r="E12" s="1">
        <v>163</v>
      </c>
      <c r="F12" s="1">
        <v>4.5</v>
      </c>
      <c r="G12" s="1" t="s">
        <v>25</v>
      </c>
      <c r="H12" s="1" t="s">
        <v>26</v>
      </c>
      <c r="I12" s="1" t="s">
        <v>27</v>
      </c>
      <c r="J12" s="1" t="s">
        <v>28</v>
      </c>
      <c r="K12" s="1" t="s">
        <v>29</v>
      </c>
      <c r="L12" s="1" t="s">
        <v>29</v>
      </c>
      <c r="M12" s="1">
        <v>1000</v>
      </c>
      <c r="N12" s="1">
        <v>2012</v>
      </c>
      <c r="O12" s="1" t="s">
        <v>30</v>
      </c>
      <c r="P12" s="1" t="s">
        <v>31</v>
      </c>
      <c r="Q12" s="1" t="s">
        <v>32</v>
      </c>
      <c r="R12" s="1" t="s">
        <v>33</v>
      </c>
      <c r="S12" s="1" t="s">
        <v>34</v>
      </c>
      <c r="T12" s="1" t="s">
        <v>57</v>
      </c>
      <c r="U12" s="1" t="s">
        <v>35</v>
      </c>
    </row>
    <row r="13" spans="1:21" x14ac:dyDescent="0.25">
      <c r="A13" s="1">
        <v>396</v>
      </c>
      <c r="B13" s="1" t="s">
        <v>23</v>
      </c>
      <c r="C13" s="1" t="s">
        <v>107</v>
      </c>
      <c r="D13" s="1">
        <v>110</v>
      </c>
      <c r="E13" s="1">
        <v>163</v>
      </c>
      <c r="F13" s="1">
        <v>4.3</v>
      </c>
      <c r="G13" s="1" t="s">
        <v>213</v>
      </c>
      <c r="H13" s="1" t="s">
        <v>126</v>
      </c>
      <c r="I13" s="1" t="s">
        <v>214</v>
      </c>
      <c r="J13" s="1" t="s">
        <v>215</v>
      </c>
      <c r="K13" s="1" t="s">
        <v>29</v>
      </c>
      <c r="L13" s="1" t="s">
        <v>29</v>
      </c>
      <c r="M13" s="1">
        <v>1000</v>
      </c>
      <c r="N13" s="1">
        <v>1996</v>
      </c>
      <c r="O13" s="1" t="s">
        <v>30</v>
      </c>
      <c r="P13" s="1" t="s">
        <v>43</v>
      </c>
      <c r="Q13" s="1" t="s">
        <v>32</v>
      </c>
      <c r="R13" s="1" t="s">
        <v>33</v>
      </c>
      <c r="S13" s="1" t="s">
        <v>216</v>
      </c>
      <c r="T13" s="1" t="s">
        <v>23</v>
      </c>
      <c r="U13" s="1" t="s">
        <v>115</v>
      </c>
    </row>
    <row r="14" spans="1:21" x14ac:dyDescent="0.25">
      <c r="A14" s="1">
        <v>395</v>
      </c>
      <c r="B14" s="1" t="s">
        <v>217</v>
      </c>
      <c r="C14" s="1" t="s">
        <v>107</v>
      </c>
      <c r="D14" s="1">
        <v>110</v>
      </c>
      <c r="E14" s="1">
        <v>163</v>
      </c>
      <c r="F14" s="1">
        <v>3.4</v>
      </c>
      <c r="G14" s="1" t="s">
        <v>218</v>
      </c>
      <c r="H14" s="1" t="s">
        <v>219</v>
      </c>
      <c r="I14" s="1" t="s">
        <v>220</v>
      </c>
      <c r="J14" s="1" t="s">
        <v>221</v>
      </c>
      <c r="K14" s="1" t="s">
        <v>41</v>
      </c>
      <c r="L14" s="1" t="s">
        <v>41</v>
      </c>
      <c r="M14" s="1"/>
      <c r="N14" s="1">
        <v>1912</v>
      </c>
      <c r="O14" s="1" t="s">
        <v>30</v>
      </c>
      <c r="P14" s="1" t="s">
        <v>222</v>
      </c>
      <c r="Q14" s="1" t="s">
        <v>223</v>
      </c>
      <c r="R14" s="1" t="s">
        <v>44</v>
      </c>
      <c r="S14" s="1" t="s">
        <v>224</v>
      </c>
      <c r="T14" s="1" t="s">
        <v>46</v>
      </c>
      <c r="U14" s="1" t="s">
        <v>116</v>
      </c>
    </row>
    <row r="15" spans="1:21" x14ac:dyDescent="0.25">
      <c r="A15" s="1">
        <v>391</v>
      </c>
      <c r="B15" s="1" t="s">
        <v>225</v>
      </c>
      <c r="C15" s="1" t="s">
        <v>107</v>
      </c>
      <c r="D15" s="1">
        <v>110</v>
      </c>
      <c r="E15" s="1">
        <v>163</v>
      </c>
      <c r="F15" s="1">
        <v>4.0999999999999996</v>
      </c>
      <c r="G15" s="1" t="s">
        <v>226</v>
      </c>
      <c r="H15" s="1" t="s">
        <v>227</v>
      </c>
      <c r="I15" s="1" t="s">
        <v>72</v>
      </c>
      <c r="J15" s="1" t="s">
        <v>228</v>
      </c>
      <c r="K15" s="1" t="s">
        <v>63</v>
      </c>
      <c r="L15" s="1" t="s">
        <v>63</v>
      </c>
      <c r="M15" s="1">
        <v>10000</v>
      </c>
      <c r="N15" s="1">
        <v>1981</v>
      </c>
      <c r="O15" s="1" t="s">
        <v>64</v>
      </c>
      <c r="P15" s="1" t="s">
        <v>87</v>
      </c>
      <c r="Q15" s="1" t="s">
        <v>32</v>
      </c>
      <c r="R15" s="1" t="s">
        <v>82</v>
      </c>
      <c r="S15" s="1" t="s">
        <v>229</v>
      </c>
      <c r="T15" s="1" t="s">
        <v>23</v>
      </c>
      <c r="U15" s="1" t="s">
        <v>76</v>
      </c>
    </row>
    <row r="16" spans="1:21" x14ac:dyDescent="0.25">
      <c r="A16" s="1">
        <v>375</v>
      </c>
      <c r="B16" s="1" t="s">
        <v>23</v>
      </c>
      <c r="C16" s="1" t="s">
        <v>230</v>
      </c>
      <c r="D16" s="1">
        <v>112</v>
      </c>
      <c r="E16" s="1">
        <v>116</v>
      </c>
      <c r="F16" s="1">
        <v>4.4000000000000004</v>
      </c>
      <c r="G16" s="1" t="s">
        <v>231</v>
      </c>
      <c r="H16" s="1" t="s">
        <v>232</v>
      </c>
      <c r="I16" s="1" t="s">
        <v>233</v>
      </c>
      <c r="J16" s="1" t="s">
        <v>234</v>
      </c>
      <c r="K16" s="1" t="s">
        <v>53</v>
      </c>
      <c r="L16" s="1" t="s">
        <v>53</v>
      </c>
      <c r="M16" s="1">
        <v>5000</v>
      </c>
      <c r="N16" s="1">
        <v>1989</v>
      </c>
      <c r="O16" s="1" t="s">
        <v>30</v>
      </c>
      <c r="P16" s="1" t="s">
        <v>65</v>
      </c>
      <c r="Q16" s="1" t="s">
        <v>66</v>
      </c>
      <c r="R16" s="1" t="s">
        <v>33</v>
      </c>
      <c r="S16" s="1" t="s">
        <v>235</v>
      </c>
      <c r="T16" s="1" t="s">
        <v>23</v>
      </c>
      <c r="U16" s="1" t="s">
        <v>117</v>
      </c>
    </row>
    <row r="17" spans="1:21" x14ac:dyDescent="0.25">
      <c r="A17" s="1">
        <v>370</v>
      </c>
      <c r="B17" s="1" t="s">
        <v>236</v>
      </c>
      <c r="C17" s="1" t="s">
        <v>230</v>
      </c>
      <c r="D17" s="1">
        <v>112</v>
      </c>
      <c r="E17" s="1">
        <v>116</v>
      </c>
      <c r="F17" s="1">
        <v>4</v>
      </c>
      <c r="G17" s="1" t="s">
        <v>237</v>
      </c>
      <c r="H17" s="1" t="s">
        <v>238</v>
      </c>
      <c r="I17" s="1" t="s">
        <v>239</v>
      </c>
      <c r="J17" s="1" t="s">
        <v>240</v>
      </c>
      <c r="K17" s="1" t="s">
        <v>41</v>
      </c>
      <c r="L17" s="1" t="s">
        <v>41</v>
      </c>
      <c r="M17" s="1"/>
      <c r="N17" s="1">
        <v>1913</v>
      </c>
      <c r="O17" s="1" t="s">
        <v>64</v>
      </c>
      <c r="P17" s="1" t="s">
        <v>55</v>
      </c>
      <c r="Q17" s="1" t="s">
        <v>55</v>
      </c>
      <c r="R17" s="1" t="s">
        <v>44</v>
      </c>
      <c r="S17" s="1" t="s">
        <v>241</v>
      </c>
      <c r="T17" s="1" t="s">
        <v>23</v>
      </c>
      <c r="U17" s="1" t="s">
        <v>118</v>
      </c>
    </row>
    <row r="18" spans="1:21" x14ac:dyDescent="0.25">
      <c r="A18" s="1">
        <v>367</v>
      </c>
      <c r="B18" s="1" t="s">
        <v>242</v>
      </c>
      <c r="C18" s="1" t="s">
        <v>230</v>
      </c>
      <c r="D18" s="1">
        <v>112</v>
      </c>
      <c r="E18" s="1">
        <v>116</v>
      </c>
      <c r="F18" s="1">
        <v>3.9</v>
      </c>
      <c r="G18" s="1" t="s">
        <v>243</v>
      </c>
      <c r="H18" s="1" t="s">
        <v>244</v>
      </c>
      <c r="I18" s="1" t="s">
        <v>245</v>
      </c>
      <c r="J18" s="1" t="s">
        <v>246</v>
      </c>
      <c r="K18" s="1" t="s">
        <v>53</v>
      </c>
      <c r="L18" s="1" t="s">
        <v>53</v>
      </c>
      <c r="M18" s="1">
        <v>5000</v>
      </c>
      <c r="N18" s="1">
        <v>1947</v>
      </c>
      <c r="O18" s="1" t="s">
        <v>247</v>
      </c>
      <c r="P18" s="1" t="s">
        <v>248</v>
      </c>
      <c r="Q18" s="1" t="s">
        <v>66</v>
      </c>
      <c r="R18" s="1" t="s">
        <v>249</v>
      </c>
      <c r="S18" s="1" t="s">
        <v>250</v>
      </c>
      <c r="T18" s="1" t="s">
        <v>46</v>
      </c>
      <c r="U18" s="1" t="s">
        <v>119</v>
      </c>
    </row>
    <row r="19" spans="1:21" x14ac:dyDescent="0.25">
      <c r="A19" s="1">
        <v>365</v>
      </c>
      <c r="B19" s="1" t="s">
        <v>23</v>
      </c>
      <c r="C19" s="1" t="s">
        <v>230</v>
      </c>
      <c r="D19" s="1">
        <v>112</v>
      </c>
      <c r="E19" s="1">
        <v>116</v>
      </c>
      <c r="F19" s="1">
        <v>3.7</v>
      </c>
      <c r="G19" s="1" t="s">
        <v>251</v>
      </c>
      <c r="H19" s="1" t="s">
        <v>252</v>
      </c>
      <c r="I19" s="1" t="s">
        <v>102</v>
      </c>
      <c r="J19" s="1" t="s">
        <v>253</v>
      </c>
      <c r="K19" s="1" t="s">
        <v>41</v>
      </c>
      <c r="L19" s="1" t="s">
        <v>41</v>
      </c>
      <c r="M19" s="1"/>
      <c r="N19" s="1">
        <v>1781</v>
      </c>
      <c r="O19" s="1" t="s">
        <v>64</v>
      </c>
      <c r="P19" s="1" t="s">
        <v>55</v>
      </c>
      <c r="Q19" s="1" t="s">
        <v>55</v>
      </c>
      <c r="R19" s="1" t="s">
        <v>44</v>
      </c>
      <c r="S19" s="1" t="s">
        <v>254</v>
      </c>
      <c r="T19" s="1" t="s">
        <v>23</v>
      </c>
      <c r="U19" s="1" t="s">
        <v>105</v>
      </c>
    </row>
    <row r="20" spans="1:21" x14ac:dyDescent="0.25">
      <c r="A20" s="1">
        <v>347</v>
      </c>
      <c r="B20" s="1" t="s">
        <v>255</v>
      </c>
      <c r="C20" s="1" t="s">
        <v>256</v>
      </c>
      <c r="D20" s="1">
        <v>122</v>
      </c>
      <c r="E20" s="1">
        <v>146</v>
      </c>
      <c r="F20" s="1">
        <v>3.5</v>
      </c>
      <c r="G20" s="1" t="s">
        <v>257</v>
      </c>
      <c r="H20" s="1" t="s">
        <v>258</v>
      </c>
      <c r="I20" s="1" t="s">
        <v>72</v>
      </c>
      <c r="J20" s="1" t="s">
        <v>259</v>
      </c>
      <c r="K20" s="1" t="s">
        <v>41</v>
      </c>
      <c r="L20" s="1" t="s">
        <v>41</v>
      </c>
      <c r="M20" s="1"/>
      <c r="N20" s="1">
        <v>1970</v>
      </c>
      <c r="O20" s="1" t="s">
        <v>64</v>
      </c>
      <c r="P20" s="1" t="s">
        <v>87</v>
      </c>
      <c r="Q20" s="1" t="s">
        <v>32</v>
      </c>
      <c r="R20" s="1" t="s">
        <v>44</v>
      </c>
      <c r="S20" s="1" t="s">
        <v>260</v>
      </c>
      <c r="T20" s="1" t="s">
        <v>113</v>
      </c>
      <c r="U20" s="1" t="s">
        <v>76</v>
      </c>
    </row>
    <row r="21" spans="1:21" x14ac:dyDescent="0.25">
      <c r="A21" s="1">
        <v>350</v>
      </c>
      <c r="B21" s="1" t="s">
        <v>23</v>
      </c>
      <c r="C21" s="1" t="s">
        <v>256</v>
      </c>
      <c r="D21" s="1">
        <v>122</v>
      </c>
      <c r="E21" s="1">
        <v>146</v>
      </c>
      <c r="F21" s="1">
        <v>4.7</v>
      </c>
      <c r="G21" s="1" t="s">
        <v>261</v>
      </c>
      <c r="H21" s="1" t="s">
        <v>262</v>
      </c>
      <c r="I21" s="1" t="s">
        <v>27</v>
      </c>
      <c r="J21" s="1" t="s">
        <v>263</v>
      </c>
      <c r="K21" s="1" t="s">
        <v>74</v>
      </c>
      <c r="L21" s="1" t="s">
        <v>74</v>
      </c>
      <c r="M21" s="1">
        <v>500</v>
      </c>
      <c r="N21" s="1">
        <v>2002</v>
      </c>
      <c r="O21" s="1" t="s">
        <v>42</v>
      </c>
      <c r="P21" s="1" t="s">
        <v>87</v>
      </c>
      <c r="Q21" s="1" t="s">
        <v>32</v>
      </c>
      <c r="R21" s="1" t="s">
        <v>33</v>
      </c>
      <c r="S21" s="1" t="s">
        <v>264</v>
      </c>
      <c r="T21" s="1" t="s">
        <v>23</v>
      </c>
      <c r="U21" s="1" t="s">
        <v>35</v>
      </c>
    </row>
    <row r="22" spans="1:21" x14ac:dyDescent="0.25">
      <c r="A22" s="1">
        <v>352</v>
      </c>
      <c r="B22" s="1" t="s">
        <v>265</v>
      </c>
      <c r="C22" s="1" t="s">
        <v>256</v>
      </c>
      <c r="D22" s="1">
        <v>122</v>
      </c>
      <c r="E22" s="1">
        <v>146</v>
      </c>
      <c r="F22" s="1">
        <v>4.5</v>
      </c>
      <c r="G22" s="1" t="s">
        <v>266</v>
      </c>
      <c r="H22" s="1" t="s">
        <v>267</v>
      </c>
      <c r="I22" s="1" t="s">
        <v>239</v>
      </c>
      <c r="J22" s="1" t="s">
        <v>268</v>
      </c>
      <c r="K22" s="1" t="s">
        <v>63</v>
      </c>
      <c r="L22" s="1" t="s">
        <v>63</v>
      </c>
      <c r="M22" s="1">
        <v>10000</v>
      </c>
      <c r="N22" s="1">
        <v>1942</v>
      </c>
      <c r="O22" s="1" t="s">
        <v>247</v>
      </c>
      <c r="P22" s="1" t="s">
        <v>269</v>
      </c>
      <c r="Q22" s="1" t="s">
        <v>269</v>
      </c>
      <c r="R22" s="1" t="s">
        <v>82</v>
      </c>
      <c r="S22" s="1" t="s">
        <v>270</v>
      </c>
      <c r="T22" s="1" t="s">
        <v>46</v>
      </c>
      <c r="U22" s="1" t="s">
        <v>118</v>
      </c>
    </row>
    <row r="23" spans="1:21" x14ac:dyDescent="0.25">
      <c r="A23" s="1">
        <v>418</v>
      </c>
      <c r="B23" s="1" t="s">
        <v>23</v>
      </c>
      <c r="C23" s="1" t="s">
        <v>271</v>
      </c>
      <c r="D23" s="1">
        <v>124</v>
      </c>
      <c r="E23" s="1">
        <v>198</v>
      </c>
      <c r="F23" s="1">
        <v>3.8</v>
      </c>
      <c r="G23" s="1" t="s">
        <v>272</v>
      </c>
      <c r="H23" s="1" t="s">
        <v>273</v>
      </c>
      <c r="I23" s="1" t="s">
        <v>274</v>
      </c>
      <c r="J23" s="1" t="s">
        <v>275</v>
      </c>
      <c r="K23" s="1" t="s">
        <v>63</v>
      </c>
      <c r="L23" s="1" t="s">
        <v>63</v>
      </c>
      <c r="M23" s="1">
        <v>10000</v>
      </c>
      <c r="N23" s="1">
        <v>1898</v>
      </c>
      <c r="O23" s="1" t="s">
        <v>30</v>
      </c>
      <c r="P23" s="1" t="s">
        <v>276</v>
      </c>
      <c r="Q23" s="1" t="s">
        <v>66</v>
      </c>
      <c r="R23" s="1" t="s">
        <v>82</v>
      </c>
      <c r="S23" s="1" t="s">
        <v>277</v>
      </c>
      <c r="T23" s="1" t="s">
        <v>23</v>
      </c>
      <c r="U23" s="1" t="s">
        <v>120</v>
      </c>
    </row>
    <row r="24" spans="1:21" x14ac:dyDescent="0.25">
      <c r="A24" s="1">
        <v>420</v>
      </c>
      <c r="B24" s="1" t="s">
        <v>23</v>
      </c>
      <c r="C24" s="1" t="s">
        <v>271</v>
      </c>
      <c r="D24" s="1">
        <v>124</v>
      </c>
      <c r="E24" s="1">
        <v>198</v>
      </c>
      <c r="F24" s="1">
        <v>3.5</v>
      </c>
      <c r="G24" s="1" t="s">
        <v>278</v>
      </c>
      <c r="H24" s="1" t="s">
        <v>279</v>
      </c>
      <c r="I24" s="1" t="s">
        <v>280</v>
      </c>
      <c r="J24" s="1" t="s">
        <v>281</v>
      </c>
      <c r="K24" s="1" t="s">
        <v>41</v>
      </c>
      <c r="L24" s="1" t="s">
        <v>41</v>
      </c>
      <c r="M24" s="1"/>
      <c r="N24" s="1">
        <v>1948</v>
      </c>
      <c r="O24" s="1" t="s">
        <v>64</v>
      </c>
      <c r="P24" s="1" t="s">
        <v>65</v>
      </c>
      <c r="Q24" s="1" t="s">
        <v>66</v>
      </c>
      <c r="R24" s="1" t="s">
        <v>282</v>
      </c>
      <c r="S24" s="1" t="s">
        <v>283</v>
      </c>
      <c r="T24" s="1" t="s">
        <v>23</v>
      </c>
      <c r="U24" s="1" t="s">
        <v>121</v>
      </c>
    </row>
    <row r="25" spans="1:21" x14ac:dyDescent="0.25">
      <c r="A25" s="1">
        <v>423</v>
      </c>
      <c r="B25" s="1" t="s">
        <v>23</v>
      </c>
      <c r="C25" s="1" t="s">
        <v>271</v>
      </c>
      <c r="D25" s="1">
        <v>124</v>
      </c>
      <c r="E25" s="1">
        <v>198</v>
      </c>
      <c r="F25" s="1">
        <v>3.9</v>
      </c>
      <c r="G25" s="1" t="s">
        <v>284</v>
      </c>
      <c r="H25" s="1" t="s">
        <v>285</v>
      </c>
      <c r="I25" s="1" t="s">
        <v>286</v>
      </c>
      <c r="J25" s="1" t="s">
        <v>287</v>
      </c>
      <c r="K25" s="1" t="s">
        <v>53</v>
      </c>
      <c r="L25" s="1" t="s">
        <v>53</v>
      </c>
      <c r="M25" s="1">
        <v>5000</v>
      </c>
      <c r="N25" s="1">
        <v>2005</v>
      </c>
      <c r="O25" s="1" t="s">
        <v>64</v>
      </c>
      <c r="P25" s="1" t="s">
        <v>288</v>
      </c>
      <c r="Q25" s="1" t="s">
        <v>32</v>
      </c>
      <c r="R25" s="1" t="s">
        <v>282</v>
      </c>
      <c r="S25" s="1" t="s">
        <v>289</v>
      </c>
      <c r="T25" s="1" t="s">
        <v>23</v>
      </c>
      <c r="U25" s="1" t="s">
        <v>122</v>
      </c>
    </row>
    <row r="26" spans="1:21" x14ac:dyDescent="0.25">
      <c r="A26" s="1">
        <v>417</v>
      </c>
      <c r="B26" s="1" t="s">
        <v>23</v>
      </c>
      <c r="C26" s="1" t="s">
        <v>271</v>
      </c>
      <c r="D26" s="1">
        <v>124</v>
      </c>
      <c r="E26" s="1">
        <v>198</v>
      </c>
      <c r="F26" s="1">
        <v>3.7</v>
      </c>
      <c r="G26" s="1" t="s">
        <v>290</v>
      </c>
      <c r="H26" s="1" t="s">
        <v>291</v>
      </c>
      <c r="I26" s="1" t="s">
        <v>72</v>
      </c>
      <c r="J26" s="1" t="s">
        <v>28</v>
      </c>
      <c r="K26" s="1" t="s">
        <v>41</v>
      </c>
      <c r="L26" s="1" t="s">
        <v>41</v>
      </c>
      <c r="M26" s="1"/>
      <c r="N26" s="1">
        <v>1914</v>
      </c>
      <c r="O26" s="1" t="s">
        <v>64</v>
      </c>
      <c r="P26" s="1" t="s">
        <v>292</v>
      </c>
      <c r="Q26" s="1" t="s">
        <v>66</v>
      </c>
      <c r="R26" s="1" t="s">
        <v>67</v>
      </c>
      <c r="S26" s="1" t="s">
        <v>293</v>
      </c>
      <c r="T26" s="1" t="s">
        <v>23</v>
      </c>
      <c r="U26" s="1" t="s">
        <v>76</v>
      </c>
    </row>
    <row r="27" spans="1:21" x14ac:dyDescent="0.25">
      <c r="A27" s="1">
        <v>406</v>
      </c>
      <c r="B27" s="1" t="s">
        <v>294</v>
      </c>
      <c r="C27" s="1" t="s">
        <v>271</v>
      </c>
      <c r="D27" s="1">
        <v>124</v>
      </c>
      <c r="E27" s="1">
        <v>198</v>
      </c>
      <c r="F27" s="1">
        <v>4.0999999999999996</v>
      </c>
      <c r="G27" s="1" t="s">
        <v>295</v>
      </c>
      <c r="H27" s="1" t="s">
        <v>85</v>
      </c>
      <c r="I27" s="1" t="s">
        <v>72</v>
      </c>
      <c r="J27" s="1" t="s">
        <v>86</v>
      </c>
      <c r="K27" s="1" t="s">
        <v>53</v>
      </c>
      <c r="L27" s="1" t="s">
        <v>53</v>
      </c>
      <c r="M27" s="1">
        <v>5000</v>
      </c>
      <c r="N27" s="1">
        <v>2006</v>
      </c>
      <c r="O27" s="1" t="s">
        <v>64</v>
      </c>
      <c r="P27" s="1" t="s">
        <v>288</v>
      </c>
      <c r="Q27" s="1" t="s">
        <v>32</v>
      </c>
      <c r="R27" s="1" t="s">
        <v>282</v>
      </c>
      <c r="S27" s="1" t="s">
        <v>296</v>
      </c>
      <c r="T27" s="1" t="s">
        <v>23</v>
      </c>
      <c r="U27" s="1" t="s">
        <v>76</v>
      </c>
    </row>
    <row r="28" spans="1:21" x14ac:dyDescent="0.25">
      <c r="A28" s="1">
        <v>553</v>
      </c>
      <c r="B28" s="1" t="s">
        <v>297</v>
      </c>
      <c r="C28" s="1" t="s">
        <v>298</v>
      </c>
      <c r="D28" s="1">
        <v>128</v>
      </c>
      <c r="E28" s="1">
        <v>201</v>
      </c>
      <c r="F28" s="1">
        <v>4.7</v>
      </c>
      <c r="G28" s="1" t="s">
        <v>299</v>
      </c>
      <c r="H28" s="1" t="s">
        <v>300</v>
      </c>
      <c r="I28" s="1" t="s">
        <v>301</v>
      </c>
      <c r="J28" s="1" t="s">
        <v>86</v>
      </c>
      <c r="K28" s="1" t="s">
        <v>53</v>
      </c>
      <c r="L28" s="1" t="s">
        <v>53</v>
      </c>
      <c r="M28" s="1">
        <v>5000</v>
      </c>
      <c r="N28" s="1">
        <v>2008</v>
      </c>
      <c r="O28" s="1" t="s">
        <v>64</v>
      </c>
      <c r="P28" s="1" t="s">
        <v>87</v>
      </c>
      <c r="Q28" s="1" t="s">
        <v>32</v>
      </c>
      <c r="R28" s="1" t="s">
        <v>33</v>
      </c>
      <c r="S28" s="1" t="s">
        <v>302</v>
      </c>
      <c r="T28" s="1" t="s">
        <v>114</v>
      </c>
      <c r="U28" s="1" t="s">
        <v>123</v>
      </c>
    </row>
    <row r="29" spans="1:21" x14ac:dyDescent="0.25">
      <c r="A29" s="1">
        <v>557</v>
      </c>
      <c r="B29" s="1" t="s">
        <v>23</v>
      </c>
      <c r="C29" s="1" t="s">
        <v>298</v>
      </c>
      <c r="D29" s="1">
        <v>128</v>
      </c>
      <c r="E29" s="1">
        <v>201</v>
      </c>
      <c r="F29" s="1">
        <v>3.3</v>
      </c>
      <c r="G29" s="1" t="s">
        <v>303</v>
      </c>
      <c r="H29" s="1" t="s">
        <v>78</v>
      </c>
      <c r="I29" s="1" t="s">
        <v>72</v>
      </c>
      <c r="J29" s="1" t="s">
        <v>79</v>
      </c>
      <c r="K29" s="1" t="s">
        <v>29</v>
      </c>
      <c r="L29" s="1" t="s">
        <v>29</v>
      </c>
      <c r="M29" s="1">
        <v>1000</v>
      </c>
      <c r="N29" s="1">
        <v>1972</v>
      </c>
      <c r="O29" s="1" t="s">
        <v>30</v>
      </c>
      <c r="P29" s="1" t="s">
        <v>222</v>
      </c>
      <c r="Q29" s="1" t="s">
        <v>223</v>
      </c>
      <c r="R29" s="1" t="s">
        <v>249</v>
      </c>
      <c r="S29" s="1" t="s">
        <v>304</v>
      </c>
      <c r="T29" s="1" t="s">
        <v>23</v>
      </c>
      <c r="U29" s="1" t="s">
        <v>76</v>
      </c>
    </row>
    <row r="30" spans="1:21" x14ac:dyDescent="0.25">
      <c r="A30" s="1">
        <v>558</v>
      </c>
      <c r="B30" s="1" t="s">
        <v>305</v>
      </c>
      <c r="C30" s="1" t="s">
        <v>298</v>
      </c>
      <c r="D30" s="1">
        <v>128</v>
      </c>
      <c r="E30" s="1">
        <v>201</v>
      </c>
      <c r="F30" s="1">
        <v>3.8</v>
      </c>
      <c r="G30" s="1" t="s">
        <v>306</v>
      </c>
      <c r="H30" s="1" t="s">
        <v>124</v>
      </c>
      <c r="I30" s="1" t="s">
        <v>307</v>
      </c>
      <c r="J30" s="1" t="s">
        <v>308</v>
      </c>
      <c r="K30" s="1" t="s">
        <v>95</v>
      </c>
      <c r="L30" s="1" t="s">
        <v>95</v>
      </c>
      <c r="M30" s="1">
        <v>200</v>
      </c>
      <c r="N30" s="1">
        <v>1996</v>
      </c>
      <c r="O30" s="1" t="s">
        <v>247</v>
      </c>
      <c r="P30" s="1" t="s">
        <v>292</v>
      </c>
      <c r="Q30" s="1" t="s">
        <v>66</v>
      </c>
      <c r="R30" s="1" t="s">
        <v>309</v>
      </c>
      <c r="S30" s="1" t="s">
        <v>310</v>
      </c>
      <c r="T30" s="1" t="s">
        <v>57</v>
      </c>
      <c r="U30" s="1" t="s">
        <v>124</v>
      </c>
    </row>
    <row r="31" spans="1:21" x14ac:dyDescent="0.25">
      <c r="A31" s="1">
        <v>569</v>
      </c>
      <c r="B31" s="1" t="s">
        <v>311</v>
      </c>
      <c r="C31" s="1" t="s">
        <v>298</v>
      </c>
      <c r="D31" s="1">
        <v>128</v>
      </c>
      <c r="E31" s="1">
        <v>201</v>
      </c>
      <c r="F31" s="1">
        <v>3.3</v>
      </c>
      <c r="G31" s="1" t="s">
        <v>312</v>
      </c>
      <c r="H31" s="1" t="s">
        <v>313</v>
      </c>
      <c r="I31" s="1" t="s">
        <v>27</v>
      </c>
      <c r="J31" s="1" t="s">
        <v>314</v>
      </c>
      <c r="K31" s="1" t="s">
        <v>63</v>
      </c>
      <c r="L31" s="1" t="s">
        <v>63</v>
      </c>
      <c r="M31" s="1">
        <v>10000</v>
      </c>
      <c r="N31" s="1">
        <v>1958</v>
      </c>
      <c r="O31" s="1" t="s">
        <v>247</v>
      </c>
      <c r="P31" s="1" t="s">
        <v>315</v>
      </c>
      <c r="Q31" s="1" t="s">
        <v>316</v>
      </c>
      <c r="R31" s="1" t="s">
        <v>82</v>
      </c>
      <c r="S31" s="1" t="s">
        <v>317</v>
      </c>
      <c r="T31" s="1" t="s">
        <v>23</v>
      </c>
      <c r="U31" s="1" t="s">
        <v>35</v>
      </c>
    </row>
    <row r="32" spans="1:21" x14ac:dyDescent="0.25">
      <c r="A32" s="1">
        <v>3</v>
      </c>
      <c r="B32" s="1" t="s">
        <v>23</v>
      </c>
      <c r="C32" s="1" t="s">
        <v>318</v>
      </c>
      <c r="D32" s="1">
        <v>137</v>
      </c>
      <c r="E32" s="1">
        <v>171</v>
      </c>
      <c r="F32" s="1">
        <v>3.5</v>
      </c>
      <c r="G32" s="1" t="s">
        <v>319</v>
      </c>
      <c r="H32" s="1" t="s">
        <v>320</v>
      </c>
      <c r="I32" s="1" t="s">
        <v>102</v>
      </c>
      <c r="J32" s="1" t="s">
        <v>321</v>
      </c>
      <c r="K32" s="1" t="s">
        <v>29</v>
      </c>
      <c r="L32" s="1" t="s">
        <v>29</v>
      </c>
      <c r="M32" s="1">
        <v>1000</v>
      </c>
      <c r="N32" s="1">
        <v>2000</v>
      </c>
      <c r="O32" s="1" t="s">
        <v>64</v>
      </c>
      <c r="P32" s="1" t="s">
        <v>322</v>
      </c>
      <c r="Q32" s="1" t="s">
        <v>323</v>
      </c>
      <c r="R32" s="1" t="s">
        <v>33</v>
      </c>
      <c r="S32" s="1" t="s">
        <v>324</v>
      </c>
      <c r="T32" s="1" t="s">
        <v>23</v>
      </c>
      <c r="U32" s="1" t="s">
        <v>105</v>
      </c>
    </row>
    <row r="33" spans="1:21" x14ac:dyDescent="0.25">
      <c r="A33" s="1">
        <v>21</v>
      </c>
      <c r="B33" s="1" t="s">
        <v>325</v>
      </c>
      <c r="C33" s="1" t="s">
        <v>318</v>
      </c>
      <c r="D33" s="1">
        <v>137</v>
      </c>
      <c r="E33" s="1">
        <v>171</v>
      </c>
      <c r="F33" s="1">
        <v>4.3</v>
      </c>
      <c r="G33" s="1" t="s">
        <v>326</v>
      </c>
      <c r="H33" s="1" t="s">
        <v>124</v>
      </c>
      <c r="I33" s="1" t="s">
        <v>307</v>
      </c>
      <c r="J33" s="1" t="s">
        <v>327</v>
      </c>
      <c r="K33" s="1" t="s">
        <v>95</v>
      </c>
      <c r="L33" s="1" t="s">
        <v>95</v>
      </c>
      <c r="M33" s="1">
        <v>200</v>
      </c>
      <c r="N33" s="1">
        <v>2011</v>
      </c>
      <c r="O33" s="1" t="s">
        <v>30</v>
      </c>
      <c r="P33" s="1" t="s">
        <v>288</v>
      </c>
      <c r="Q33" s="1" t="s">
        <v>32</v>
      </c>
      <c r="R33" s="1" t="s">
        <v>33</v>
      </c>
      <c r="S33" s="1" t="s">
        <v>328</v>
      </c>
      <c r="T33" s="1" t="s">
        <v>23</v>
      </c>
      <c r="U33" s="1" t="s">
        <v>124</v>
      </c>
    </row>
    <row r="34" spans="1:21" x14ac:dyDescent="0.25">
      <c r="A34" s="1">
        <v>23</v>
      </c>
      <c r="B34" s="1" t="s">
        <v>329</v>
      </c>
      <c r="C34" s="1" t="s">
        <v>318</v>
      </c>
      <c r="D34" s="1">
        <v>137</v>
      </c>
      <c r="E34" s="1">
        <v>171</v>
      </c>
      <c r="F34" s="1">
        <v>3.5</v>
      </c>
      <c r="G34" s="1" t="s">
        <v>330</v>
      </c>
      <c r="H34" s="1" t="s">
        <v>331</v>
      </c>
      <c r="I34" s="1" t="s">
        <v>332</v>
      </c>
      <c r="J34" s="1" t="s">
        <v>327</v>
      </c>
      <c r="K34" s="1" t="s">
        <v>63</v>
      </c>
      <c r="L34" s="1" t="s">
        <v>63</v>
      </c>
      <c r="M34" s="1">
        <v>10000</v>
      </c>
      <c r="N34" s="1">
        <v>1860</v>
      </c>
      <c r="O34" s="1" t="s">
        <v>30</v>
      </c>
      <c r="P34" s="1" t="s">
        <v>222</v>
      </c>
      <c r="Q34" s="1" t="s">
        <v>223</v>
      </c>
      <c r="R34" s="1" t="s">
        <v>67</v>
      </c>
      <c r="S34" s="1" t="s">
        <v>333</v>
      </c>
      <c r="T34" s="1" t="s">
        <v>46</v>
      </c>
      <c r="U34" s="1" t="s">
        <v>125</v>
      </c>
    </row>
    <row r="35" spans="1:21" x14ac:dyDescent="0.25">
      <c r="A35" s="1">
        <v>8</v>
      </c>
      <c r="B35" s="1" t="s">
        <v>334</v>
      </c>
      <c r="C35" s="1" t="s">
        <v>318</v>
      </c>
      <c r="D35" s="1">
        <v>137</v>
      </c>
      <c r="E35" s="1">
        <v>171</v>
      </c>
      <c r="F35" s="1">
        <v>4.4000000000000004</v>
      </c>
      <c r="G35" s="1" t="s">
        <v>335</v>
      </c>
      <c r="H35" s="1" t="s">
        <v>78</v>
      </c>
      <c r="I35" s="1" t="s">
        <v>72</v>
      </c>
      <c r="J35" s="1" t="s">
        <v>336</v>
      </c>
      <c r="K35" s="1" t="s">
        <v>63</v>
      </c>
      <c r="L35" s="1" t="s">
        <v>63</v>
      </c>
      <c r="M35" s="1">
        <v>10000</v>
      </c>
      <c r="N35" s="1">
        <v>1983</v>
      </c>
      <c r="O35" s="1" t="s">
        <v>64</v>
      </c>
      <c r="P35" s="1" t="s">
        <v>87</v>
      </c>
      <c r="Q35" s="1" t="s">
        <v>32</v>
      </c>
      <c r="R35" s="1" t="s">
        <v>282</v>
      </c>
      <c r="S35" s="1" t="s">
        <v>337</v>
      </c>
      <c r="T35" s="1" t="s">
        <v>23</v>
      </c>
      <c r="U35" s="1" t="s">
        <v>76</v>
      </c>
    </row>
    <row r="36" spans="1:21" x14ac:dyDescent="0.25">
      <c r="A36" s="1">
        <v>10</v>
      </c>
      <c r="B36" s="1" t="s">
        <v>23</v>
      </c>
      <c r="C36" s="1" t="s">
        <v>318</v>
      </c>
      <c r="D36" s="1">
        <v>137</v>
      </c>
      <c r="E36" s="1">
        <v>171</v>
      </c>
      <c r="F36" s="1">
        <v>4.5</v>
      </c>
      <c r="G36" s="1" t="s">
        <v>25</v>
      </c>
      <c r="H36" s="1" t="s">
        <v>26</v>
      </c>
      <c r="I36" s="1" t="s">
        <v>27</v>
      </c>
      <c r="J36" s="1" t="s">
        <v>28</v>
      </c>
      <c r="K36" s="1" t="s">
        <v>29</v>
      </c>
      <c r="L36" s="1" t="s">
        <v>29</v>
      </c>
      <c r="M36" s="1">
        <v>1000</v>
      </c>
      <c r="N36" s="1">
        <v>2012</v>
      </c>
      <c r="O36" s="1" t="s">
        <v>30</v>
      </c>
      <c r="P36" s="1" t="s">
        <v>31</v>
      </c>
      <c r="Q36" s="1" t="s">
        <v>32</v>
      </c>
      <c r="R36" s="1" t="s">
        <v>33</v>
      </c>
      <c r="S36" s="1" t="s">
        <v>34</v>
      </c>
      <c r="T36" s="1" t="s">
        <v>23</v>
      </c>
      <c r="U36" s="1" t="s">
        <v>35</v>
      </c>
    </row>
    <row r="37" spans="1:21" x14ac:dyDescent="0.25">
      <c r="A37" s="1">
        <v>12</v>
      </c>
      <c r="B37" s="1" t="s">
        <v>338</v>
      </c>
      <c r="C37" s="1" t="s">
        <v>318</v>
      </c>
      <c r="D37" s="1">
        <v>137</v>
      </c>
      <c r="E37" s="1">
        <v>171</v>
      </c>
      <c r="F37" s="1">
        <v>3.7</v>
      </c>
      <c r="G37" s="1" t="s">
        <v>339</v>
      </c>
      <c r="H37" s="1" t="s">
        <v>340</v>
      </c>
      <c r="I37" s="1" t="s">
        <v>341</v>
      </c>
      <c r="J37" s="1" t="s">
        <v>342</v>
      </c>
      <c r="K37" s="1" t="s">
        <v>53</v>
      </c>
      <c r="L37" s="1" t="s">
        <v>53</v>
      </c>
      <c r="M37" s="1">
        <v>5000</v>
      </c>
      <c r="N37" s="1">
        <v>1965</v>
      </c>
      <c r="O37" s="1" t="s">
        <v>316</v>
      </c>
      <c r="P37" s="1" t="s">
        <v>343</v>
      </c>
      <c r="Q37" s="1" t="s">
        <v>344</v>
      </c>
      <c r="R37" s="1" t="s">
        <v>249</v>
      </c>
      <c r="S37" s="1" t="s">
        <v>345</v>
      </c>
      <c r="T37" s="1" t="s">
        <v>23</v>
      </c>
      <c r="U37" s="1" t="s">
        <v>126</v>
      </c>
    </row>
    <row r="38" spans="1:21" x14ac:dyDescent="0.25">
      <c r="A38" s="1">
        <v>18</v>
      </c>
      <c r="B38" s="1" t="s">
        <v>346</v>
      </c>
      <c r="C38" s="1" t="s">
        <v>318</v>
      </c>
      <c r="D38" s="1">
        <v>137</v>
      </c>
      <c r="E38" s="1">
        <v>171</v>
      </c>
      <c r="F38" s="1">
        <v>4.2</v>
      </c>
      <c r="G38" s="1" t="s">
        <v>347</v>
      </c>
      <c r="H38" s="1" t="s">
        <v>232</v>
      </c>
      <c r="I38" s="1" t="s">
        <v>233</v>
      </c>
      <c r="J38" s="1" t="s">
        <v>348</v>
      </c>
      <c r="K38" s="1" t="s">
        <v>63</v>
      </c>
      <c r="L38" s="1" t="s">
        <v>63</v>
      </c>
      <c r="M38" s="1">
        <v>10000</v>
      </c>
      <c r="N38" s="1">
        <v>1988</v>
      </c>
      <c r="O38" s="1" t="s">
        <v>64</v>
      </c>
      <c r="P38" s="1" t="s">
        <v>31</v>
      </c>
      <c r="Q38" s="1" t="s">
        <v>32</v>
      </c>
      <c r="R38" s="1" t="s">
        <v>67</v>
      </c>
      <c r="S38" s="1" t="s">
        <v>349</v>
      </c>
      <c r="T38" s="1" t="s">
        <v>57</v>
      </c>
      <c r="U38" s="1" t="s">
        <v>117</v>
      </c>
    </row>
    <row r="39" spans="1:21" x14ac:dyDescent="0.25">
      <c r="A39" s="1">
        <v>589</v>
      </c>
      <c r="B39" s="1" t="s">
        <v>350</v>
      </c>
      <c r="C39" s="1" t="s">
        <v>351</v>
      </c>
      <c r="D39" s="1">
        <v>138</v>
      </c>
      <c r="E39" s="1">
        <v>158</v>
      </c>
      <c r="F39" s="1">
        <v>3.8</v>
      </c>
      <c r="G39" s="1" t="s">
        <v>352</v>
      </c>
      <c r="H39" s="1" t="s">
        <v>353</v>
      </c>
      <c r="I39" s="1" t="s">
        <v>72</v>
      </c>
      <c r="J39" s="1" t="s">
        <v>354</v>
      </c>
      <c r="K39" s="1" t="s">
        <v>41</v>
      </c>
      <c r="L39" s="1" t="s">
        <v>41</v>
      </c>
      <c r="M39" s="1"/>
      <c r="N39" s="1">
        <v>1949</v>
      </c>
      <c r="O39" s="1" t="s">
        <v>316</v>
      </c>
      <c r="P39" s="1" t="s">
        <v>315</v>
      </c>
      <c r="Q39" s="1" t="s">
        <v>316</v>
      </c>
      <c r="R39" s="1" t="s">
        <v>282</v>
      </c>
      <c r="S39" s="1" t="s">
        <v>355</v>
      </c>
      <c r="T39" s="1" t="s">
        <v>46</v>
      </c>
      <c r="U39" s="1" t="s">
        <v>76</v>
      </c>
    </row>
    <row r="40" spans="1:21" x14ac:dyDescent="0.25">
      <c r="A40" s="1">
        <v>572</v>
      </c>
      <c r="B40" s="1" t="s">
        <v>356</v>
      </c>
      <c r="C40" s="1" t="s">
        <v>351</v>
      </c>
      <c r="D40" s="1">
        <v>138</v>
      </c>
      <c r="E40" s="1">
        <v>158</v>
      </c>
      <c r="F40" s="1">
        <v>4.2</v>
      </c>
      <c r="G40" s="1" t="s">
        <v>357</v>
      </c>
      <c r="H40" s="1" t="s">
        <v>358</v>
      </c>
      <c r="I40" s="1" t="s">
        <v>72</v>
      </c>
      <c r="J40" s="1" t="s">
        <v>359</v>
      </c>
      <c r="K40" s="1" t="s">
        <v>29</v>
      </c>
      <c r="L40" s="1" t="s">
        <v>29</v>
      </c>
      <c r="M40" s="1">
        <v>1000</v>
      </c>
      <c r="N40" s="1">
        <v>1971</v>
      </c>
      <c r="O40" s="1" t="s">
        <v>64</v>
      </c>
      <c r="P40" s="1" t="s">
        <v>269</v>
      </c>
      <c r="Q40" s="1" t="s">
        <v>269</v>
      </c>
      <c r="R40" s="1" t="s">
        <v>33</v>
      </c>
      <c r="S40" s="1" t="s">
        <v>360</v>
      </c>
      <c r="T40" s="1" t="s">
        <v>114</v>
      </c>
      <c r="U40" s="1" t="s">
        <v>76</v>
      </c>
    </row>
    <row r="41" spans="1:21" x14ac:dyDescent="0.25">
      <c r="A41" s="1">
        <v>576</v>
      </c>
      <c r="B41" s="1" t="s">
        <v>212</v>
      </c>
      <c r="C41" s="1" t="s">
        <v>351</v>
      </c>
      <c r="D41" s="1">
        <v>138</v>
      </c>
      <c r="E41" s="1">
        <v>158</v>
      </c>
      <c r="F41" s="1">
        <v>4.5</v>
      </c>
      <c r="G41" s="1" t="s">
        <v>25</v>
      </c>
      <c r="H41" s="1" t="s">
        <v>26</v>
      </c>
      <c r="I41" s="1" t="s">
        <v>27</v>
      </c>
      <c r="J41" s="1" t="s">
        <v>28</v>
      </c>
      <c r="K41" s="1" t="s">
        <v>29</v>
      </c>
      <c r="L41" s="1" t="s">
        <v>29</v>
      </c>
      <c r="M41" s="1">
        <v>1000</v>
      </c>
      <c r="N41" s="1">
        <v>2012</v>
      </c>
      <c r="O41" s="1" t="s">
        <v>30</v>
      </c>
      <c r="P41" s="1" t="s">
        <v>31</v>
      </c>
      <c r="Q41" s="1" t="s">
        <v>32</v>
      </c>
      <c r="R41" s="1" t="s">
        <v>33</v>
      </c>
      <c r="S41" s="1" t="s">
        <v>34</v>
      </c>
      <c r="T41" s="1" t="s">
        <v>57</v>
      </c>
      <c r="U41" s="1" t="s">
        <v>35</v>
      </c>
    </row>
    <row r="42" spans="1:21" x14ac:dyDescent="0.25">
      <c r="A42" s="1">
        <v>583</v>
      </c>
      <c r="B42" s="1" t="s">
        <v>361</v>
      </c>
      <c r="C42" s="1" t="s">
        <v>351</v>
      </c>
      <c r="D42" s="1">
        <v>138</v>
      </c>
      <c r="E42" s="1">
        <v>158</v>
      </c>
      <c r="F42" s="1">
        <v>3.3</v>
      </c>
      <c r="G42" s="1" t="s">
        <v>312</v>
      </c>
      <c r="H42" s="1" t="s">
        <v>362</v>
      </c>
      <c r="I42" s="1" t="s">
        <v>102</v>
      </c>
      <c r="J42" s="1" t="s">
        <v>314</v>
      </c>
      <c r="K42" s="1" t="s">
        <v>63</v>
      </c>
      <c r="L42" s="1" t="s">
        <v>63</v>
      </c>
      <c r="M42" s="1">
        <v>10000</v>
      </c>
      <c r="N42" s="1">
        <v>1958</v>
      </c>
      <c r="O42" s="1" t="s">
        <v>247</v>
      </c>
      <c r="P42" s="1" t="s">
        <v>315</v>
      </c>
      <c r="Q42" s="1" t="s">
        <v>316</v>
      </c>
      <c r="R42" s="1" t="s">
        <v>82</v>
      </c>
      <c r="S42" s="1" t="s">
        <v>317</v>
      </c>
      <c r="T42" s="1" t="s">
        <v>23</v>
      </c>
      <c r="U42" s="1" t="s">
        <v>105</v>
      </c>
    </row>
    <row r="43" spans="1:21" x14ac:dyDescent="0.25">
      <c r="A43" s="1">
        <v>287</v>
      </c>
      <c r="B43" s="1" t="s">
        <v>23</v>
      </c>
      <c r="C43" s="1" t="s">
        <v>363</v>
      </c>
      <c r="D43" s="1">
        <v>141</v>
      </c>
      <c r="E43" s="1">
        <v>225</v>
      </c>
      <c r="F43" s="1">
        <v>4.2</v>
      </c>
      <c r="G43" s="1" t="s">
        <v>364</v>
      </c>
      <c r="H43" s="1" t="s">
        <v>365</v>
      </c>
      <c r="I43" s="1" t="s">
        <v>332</v>
      </c>
      <c r="J43" s="1" t="s">
        <v>366</v>
      </c>
      <c r="K43" s="1" t="s">
        <v>41</v>
      </c>
      <c r="L43" s="1" t="s">
        <v>41</v>
      </c>
      <c r="M43" s="1"/>
      <c r="N43" s="1">
        <v>1917</v>
      </c>
      <c r="O43" s="1" t="s">
        <v>64</v>
      </c>
      <c r="P43" s="1" t="s">
        <v>367</v>
      </c>
      <c r="Q43" s="1" t="s">
        <v>323</v>
      </c>
      <c r="R43" s="1" t="s">
        <v>67</v>
      </c>
      <c r="S43" s="1" t="s">
        <v>368</v>
      </c>
      <c r="T43" s="1" t="s">
        <v>23</v>
      </c>
      <c r="U43" s="1" t="s">
        <v>125</v>
      </c>
    </row>
    <row r="44" spans="1:21" x14ac:dyDescent="0.25">
      <c r="A44" s="1">
        <v>286</v>
      </c>
      <c r="B44" s="1" t="s">
        <v>369</v>
      </c>
      <c r="C44" s="1" t="s">
        <v>363</v>
      </c>
      <c r="D44" s="1">
        <v>141</v>
      </c>
      <c r="E44" s="1">
        <v>225</v>
      </c>
      <c r="F44" s="1">
        <v>4</v>
      </c>
      <c r="G44" s="1" t="s">
        <v>237</v>
      </c>
      <c r="H44" s="1" t="s">
        <v>124</v>
      </c>
      <c r="I44" s="1" t="s">
        <v>307</v>
      </c>
      <c r="J44" s="1" t="s">
        <v>240</v>
      </c>
      <c r="K44" s="1" t="s">
        <v>41</v>
      </c>
      <c r="L44" s="1" t="s">
        <v>41</v>
      </c>
      <c r="M44" s="1"/>
      <c r="N44" s="1">
        <v>1913</v>
      </c>
      <c r="O44" s="1" t="s">
        <v>64</v>
      </c>
      <c r="P44" s="1" t="s">
        <v>55</v>
      </c>
      <c r="Q44" s="1" t="s">
        <v>55</v>
      </c>
      <c r="R44" s="1" t="s">
        <v>44</v>
      </c>
      <c r="S44" s="1" t="s">
        <v>241</v>
      </c>
      <c r="T44" s="1" t="s">
        <v>23</v>
      </c>
      <c r="U44" s="1" t="s">
        <v>124</v>
      </c>
    </row>
    <row r="45" spans="1:21" x14ac:dyDescent="0.25">
      <c r="A45" s="1">
        <v>293</v>
      </c>
      <c r="B45" s="1" t="s">
        <v>23</v>
      </c>
      <c r="C45" s="1" t="s">
        <v>363</v>
      </c>
      <c r="D45" s="1">
        <v>141</v>
      </c>
      <c r="E45" s="1">
        <v>225</v>
      </c>
      <c r="F45" s="1">
        <v>3.7</v>
      </c>
      <c r="G45" s="1" t="s">
        <v>370</v>
      </c>
      <c r="H45" s="1" t="s">
        <v>85</v>
      </c>
      <c r="I45" s="1" t="s">
        <v>72</v>
      </c>
      <c r="J45" s="1" t="s">
        <v>327</v>
      </c>
      <c r="K45" s="1" t="s">
        <v>53</v>
      </c>
      <c r="L45" s="1" t="s">
        <v>53</v>
      </c>
      <c r="M45" s="1">
        <v>5000</v>
      </c>
      <c r="N45" s="1">
        <v>1993</v>
      </c>
      <c r="O45" s="1" t="s">
        <v>64</v>
      </c>
      <c r="P45" s="1" t="s">
        <v>371</v>
      </c>
      <c r="Q45" s="1" t="s">
        <v>372</v>
      </c>
      <c r="R45" s="1" t="s">
        <v>82</v>
      </c>
      <c r="S45" s="1" t="s">
        <v>373</v>
      </c>
      <c r="T45" s="1" t="s">
        <v>23</v>
      </c>
      <c r="U45" s="1" t="s">
        <v>76</v>
      </c>
    </row>
    <row r="46" spans="1:21" x14ac:dyDescent="0.25">
      <c r="A46" s="1">
        <v>283</v>
      </c>
      <c r="B46" s="1" t="s">
        <v>374</v>
      </c>
      <c r="C46" s="1" t="s">
        <v>363</v>
      </c>
      <c r="D46" s="1">
        <v>141</v>
      </c>
      <c r="E46" s="1">
        <v>225</v>
      </c>
      <c r="F46" s="1">
        <v>3.4</v>
      </c>
      <c r="G46" s="1" t="s">
        <v>375</v>
      </c>
      <c r="H46" s="1" t="s">
        <v>376</v>
      </c>
      <c r="I46" s="1" t="s">
        <v>72</v>
      </c>
      <c r="J46" s="1" t="s">
        <v>377</v>
      </c>
      <c r="K46" s="1" t="s">
        <v>29</v>
      </c>
      <c r="L46" s="1" t="s">
        <v>29</v>
      </c>
      <c r="M46" s="1">
        <v>1000</v>
      </c>
      <c r="N46" s="1">
        <v>1966</v>
      </c>
      <c r="O46" s="1" t="s">
        <v>30</v>
      </c>
      <c r="P46" s="1" t="s">
        <v>288</v>
      </c>
      <c r="Q46" s="1" t="s">
        <v>32</v>
      </c>
      <c r="R46" s="1" t="s">
        <v>33</v>
      </c>
      <c r="S46" s="1" t="s">
        <v>378</v>
      </c>
      <c r="T46" s="1" t="s">
        <v>23</v>
      </c>
      <c r="U46" s="1" t="s">
        <v>76</v>
      </c>
    </row>
    <row r="47" spans="1:21" x14ac:dyDescent="0.25">
      <c r="A47" s="1">
        <v>311</v>
      </c>
      <c r="B47" s="1" t="s">
        <v>379</v>
      </c>
      <c r="C47" s="1" t="s">
        <v>380</v>
      </c>
      <c r="D47" s="1">
        <v>145</v>
      </c>
      <c r="E47" s="1">
        <v>225</v>
      </c>
      <c r="F47" s="1">
        <v>3.8</v>
      </c>
      <c r="G47" s="1" t="s">
        <v>381</v>
      </c>
      <c r="H47" s="1" t="s">
        <v>382</v>
      </c>
      <c r="I47" s="1" t="s">
        <v>233</v>
      </c>
      <c r="J47" s="1" t="s">
        <v>383</v>
      </c>
      <c r="K47" s="1" t="s">
        <v>63</v>
      </c>
      <c r="L47" s="1" t="s">
        <v>63</v>
      </c>
      <c r="M47" s="1">
        <v>10000</v>
      </c>
      <c r="N47" s="1">
        <v>1918</v>
      </c>
      <c r="O47" s="1" t="s">
        <v>247</v>
      </c>
      <c r="P47" s="1" t="s">
        <v>384</v>
      </c>
      <c r="Q47" s="1" t="s">
        <v>385</v>
      </c>
      <c r="R47" s="1" t="s">
        <v>33</v>
      </c>
      <c r="S47" s="1" t="s">
        <v>386</v>
      </c>
      <c r="T47" s="1" t="s">
        <v>57</v>
      </c>
      <c r="U47" s="1" t="s">
        <v>117</v>
      </c>
    </row>
    <row r="48" spans="1:21" x14ac:dyDescent="0.25">
      <c r="A48" s="1">
        <v>315</v>
      </c>
      <c r="B48" s="1" t="s">
        <v>23</v>
      </c>
      <c r="C48" s="1" t="s">
        <v>380</v>
      </c>
      <c r="D48" s="1">
        <v>145</v>
      </c>
      <c r="E48" s="1">
        <v>225</v>
      </c>
      <c r="F48" s="1">
        <v>3.9</v>
      </c>
      <c r="G48" s="1" t="s">
        <v>284</v>
      </c>
      <c r="H48" s="1" t="s">
        <v>285</v>
      </c>
      <c r="I48" s="1" t="s">
        <v>286</v>
      </c>
      <c r="J48" s="1" t="s">
        <v>287</v>
      </c>
      <c r="K48" s="1" t="s">
        <v>53</v>
      </c>
      <c r="L48" s="1" t="s">
        <v>53</v>
      </c>
      <c r="M48" s="1">
        <v>5000</v>
      </c>
      <c r="N48" s="1">
        <v>2005</v>
      </c>
      <c r="O48" s="1" t="s">
        <v>64</v>
      </c>
      <c r="P48" s="1" t="s">
        <v>288</v>
      </c>
      <c r="Q48" s="1" t="s">
        <v>32</v>
      </c>
      <c r="R48" s="1" t="s">
        <v>282</v>
      </c>
      <c r="S48" s="1" t="s">
        <v>289</v>
      </c>
      <c r="T48" s="1" t="s">
        <v>23</v>
      </c>
      <c r="U48" s="1" t="s">
        <v>122</v>
      </c>
    </row>
    <row r="49" spans="1:21" x14ac:dyDescent="0.25">
      <c r="A49" s="1">
        <v>321</v>
      </c>
      <c r="B49" s="1" t="s">
        <v>387</v>
      </c>
      <c r="C49" s="1" t="s">
        <v>380</v>
      </c>
      <c r="D49" s="1">
        <v>145</v>
      </c>
      <c r="E49" s="1">
        <v>225</v>
      </c>
      <c r="F49" s="1">
        <v>3.9</v>
      </c>
      <c r="G49" s="1" t="s">
        <v>388</v>
      </c>
      <c r="H49" s="1" t="s">
        <v>389</v>
      </c>
      <c r="I49" s="1" t="s">
        <v>27</v>
      </c>
      <c r="J49" s="1" t="s">
        <v>390</v>
      </c>
      <c r="K49" s="1" t="s">
        <v>41</v>
      </c>
      <c r="L49" s="1" t="s">
        <v>41</v>
      </c>
      <c r="M49" s="1"/>
      <c r="N49" s="1">
        <v>1830</v>
      </c>
      <c r="O49" s="1" t="s">
        <v>64</v>
      </c>
      <c r="P49" s="1" t="s">
        <v>55</v>
      </c>
      <c r="Q49" s="1" t="s">
        <v>55</v>
      </c>
      <c r="R49" s="1" t="s">
        <v>44</v>
      </c>
      <c r="S49" s="1" t="s">
        <v>391</v>
      </c>
      <c r="T49" s="1" t="s">
        <v>46</v>
      </c>
      <c r="U49" s="1" t="s">
        <v>35</v>
      </c>
    </row>
    <row r="50" spans="1:21" x14ac:dyDescent="0.25">
      <c r="A50" s="1">
        <v>523</v>
      </c>
      <c r="B50" s="1" t="s">
        <v>392</v>
      </c>
      <c r="C50" s="1" t="s">
        <v>393</v>
      </c>
      <c r="D50" s="1">
        <v>212</v>
      </c>
      <c r="E50" s="1">
        <v>331</v>
      </c>
      <c r="F50" s="1">
        <v>3.9</v>
      </c>
      <c r="G50" s="1" t="s">
        <v>243</v>
      </c>
      <c r="H50" s="1" t="s">
        <v>394</v>
      </c>
      <c r="I50" s="1" t="s">
        <v>395</v>
      </c>
      <c r="J50" s="1" t="s">
        <v>246</v>
      </c>
      <c r="K50" s="1" t="s">
        <v>53</v>
      </c>
      <c r="L50" s="1" t="s">
        <v>53</v>
      </c>
      <c r="M50" s="1">
        <v>5000</v>
      </c>
      <c r="N50" s="1">
        <v>1947</v>
      </c>
      <c r="O50" s="1" t="s">
        <v>247</v>
      </c>
      <c r="P50" s="1" t="s">
        <v>248</v>
      </c>
      <c r="Q50" s="1" t="s">
        <v>66</v>
      </c>
      <c r="R50" s="1" t="s">
        <v>249</v>
      </c>
      <c r="S50" s="1" t="s">
        <v>250</v>
      </c>
      <c r="T50" s="1" t="s">
        <v>46</v>
      </c>
      <c r="U50" s="1" t="s">
        <v>127</v>
      </c>
    </row>
    <row r="51" spans="1:21" x14ac:dyDescent="0.25">
      <c r="A51" s="1">
        <v>516</v>
      </c>
      <c r="B51" s="1" t="s">
        <v>242</v>
      </c>
      <c r="C51" s="1" t="s">
        <v>393</v>
      </c>
      <c r="D51" s="1">
        <v>212</v>
      </c>
      <c r="E51" s="1">
        <v>331</v>
      </c>
      <c r="F51" s="1">
        <v>3.9</v>
      </c>
      <c r="G51" s="1" t="s">
        <v>243</v>
      </c>
      <c r="H51" s="1" t="s">
        <v>244</v>
      </c>
      <c r="I51" s="1" t="s">
        <v>245</v>
      </c>
      <c r="J51" s="1" t="s">
        <v>246</v>
      </c>
      <c r="K51" s="1" t="s">
        <v>53</v>
      </c>
      <c r="L51" s="1" t="s">
        <v>53</v>
      </c>
      <c r="M51" s="1">
        <v>5000</v>
      </c>
      <c r="N51" s="1">
        <v>1947</v>
      </c>
      <c r="O51" s="1" t="s">
        <v>247</v>
      </c>
      <c r="P51" s="1" t="s">
        <v>248</v>
      </c>
      <c r="Q51" s="1" t="s">
        <v>66</v>
      </c>
      <c r="R51" s="1" t="s">
        <v>249</v>
      </c>
      <c r="S51" s="1" t="s">
        <v>250</v>
      </c>
      <c r="T51" s="1" t="s">
        <v>46</v>
      </c>
      <c r="U51" s="1" t="s">
        <v>119</v>
      </c>
    </row>
    <row r="52" spans="1:21" x14ac:dyDescent="0.25">
      <c r="A52" s="1">
        <v>509</v>
      </c>
      <c r="B52" s="1" t="s">
        <v>396</v>
      </c>
      <c r="C52" s="1" t="s">
        <v>393</v>
      </c>
      <c r="D52" s="1">
        <v>212</v>
      </c>
      <c r="E52" s="1">
        <v>331</v>
      </c>
      <c r="F52" s="1">
        <v>4</v>
      </c>
      <c r="G52" s="1" t="s">
        <v>237</v>
      </c>
      <c r="H52" s="1" t="s">
        <v>397</v>
      </c>
      <c r="I52" s="1" t="s">
        <v>398</v>
      </c>
      <c r="J52" s="1" t="s">
        <v>240</v>
      </c>
      <c r="K52" s="1" t="s">
        <v>41</v>
      </c>
      <c r="L52" s="1" t="s">
        <v>41</v>
      </c>
      <c r="M52" s="1"/>
      <c r="N52" s="1">
        <v>1913</v>
      </c>
      <c r="O52" s="1" t="s">
        <v>64</v>
      </c>
      <c r="P52" s="1" t="s">
        <v>55</v>
      </c>
      <c r="Q52" s="1" t="s">
        <v>55</v>
      </c>
      <c r="R52" s="1" t="s">
        <v>44</v>
      </c>
      <c r="S52" s="1" t="s">
        <v>241</v>
      </c>
      <c r="T52" s="1" t="s">
        <v>23</v>
      </c>
      <c r="U52" s="1" t="s">
        <v>128</v>
      </c>
    </row>
    <row r="53" spans="1:21" x14ac:dyDescent="0.25">
      <c r="A53" s="1">
        <v>508</v>
      </c>
      <c r="B53" s="1" t="s">
        <v>399</v>
      </c>
      <c r="C53" s="1" t="s">
        <v>393</v>
      </c>
      <c r="D53" s="1">
        <v>212</v>
      </c>
      <c r="E53" s="1">
        <v>331</v>
      </c>
      <c r="F53" s="1">
        <v>4.0999999999999996</v>
      </c>
      <c r="G53" s="1" t="s">
        <v>400</v>
      </c>
      <c r="H53" s="1" t="s">
        <v>401</v>
      </c>
      <c r="I53" s="1" t="s">
        <v>72</v>
      </c>
      <c r="J53" s="1" t="s">
        <v>402</v>
      </c>
      <c r="K53" s="1" t="s">
        <v>41</v>
      </c>
      <c r="L53" s="1" t="s">
        <v>41</v>
      </c>
      <c r="M53" s="1"/>
      <c r="N53" s="1">
        <v>1896</v>
      </c>
      <c r="O53" s="1" t="s">
        <v>64</v>
      </c>
      <c r="P53" s="1" t="s">
        <v>55</v>
      </c>
      <c r="Q53" s="1" t="s">
        <v>55</v>
      </c>
      <c r="R53" s="1" t="s">
        <v>44</v>
      </c>
      <c r="S53" s="1" t="s">
        <v>403</v>
      </c>
      <c r="T53" s="1" t="s">
        <v>23</v>
      </c>
      <c r="U53" s="1" t="s">
        <v>76</v>
      </c>
    </row>
    <row r="54" spans="1:21" x14ac:dyDescent="0.25">
      <c r="A54" s="1">
        <v>484</v>
      </c>
      <c r="B54" s="1" t="s">
        <v>265</v>
      </c>
      <c r="C54" s="1" t="s">
        <v>404</v>
      </c>
      <c r="D54" s="1">
        <v>31</v>
      </c>
      <c r="E54" s="1">
        <v>56</v>
      </c>
      <c r="F54" s="1">
        <v>4.5</v>
      </c>
      <c r="G54" s="1" t="s">
        <v>266</v>
      </c>
      <c r="H54" s="1" t="s">
        <v>267</v>
      </c>
      <c r="I54" s="1" t="s">
        <v>239</v>
      </c>
      <c r="J54" s="1" t="s">
        <v>268</v>
      </c>
      <c r="K54" s="1" t="s">
        <v>63</v>
      </c>
      <c r="L54" s="1" t="s">
        <v>63</v>
      </c>
      <c r="M54" s="1">
        <v>10000</v>
      </c>
      <c r="N54" s="1">
        <v>1942</v>
      </c>
      <c r="O54" s="1" t="s">
        <v>247</v>
      </c>
      <c r="P54" s="1" t="s">
        <v>269</v>
      </c>
      <c r="Q54" s="1" t="s">
        <v>269</v>
      </c>
      <c r="R54" s="1" t="s">
        <v>82</v>
      </c>
      <c r="S54" s="1" t="s">
        <v>270</v>
      </c>
      <c r="T54" s="1" t="s">
        <v>46</v>
      </c>
      <c r="U54" s="1" t="s">
        <v>118</v>
      </c>
    </row>
    <row r="55" spans="1:21" x14ac:dyDescent="0.25">
      <c r="A55" s="1">
        <v>468</v>
      </c>
      <c r="B55" s="1" t="s">
        <v>23</v>
      </c>
      <c r="C55" s="1" t="s">
        <v>404</v>
      </c>
      <c r="D55" s="1">
        <v>31</v>
      </c>
      <c r="E55" s="1">
        <v>56</v>
      </c>
      <c r="F55" s="1">
        <v>4</v>
      </c>
      <c r="G55" s="1" t="s">
        <v>405</v>
      </c>
      <c r="H55" s="1" t="s">
        <v>406</v>
      </c>
      <c r="I55" s="1" t="s">
        <v>72</v>
      </c>
      <c r="J55" s="1" t="s">
        <v>407</v>
      </c>
      <c r="K55" s="1" t="s">
        <v>53</v>
      </c>
      <c r="L55" s="1" t="s">
        <v>53</v>
      </c>
      <c r="M55" s="1">
        <v>5000</v>
      </c>
      <c r="N55" s="1">
        <v>2006</v>
      </c>
      <c r="O55" s="1" t="s">
        <v>30</v>
      </c>
      <c r="P55" s="1" t="s">
        <v>31</v>
      </c>
      <c r="Q55" s="1" t="s">
        <v>32</v>
      </c>
      <c r="R55" s="1" t="s">
        <v>408</v>
      </c>
      <c r="S55" s="1" t="s">
        <v>409</v>
      </c>
      <c r="T55" s="1" t="s">
        <v>23</v>
      </c>
      <c r="U55" s="1" t="s">
        <v>76</v>
      </c>
    </row>
    <row r="56" spans="1:21" x14ac:dyDescent="0.25">
      <c r="A56" s="1">
        <v>472</v>
      </c>
      <c r="B56" s="1" t="s">
        <v>255</v>
      </c>
      <c r="C56" s="1" t="s">
        <v>404</v>
      </c>
      <c r="D56" s="1">
        <v>31</v>
      </c>
      <c r="E56" s="1">
        <v>56</v>
      </c>
      <c r="F56" s="1">
        <v>3.5</v>
      </c>
      <c r="G56" s="1" t="s">
        <v>257</v>
      </c>
      <c r="H56" s="1" t="s">
        <v>258</v>
      </c>
      <c r="I56" s="1" t="s">
        <v>72</v>
      </c>
      <c r="J56" s="1" t="s">
        <v>259</v>
      </c>
      <c r="K56" s="1" t="s">
        <v>41</v>
      </c>
      <c r="L56" s="1" t="s">
        <v>41</v>
      </c>
      <c r="M56" s="1"/>
      <c r="N56" s="1">
        <v>1970</v>
      </c>
      <c r="O56" s="1" t="s">
        <v>64</v>
      </c>
      <c r="P56" s="1" t="s">
        <v>87</v>
      </c>
      <c r="Q56" s="1" t="s">
        <v>32</v>
      </c>
      <c r="R56" s="1" t="s">
        <v>44</v>
      </c>
      <c r="S56" s="1" t="s">
        <v>260</v>
      </c>
      <c r="T56" s="1" t="s">
        <v>113</v>
      </c>
      <c r="U56" s="1" t="s">
        <v>76</v>
      </c>
    </row>
    <row r="57" spans="1:21" x14ac:dyDescent="0.25">
      <c r="A57" s="1">
        <v>480</v>
      </c>
      <c r="B57" s="1" t="s">
        <v>23</v>
      </c>
      <c r="C57" s="1" t="s">
        <v>404</v>
      </c>
      <c r="D57" s="1">
        <v>31</v>
      </c>
      <c r="E57" s="1">
        <v>56</v>
      </c>
      <c r="F57" s="1">
        <v>4.7</v>
      </c>
      <c r="G57" s="1" t="s">
        <v>261</v>
      </c>
      <c r="H57" s="1" t="s">
        <v>262</v>
      </c>
      <c r="I57" s="1" t="s">
        <v>27</v>
      </c>
      <c r="J57" s="1" t="s">
        <v>263</v>
      </c>
      <c r="K57" s="1" t="s">
        <v>74</v>
      </c>
      <c r="L57" s="1" t="s">
        <v>74</v>
      </c>
      <c r="M57" s="1">
        <v>500</v>
      </c>
      <c r="N57" s="1">
        <v>2002</v>
      </c>
      <c r="O57" s="1" t="s">
        <v>42</v>
      </c>
      <c r="P57" s="1" t="s">
        <v>87</v>
      </c>
      <c r="Q57" s="1" t="s">
        <v>32</v>
      </c>
      <c r="R57" s="1" t="s">
        <v>33</v>
      </c>
      <c r="S57" s="1" t="s">
        <v>264</v>
      </c>
      <c r="T57" s="1" t="s">
        <v>23</v>
      </c>
      <c r="U57" s="1" t="s">
        <v>35</v>
      </c>
    </row>
    <row r="58" spans="1:21" x14ac:dyDescent="0.25">
      <c r="A58" s="1">
        <v>482</v>
      </c>
      <c r="B58" s="1" t="s">
        <v>23</v>
      </c>
      <c r="C58" s="1" t="s">
        <v>404</v>
      </c>
      <c r="D58" s="1">
        <v>31</v>
      </c>
      <c r="E58" s="1">
        <v>56</v>
      </c>
      <c r="F58" s="1">
        <v>3.9</v>
      </c>
      <c r="G58" s="1" t="s">
        <v>410</v>
      </c>
      <c r="H58" s="1" t="s">
        <v>85</v>
      </c>
      <c r="I58" s="1" t="s">
        <v>72</v>
      </c>
      <c r="J58" s="1" t="s">
        <v>411</v>
      </c>
      <c r="K58" s="1" t="s">
        <v>53</v>
      </c>
      <c r="L58" s="1" t="s">
        <v>53</v>
      </c>
      <c r="M58" s="1">
        <v>5000</v>
      </c>
      <c r="N58" s="1">
        <v>1995</v>
      </c>
      <c r="O58" s="1" t="s">
        <v>42</v>
      </c>
      <c r="P58" s="1" t="s">
        <v>65</v>
      </c>
      <c r="Q58" s="1" t="s">
        <v>66</v>
      </c>
      <c r="R58" s="1" t="s">
        <v>282</v>
      </c>
      <c r="S58" s="1" t="s">
        <v>412</v>
      </c>
      <c r="T58" s="1" t="s">
        <v>23</v>
      </c>
      <c r="U58" s="1" t="s">
        <v>76</v>
      </c>
    </row>
    <row r="59" spans="1:21" x14ac:dyDescent="0.25">
      <c r="A59" s="1">
        <v>177</v>
      </c>
      <c r="B59" s="1" t="s">
        <v>338</v>
      </c>
      <c r="C59" s="1" t="s">
        <v>413</v>
      </c>
      <c r="D59" s="1">
        <v>56</v>
      </c>
      <c r="E59" s="1">
        <v>97</v>
      </c>
      <c r="F59" s="1">
        <v>3.7</v>
      </c>
      <c r="G59" s="1" t="s">
        <v>339</v>
      </c>
      <c r="H59" s="1" t="s">
        <v>340</v>
      </c>
      <c r="I59" s="1" t="s">
        <v>341</v>
      </c>
      <c r="J59" s="1" t="s">
        <v>342</v>
      </c>
      <c r="K59" s="1" t="s">
        <v>53</v>
      </c>
      <c r="L59" s="1" t="s">
        <v>53</v>
      </c>
      <c r="M59" s="1">
        <v>5000</v>
      </c>
      <c r="N59" s="1">
        <v>1965</v>
      </c>
      <c r="O59" s="1" t="s">
        <v>316</v>
      </c>
      <c r="P59" s="1" t="s">
        <v>343</v>
      </c>
      <c r="Q59" s="1" t="s">
        <v>344</v>
      </c>
      <c r="R59" s="1" t="s">
        <v>249</v>
      </c>
      <c r="S59" s="1" t="s">
        <v>345</v>
      </c>
      <c r="T59" s="1" t="s">
        <v>23</v>
      </c>
      <c r="U59" s="1" t="s">
        <v>126</v>
      </c>
    </row>
    <row r="60" spans="1:21" x14ac:dyDescent="0.25">
      <c r="A60" s="1">
        <v>180</v>
      </c>
      <c r="B60" s="1" t="s">
        <v>414</v>
      </c>
      <c r="C60" s="1" t="s">
        <v>413</v>
      </c>
      <c r="D60" s="1">
        <v>56</v>
      </c>
      <c r="E60" s="1">
        <v>97</v>
      </c>
      <c r="F60" s="1">
        <v>3.8</v>
      </c>
      <c r="G60" s="1" t="s">
        <v>415</v>
      </c>
      <c r="H60" s="1" t="s">
        <v>416</v>
      </c>
      <c r="I60" s="1" t="s">
        <v>239</v>
      </c>
      <c r="J60" s="1" t="s">
        <v>417</v>
      </c>
      <c r="K60" s="1" t="s">
        <v>29</v>
      </c>
      <c r="L60" s="1" t="s">
        <v>29</v>
      </c>
      <c r="M60" s="1">
        <v>1000</v>
      </c>
      <c r="N60" s="1">
        <v>2013</v>
      </c>
      <c r="O60" s="1" t="s">
        <v>42</v>
      </c>
      <c r="P60" s="1" t="s">
        <v>55</v>
      </c>
      <c r="Q60" s="1" t="s">
        <v>55</v>
      </c>
      <c r="R60" s="1" t="s">
        <v>33</v>
      </c>
      <c r="S60" s="1" t="s">
        <v>418</v>
      </c>
      <c r="T60" s="1" t="s">
        <v>46</v>
      </c>
      <c r="U60" s="1" t="s">
        <v>118</v>
      </c>
    </row>
    <row r="61" spans="1:21" x14ac:dyDescent="0.25">
      <c r="A61" s="1">
        <v>186</v>
      </c>
      <c r="B61" s="1" t="s">
        <v>419</v>
      </c>
      <c r="C61" s="1" t="s">
        <v>413</v>
      </c>
      <c r="D61" s="1">
        <v>56</v>
      </c>
      <c r="E61" s="1">
        <v>97</v>
      </c>
      <c r="F61" s="1">
        <v>3.9</v>
      </c>
      <c r="G61" s="1" t="s">
        <v>420</v>
      </c>
      <c r="H61" s="1" t="s">
        <v>421</v>
      </c>
      <c r="I61" s="1" t="s">
        <v>72</v>
      </c>
      <c r="J61" s="1" t="s">
        <v>422</v>
      </c>
      <c r="K61" s="1" t="s">
        <v>29</v>
      </c>
      <c r="L61" s="1" t="s">
        <v>29</v>
      </c>
      <c r="M61" s="1">
        <v>1000</v>
      </c>
      <c r="N61" s="1">
        <v>2004</v>
      </c>
      <c r="O61" s="1" t="s">
        <v>64</v>
      </c>
      <c r="P61" s="1" t="s">
        <v>55</v>
      </c>
      <c r="Q61" s="1" t="s">
        <v>55</v>
      </c>
      <c r="R61" s="1" t="s">
        <v>33</v>
      </c>
      <c r="S61" s="1" t="s">
        <v>423</v>
      </c>
      <c r="T61" s="1" t="s">
        <v>46</v>
      </c>
      <c r="U61" s="1" t="s">
        <v>76</v>
      </c>
    </row>
    <row r="62" spans="1:21" x14ac:dyDescent="0.25">
      <c r="A62" s="1">
        <v>196</v>
      </c>
      <c r="B62" s="1" t="s">
        <v>379</v>
      </c>
      <c r="C62" s="1" t="s">
        <v>413</v>
      </c>
      <c r="D62" s="1">
        <v>56</v>
      </c>
      <c r="E62" s="1">
        <v>97</v>
      </c>
      <c r="F62" s="1">
        <v>3.8</v>
      </c>
      <c r="G62" s="1" t="s">
        <v>381</v>
      </c>
      <c r="H62" s="1" t="s">
        <v>382</v>
      </c>
      <c r="I62" s="1" t="s">
        <v>233</v>
      </c>
      <c r="J62" s="1" t="s">
        <v>383</v>
      </c>
      <c r="K62" s="1" t="s">
        <v>63</v>
      </c>
      <c r="L62" s="1" t="s">
        <v>63</v>
      </c>
      <c r="M62" s="1">
        <v>10000</v>
      </c>
      <c r="N62" s="1">
        <v>1918</v>
      </c>
      <c r="O62" s="1" t="s">
        <v>247</v>
      </c>
      <c r="P62" s="1" t="s">
        <v>384</v>
      </c>
      <c r="Q62" s="1" t="s">
        <v>385</v>
      </c>
      <c r="R62" s="1" t="s">
        <v>33</v>
      </c>
      <c r="S62" s="1" t="s">
        <v>386</v>
      </c>
      <c r="T62" s="1" t="s">
        <v>57</v>
      </c>
      <c r="U62" s="1" t="s">
        <v>117</v>
      </c>
    </row>
    <row r="63" spans="1:21" x14ac:dyDescent="0.25">
      <c r="A63" s="1">
        <v>194</v>
      </c>
      <c r="B63" s="1" t="s">
        <v>369</v>
      </c>
      <c r="C63" s="1" t="s">
        <v>413</v>
      </c>
      <c r="D63" s="1">
        <v>56</v>
      </c>
      <c r="E63" s="1">
        <v>97</v>
      </c>
      <c r="F63" s="1">
        <v>4</v>
      </c>
      <c r="G63" s="1" t="s">
        <v>237</v>
      </c>
      <c r="H63" s="1" t="s">
        <v>124</v>
      </c>
      <c r="I63" s="1" t="s">
        <v>307</v>
      </c>
      <c r="J63" s="1" t="s">
        <v>240</v>
      </c>
      <c r="K63" s="1" t="s">
        <v>41</v>
      </c>
      <c r="L63" s="1" t="s">
        <v>41</v>
      </c>
      <c r="M63" s="1"/>
      <c r="N63" s="1">
        <v>1913</v>
      </c>
      <c r="O63" s="1" t="s">
        <v>64</v>
      </c>
      <c r="P63" s="1" t="s">
        <v>55</v>
      </c>
      <c r="Q63" s="1" t="s">
        <v>55</v>
      </c>
      <c r="R63" s="1" t="s">
        <v>44</v>
      </c>
      <c r="S63" s="1" t="s">
        <v>241</v>
      </c>
      <c r="T63" s="1" t="s">
        <v>23</v>
      </c>
      <c r="U63" s="1" t="s">
        <v>124</v>
      </c>
    </row>
    <row r="64" spans="1:21" x14ac:dyDescent="0.25">
      <c r="A64" s="1">
        <v>192</v>
      </c>
      <c r="B64" s="1" t="s">
        <v>424</v>
      </c>
      <c r="C64" s="1" t="s">
        <v>413</v>
      </c>
      <c r="D64" s="1">
        <v>56</v>
      </c>
      <c r="E64" s="1">
        <v>97</v>
      </c>
      <c r="F64" s="1">
        <v>4</v>
      </c>
      <c r="G64" s="1" t="s">
        <v>237</v>
      </c>
      <c r="H64" s="1" t="s">
        <v>238</v>
      </c>
      <c r="I64" s="1" t="s">
        <v>239</v>
      </c>
      <c r="J64" s="1" t="s">
        <v>240</v>
      </c>
      <c r="K64" s="1" t="s">
        <v>41</v>
      </c>
      <c r="L64" s="1" t="s">
        <v>41</v>
      </c>
      <c r="M64" s="1"/>
      <c r="N64" s="1">
        <v>1913</v>
      </c>
      <c r="O64" s="1" t="s">
        <v>64</v>
      </c>
      <c r="P64" s="1" t="s">
        <v>55</v>
      </c>
      <c r="Q64" s="1" t="s">
        <v>55</v>
      </c>
      <c r="R64" s="1" t="s">
        <v>44</v>
      </c>
      <c r="S64" s="1" t="s">
        <v>241</v>
      </c>
      <c r="T64" s="1" t="s">
        <v>23</v>
      </c>
      <c r="U64" s="1" t="s">
        <v>118</v>
      </c>
    </row>
    <row r="65" spans="1:21" x14ac:dyDescent="0.25">
      <c r="A65" s="1">
        <v>188</v>
      </c>
      <c r="B65" s="1" t="s">
        <v>425</v>
      </c>
      <c r="C65" s="1" t="s">
        <v>413</v>
      </c>
      <c r="D65" s="1">
        <v>56</v>
      </c>
      <c r="E65" s="1">
        <v>97</v>
      </c>
      <c r="F65" s="1">
        <v>4.2</v>
      </c>
      <c r="G65" s="1" t="s">
        <v>426</v>
      </c>
      <c r="H65" s="1" t="s">
        <v>26</v>
      </c>
      <c r="I65" s="1" t="s">
        <v>27</v>
      </c>
      <c r="J65" s="1" t="s">
        <v>427</v>
      </c>
      <c r="K65" s="1" t="s">
        <v>74</v>
      </c>
      <c r="L65" s="1" t="s">
        <v>74</v>
      </c>
      <c r="M65" s="1">
        <v>500</v>
      </c>
      <c r="N65" s="1">
        <v>2010</v>
      </c>
      <c r="O65" s="1" t="s">
        <v>30</v>
      </c>
      <c r="P65" s="1" t="s">
        <v>43</v>
      </c>
      <c r="Q65" s="1" t="s">
        <v>32</v>
      </c>
      <c r="R65" s="1" t="s">
        <v>408</v>
      </c>
      <c r="S65" s="1" t="s">
        <v>428</v>
      </c>
      <c r="T65" s="1" t="s">
        <v>46</v>
      </c>
      <c r="U65" s="1" t="s">
        <v>35</v>
      </c>
    </row>
    <row r="66" spans="1:21" x14ac:dyDescent="0.25">
      <c r="A66" s="1">
        <v>535</v>
      </c>
      <c r="B66" s="1" t="s">
        <v>429</v>
      </c>
      <c r="C66" s="1" t="s">
        <v>430</v>
      </c>
      <c r="D66" s="1">
        <v>66</v>
      </c>
      <c r="E66" s="1">
        <v>112</v>
      </c>
      <c r="F66" s="1">
        <v>4.0999999999999996</v>
      </c>
      <c r="G66" s="1" t="s">
        <v>431</v>
      </c>
      <c r="H66" s="1" t="s">
        <v>406</v>
      </c>
      <c r="I66" s="1" t="s">
        <v>72</v>
      </c>
      <c r="J66" s="1" t="s">
        <v>432</v>
      </c>
      <c r="K66" s="1" t="s">
        <v>41</v>
      </c>
      <c r="L66" s="1" t="s">
        <v>41</v>
      </c>
      <c r="M66" s="1"/>
      <c r="N66" s="1">
        <v>1976</v>
      </c>
      <c r="O66" s="1" t="s">
        <v>64</v>
      </c>
      <c r="P66" s="1" t="s">
        <v>87</v>
      </c>
      <c r="Q66" s="1" t="s">
        <v>32</v>
      </c>
      <c r="R66" s="1" t="s">
        <v>44</v>
      </c>
      <c r="S66" s="1" t="s">
        <v>433</v>
      </c>
      <c r="T66" s="1" t="s">
        <v>114</v>
      </c>
      <c r="U66" s="1" t="s">
        <v>76</v>
      </c>
    </row>
    <row r="67" spans="1:21" x14ac:dyDescent="0.25">
      <c r="A67" s="1">
        <v>538</v>
      </c>
      <c r="B67" s="1" t="s">
        <v>434</v>
      </c>
      <c r="C67" s="1" t="s">
        <v>430</v>
      </c>
      <c r="D67" s="1">
        <v>66</v>
      </c>
      <c r="E67" s="1">
        <v>112</v>
      </c>
      <c r="F67" s="1">
        <v>4.3</v>
      </c>
      <c r="G67" s="1" t="s">
        <v>435</v>
      </c>
      <c r="H67" s="1" t="s">
        <v>436</v>
      </c>
      <c r="I67" s="1" t="s">
        <v>27</v>
      </c>
      <c r="J67" s="1" t="s">
        <v>437</v>
      </c>
      <c r="K67" s="1" t="s">
        <v>29</v>
      </c>
      <c r="L67" s="1" t="s">
        <v>29</v>
      </c>
      <c r="M67" s="1">
        <v>1000</v>
      </c>
      <c r="N67" s="1">
        <v>2010</v>
      </c>
      <c r="O67" s="1" t="s">
        <v>30</v>
      </c>
      <c r="P67" s="1" t="s">
        <v>43</v>
      </c>
      <c r="Q67" s="1" t="s">
        <v>32</v>
      </c>
      <c r="R67" s="1" t="s">
        <v>33</v>
      </c>
      <c r="S67" s="1" t="s">
        <v>438</v>
      </c>
      <c r="T67" s="1" t="s">
        <v>57</v>
      </c>
      <c r="U67" s="1" t="s">
        <v>35</v>
      </c>
    </row>
    <row r="68" spans="1:21" x14ac:dyDescent="0.25">
      <c r="A68" s="1">
        <v>542</v>
      </c>
      <c r="B68" s="1" t="s">
        <v>439</v>
      </c>
      <c r="C68" s="1" t="s">
        <v>430</v>
      </c>
      <c r="D68" s="1">
        <v>66</v>
      </c>
      <c r="E68" s="1">
        <v>112</v>
      </c>
      <c r="F68" s="1">
        <v>3.9</v>
      </c>
      <c r="G68" s="1" t="s">
        <v>243</v>
      </c>
      <c r="H68" s="1" t="s">
        <v>440</v>
      </c>
      <c r="I68" s="1" t="s">
        <v>233</v>
      </c>
      <c r="J68" s="1" t="s">
        <v>246</v>
      </c>
      <c r="K68" s="1" t="s">
        <v>53</v>
      </c>
      <c r="L68" s="1" t="s">
        <v>53</v>
      </c>
      <c r="M68" s="1">
        <v>5000</v>
      </c>
      <c r="N68" s="1">
        <v>1947</v>
      </c>
      <c r="O68" s="1" t="s">
        <v>247</v>
      </c>
      <c r="P68" s="1" t="s">
        <v>248</v>
      </c>
      <c r="Q68" s="1" t="s">
        <v>66</v>
      </c>
      <c r="R68" s="1" t="s">
        <v>249</v>
      </c>
      <c r="S68" s="1" t="s">
        <v>250</v>
      </c>
      <c r="T68" s="1" t="s">
        <v>46</v>
      </c>
      <c r="U68" s="1" t="s">
        <v>117</v>
      </c>
    </row>
    <row r="69" spans="1:21" x14ac:dyDescent="0.25">
      <c r="A69" s="1">
        <v>463</v>
      </c>
      <c r="B69" s="1" t="s">
        <v>441</v>
      </c>
      <c r="C69" s="1" t="s">
        <v>442</v>
      </c>
      <c r="D69" s="1">
        <v>69</v>
      </c>
      <c r="E69" s="1">
        <v>116</v>
      </c>
      <c r="F69" s="1">
        <v>3.8</v>
      </c>
      <c r="G69" s="1" t="s">
        <v>443</v>
      </c>
      <c r="H69" s="1" t="s">
        <v>444</v>
      </c>
      <c r="I69" s="1" t="s">
        <v>72</v>
      </c>
      <c r="J69" s="1" t="s">
        <v>445</v>
      </c>
      <c r="K69" s="1" t="s">
        <v>74</v>
      </c>
      <c r="L69" s="1" t="s">
        <v>74</v>
      </c>
      <c r="M69" s="1">
        <v>500</v>
      </c>
      <c r="N69" s="1">
        <v>1986</v>
      </c>
      <c r="O69" s="1" t="s">
        <v>42</v>
      </c>
      <c r="P69" s="1" t="s">
        <v>446</v>
      </c>
      <c r="Q69" s="1" t="s">
        <v>323</v>
      </c>
      <c r="R69" s="1" t="s">
        <v>33</v>
      </c>
      <c r="S69" s="1" t="s">
        <v>447</v>
      </c>
      <c r="T69" s="1" t="s">
        <v>57</v>
      </c>
      <c r="U69" s="1" t="s">
        <v>76</v>
      </c>
    </row>
    <row r="70" spans="1:21" x14ac:dyDescent="0.25">
      <c r="A70" s="1">
        <v>455</v>
      </c>
      <c r="B70" s="1" t="s">
        <v>23</v>
      </c>
      <c r="C70" s="1" t="s">
        <v>442</v>
      </c>
      <c r="D70" s="1">
        <v>69</v>
      </c>
      <c r="E70" s="1">
        <v>116</v>
      </c>
      <c r="F70" s="1">
        <v>3.3</v>
      </c>
      <c r="G70" s="1" t="s">
        <v>448</v>
      </c>
      <c r="H70" s="1" t="s">
        <v>449</v>
      </c>
      <c r="I70" s="1" t="s">
        <v>395</v>
      </c>
      <c r="J70" s="1" t="s">
        <v>450</v>
      </c>
      <c r="K70" s="1" t="s">
        <v>41</v>
      </c>
      <c r="L70" s="1" t="s">
        <v>41</v>
      </c>
      <c r="M70" s="1"/>
      <c r="N70" s="1">
        <v>1880</v>
      </c>
      <c r="O70" s="1" t="s">
        <v>451</v>
      </c>
      <c r="P70" s="1" t="s">
        <v>452</v>
      </c>
      <c r="Q70" s="1" t="s">
        <v>453</v>
      </c>
      <c r="R70" s="1" t="s">
        <v>82</v>
      </c>
      <c r="S70" s="1" t="s">
        <v>454</v>
      </c>
      <c r="T70" s="1" t="s">
        <v>23</v>
      </c>
      <c r="U70" s="1" t="s">
        <v>127</v>
      </c>
    </row>
    <row r="71" spans="1:21" x14ac:dyDescent="0.25">
      <c r="A71" s="1">
        <v>453</v>
      </c>
      <c r="B71" s="1" t="s">
        <v>23</v>
      </c>
      <c r="C71" s="1" t="s">
        <v>442</v>
      </c>
      <c r="D71" s="1">
        <v>69</v>
      </c>
      <c r="E71" s="1">
        <v>116</v>
      </c>
      <c r="F71" s="1">
        <v>4.4000000000000004</v>
      </c>
      <c r="G71" s="1" t="s">
        <v>455</v>
      </c>
      <c r="H71" s="1" t="s">
        <v>456</v>
      </c>
      <c r="I71" s="1" t="s">
        <v>27</v>
      </c>
      <c r="J71" s="1" t="s">
        <v>40</v>
      </c>
      <c r="K71" s="1" t="s">
        <v>95</v>
      </c>
      <c r="L71" s="1" t="s">
        <v>95</v>
      </c>
      <c r="M71" s="1">
        <v>200</v>
      </c>
      <c r="N71" s="1">
        <v>2007</v>
      </c>
      <c r="O71" s="1" t="s">
        <v>30</v>
      </c>
      <c r="P71" s="1" t="s">
        <v>292</v>
      </c>
      <c r="Q71" s="1" t="s">
        <v>66</v>
      </c>
      <c r="R71" s="1" t="s">
        <v>309</v>
      </c>
      <c r="S71" s="1" t="s">
        <v>457</v>
      </c>
      <c r="T71" s="1" t="s">
        <v>23</v>
      </c>
      <c r="U71" s="1" t="s">
        <v>35</v>
      </c>
    </row>
    <row r="72" spans="1:21" x14ac:dyDescent="0.25">
      <c r="A72" s="1">
        <v>452</v>
      </c>
      <c r="B72" s="1" t="s">
        <v>458</v>
      </c>
      <c r="C72" s="1" t="s">
        <v>442</v>
      </c>
      <c r="D72" s="1">
        <v>69</v>
      </c>
      <c r="E72" s="1">
        <v>116</v>
      </c>
      <c r="F72" s="1">
        <v>3.7</v>
      </c>
      <c r="G72" s="1" t="s">
        <v>459</v>
      </c>
      <c r="H72" s="1" t="s">
        <v>460</v>
      </c>
      <c r="I72" s="1" t="s">
        <v>461</v>
      </c>
      <c r="J72" s="1" t="s">
        <v>462</v>
      </c>
      <c r="K72" s="1" t="s">
        <v>41</v>
      </c>
      <c r="L72" s="1" t="s">
        <v>41</v>
      </c>
      <c r="M72" s="1"/>
      <c r="N72" s="1">
        <v>1911</v>
      </c>
      <c r="O72" s="1" t="s">
        <v>64</v>
      </c>
      <c r="P72" s="1" t="s">
        <v>43</v>
      </c>
      <c r="Q72" s="1" t="s">
        <v>32</v>
      </c>
      <c r="R72" s="1" t="s">
        <v>44</v>
      </c>
      <c r="S72" s="1" t="s">
        <v>463</v>
      </c>
      <c r="T72" s="1" t="s">
        <v>23</v>
      </c>
      <c r="U72" s="1" t="s">
        <v>129</v>
      </c>
    </row>
    <row r="73" spans="1:21" x14ac:dyDescent="0.25">
      <c r="A73" s="1">
        <v>237</v>
      </c>
      <c r="B73" s="1" t="s">
        <v>23</v>
      </c>
      <c r="C73" s="1" t="s">
        <v>464</v>
      </c>
      <c r="D73" s="1">
        <v>71</v>
      </c>
      <c r="E73" s="1">
        <v>123</v>
      </c>
      <c r="F73" s="1">
        <v>3.8</v>
      </c>
      <c r="G73" s="1" t="s">
        <v>465</v>
      </c>
      <c r="H73" s="1" t="s">
        <v>466</v>
      </c>
      <c r="I73" s="1" t="s">
        <v>233</v>
      </c>
      <c r="J73" s="1" t="s">
        <v>259</v>
      </c>
      <c r="K73" s="1" t="s">
        <v>41</v>
      </c>
      <c r="L73" s="1" t="s">
        <v>41</v>
      </c>
      <c r="M73" s="1"/>
      <c r="N73" s="1">
        <v>1998</v>
      </c>
      <c r="O73" s="1" t="s">
        <v>64</v>
      </c>
      <c r="P73" s="1" t="s">
        <v>288</v>
      </c>
      <c r="Q73" s="1" t="s">
        <v>32</v>
      </c>
      <c r="R73" s="1" t="s">
        <v>44</v>
      </c>
      <c r="S73" s="1" t="s">
        <v>467</v>
      </c>
      <c r="T73" s="1" t="s">
        <v>23</v>
      </c>
      <c r="U73" s="1" t="s">
        <v>117</v>
      </c>
    </row>
    <row r="74" spans="1:21" x14ac:dyDescent="0.25">
      <c r="A74" s="1">
        <v>235</v>
      </c>
      <c r="B74" s="1" t="s">
        <v>23</v>
      </c>
      <c r="C74" s="1" t="s">
        <v>464</v>
      </c>
      <c r="D74" s="1">
        <v>71</v>
      </c>
      <c r="E74" s="1">
        <v>123</v>
      </c>
      <c r="F74" s="1">
        <v>3.3</v>
      </c>
      <c r="G74" s="1" t="s">
        <v>468</v>
      </c>
      <c r="H74" s="1" t="s">
        <v>469</v>
      </c>
      <c r="I74" s="1" t="s">
        <v>61</v>
      </c>
      <c r="J74" s="1" t="s">
        <v>470</v>
      </c>
      <c r="K74" s="1" t="s">
        <v>41</v>
      </c>
      <c r="L74" s="1" t="s">
        <v>41</v>
      </c>
      <c r="M74" s="1"/>
      <c r="N74" s="1">
        <v>1971</v>
      </c>
      <c r="O74" s="1" t="s">
        <v>64</v>
      </c>
      <c r="P74" s="1" t="s">
        <v>471</v>
      </c>
      <c r="Q74" s="1" t="s">
        <v>472</v>
      </c>
      <c r="R74" s="1" t="s">
        <v>82</v>
      </c>
      <c r="S74" s="1" t="s">
        <v>473</v>
      </c>
      <c r="T74" s="1" t="s">
        <v>23</v>
      </c>
      <c r="U74" s="1" t="s">
        <v>69</v>
      </c>
    </row>
    <row r="75" spans="1:21" x14ac:dyDescent="0.25">
      <c r="A75" s="1">
        <v>231</v>
      </c>
      <c r="B75" s="1" t="s">
        <v>414</v>
      </c>
      <c r="C75" s="1" t="s">
        <v>464</v>
      </c>
      <c r="D75" s="1">
        <v>71</v>
      </c>
      <c r="E75" s="1">
        <v>123</v>
      </c>
      <c r="F75" s="1">
        <v>3.8</v>
      </c>
      <c r="G75" s="1" t="s">
        <v>415</v>
      </c>
      <c r="H75" s="1" t="s">
        <v>416</v>
      </c>
      <c r="I75" s="1" t="s">
        <v>239</v>
      </c>
      <c r="J75" s="1" t="s">
        <v>417</v>
      </c>
      <c r="K75" s="1" t="s">
        <v>29</v>
      </c>
      <c r="L75" s="1" t="s">
        <v>29</v>
      </c>
      <c r="M75" s="1">
        <v>1000</v>
      </c>
      <c r="N75" s="1">
        <v>2013</v>
      </c>
      <c r="O75" s="1" t="s">
        <v>42</v>
      </c>
      <c r="P75" s="1" t="s">
        <v>55</v>
      </c>
      <c r="Q75" s="1" t="s">
        <v>55</v>
      </c>
      <c r="R75" s="1" t="s">
        <v>33</v>
      </c>
      <c r="S75" s="1" t="s">
        <v>418</v>
      </c>
      <c r="T75" s="1" t="s">
        <v>46</v>
      </c>
      <c r="U75" s="1" t="s">
        <v>118</v>
      </c>
    </row>
    <row r="76" spans="1:21" x14ac:dyDescent="0.25">
      <c r="A76" s="1">
        <v>221</v>
      </c>
      <c r="B76" s="1" t="s">
        <v>325</v>
      </c>
      <c r="C76" s="1" t="s">
        <v>464</v>
      </c>
      <c r="D76" s="1">
        <v>71</v>
      </c>
      <c r="E76" s="1">
        <v>123</v>
      </c>
      <c r="F76" s="1">
        <v>4.3</v>
      </c>
      <c r="G76" s="1" t="s">
        <v>326</v>
      </c>
      <c r="H76" s="1" t="s">
        <v>124</v>
      </c>
      <c r="I76" s="1" t="s">
        <v>307</v>
      </c>
      <c r="J76" s="1" t="s">
        <v>327</v>
      </c>
      <c r="K76" s="1" t="s">
        <v>95</v>
      </c>
      <c r="L76" s="1" t="s">
        <v>95</v>
      </c>
      <c r="M76" s="1">
        <v>200</v>
      </c>
      <c r="N76" s="1">
        <v>2011</v>
      </c>
      <c r="O76" s="1" t="s">
        <v>30</v>
      </c>
      <c r="P76" s="1" t="s">
        <v>288</v>
      </c>
      <c r="Q76" s="1" t="s">
        <v>32</v>
      </c>
      <c r="R76" s="1" t="s">
        <v>33</v>
      </c>
      <c r="S76" s="1" t="s">
        <v>328</v>
      </c>
      <c r="T76" s="1" t="s">
        <v>23</v>
      </c>
      <c r="U76" s="1" t="s">
        <v>124</v>
      </c>
    </row>
    <row r="77" spans="1:21" x14ac:dyDescent="0.25">
      <c r="A77" s="1">
        <v>39</v>
      </c>
      <c r="B77" s="1" t="s">
        <v>374</v>
      </c>
      <c r="C77" s="1" t="s">
        <v>474</v>
      </c>
      <c r="D77" s="1">
        <v>75</v>
      </c>
      <c r="E77" s="1">
        <v>131</v>
      </c>
      <c r="F77" s="1">
        <v>3.4</v>
      </c>
      <c r="G77" s="1" t="s">
        <v>375</v>
      </c>
      <c r="H77" s="1" t="s">
        <v>376</v>
      </c>
      <c r="I77" s="1" t="s">
        <v>72</v>
      </c>
      <c r="J77" s="1" t="s">
        <v>377</v>
      </c>
      <c r="K77" s="1" t="s">
        <v>29</v>
      </c>
      <c r="L77" s="1" t="s">
        <v>29</v>
      </c>
      <c r="M77" s="1">
        <v>1000</v>
      </c>
      <c r="N77" s="1">
        <v>1966</v>
      </c>
      <c r="O77" s="1" t="s">
        <v>30</v>
      </c>
      <c r="P77" s="1" t="s">
        <v>288</v>
      </c>
      <c r="Q77" s="1" t="s">
        <v>32</v>
      </c>
      <c r="R77" s="1" t="s">
        <v>33</v>
      </c>
      <c r="S77" s="1" t="s">
        <v>378</v>
      </c>
      <c r="T77" s="1" t="s">
        <v>23</v>
      </c>
      <c r="U77" s="1" t="s">
        <v>76</v>
      </c>
    </row>
    <row r="78" spans="1:21" x14ac:dyDescent="0.25">
      <c r="A78" s="1">
        <v>41</v>
      </c>
      <c r="B78" s="1" t="s">
        <v>114</v>
      </c>
      <c r="C78" s="1" t="s">
        <v>474</v>
      </c>
      <c r="D78" s="1">
        <v>75</v>
      </c>
      <c r="E78" s="1">
        <v>131</v>
      </c>
      <c r="F78" s="1">
        <v>3.4</v>
      </c>
      <c r="G78" s="1" t="s">
        <v>218</v>
      </c>
      <c r="H78" s="1" t="s">
        <v>475</v>
      </c>
      <c r="I78" s="1" t="s">
        <v>280</v>
      </c>
      <c r="J78" s="1" t="s">
        <v>221</v>
      </c>
      <c r="K78" s="1" t="s">
        <v>41</v>
      </c>
      <c r="L78" s="1" t="s">
        <v>41</v>
      </c>
      <c r="M78" s="1"/>
      <c r="N78" s="1">
        <v>1912</v>
      </c>
      <c r="O78" s="1" t="s">
        <v>30</v>
      </c>
      <c r="P78" s="1" t="s">
        <v>222</v>
      </c>
      <c r="Q78" s="1" t="s">
        <v>223</v>
      </c>
      <c r="R78" s="1" t="s">
        <v>44</v>
      </c>
      <c r="S78" s="1" t="s">
        <v>224</v>
      </c>
      <c r="T78" s="1" t="s">
        <v>114</v>
      </c>
      <c r="U78" s="1" t="s">
        <v>121</v>
      </c>
    </row>
    <row r="79" spans="1:21" x14ac:dyDescent="0.25">
      <c r="A79" s="1">
        <v>60</v>
      </c>
      <c r="B79" s="1" t="s">
        <v>57</v>
      </c>
      <c r="C79" s="1" t="s">
        <v>474</v>
      </c>
      <c r="D79" s="1">
        <v>75</v>
      </c>
      <c r="E79" s="1">
        <v>131</v>
      </c>
      <c r="F79" s="1">
        <v>3.8</v>
      </c>
      <c r="G79" s="1" t="s">
        <v>476</v>
      </c>
      <c r="H79" s="1" t="s">
        <v>477</v>
      </c>
      <c r="I79" s="1" t="s">
        <v>220</v>
      </c>
      <c r="J79" s="1" t="s">
        <v>478</v>
      </c>
      <c r="K79" s="1" t="s">
        <v>41</v>
      </c>
      <c r="L79" s="1" t="s">
        <v>41</v>
      </c>
      <c r="M79" s="1"/>
      <c r="N79" s="1">
        <v>1863</v>
      </c>
      <c r="O79" s="1" t="s">
        <v>64</v>
      </c>
      <c r="P79" s="1" t="s">
        <v>479</v>
      </c>
      <c r="Q79" s="1" t="s">
        <v>223</v>
      </c>
      <c r="R79" s="1" t="s">
        <v>44</v>
      </c>
      <c r="S79" s="1" t="s">
        <v>480</v>
      </c>
      <c r="T79" s="1" t="s">
        <v>57</v>
      </c>
      <c r="U79" s="1" t="s">
        <v>116</v>
      </c>
    </row>
    <row r="80" spans="1:21" x14ac:dyDescent="0.25">
      <c r="A80" s="1">
        <v>51</v>
      </c>
      <c r="B80" s="1" t="s">
        <v>23</v>
      </c>
      <c r="C80" s="1" t="s">
        <v>474</v>
      </c>
      <c r="D80" s="1">
        <v>75</v>
      </c>
      <c r="E80" s="1">
        <v>131</v>
      </c>
      <c r="F80" s="1">
        <v>3.7</v>
      </c>
      <c r="G80" s="1" t="s">
        <v>251</v>
      </c>
      <c r="H80" s="1" t="s">
        <v>252</v>
      </c>
      <c r="I80" s="1" t="s">
        <v>102</v>
      </c>
      <c r="J80" s="1" t="s">
        <v>253</v>
      </c>
      <c r="K80" s="1" t="s">
        <v>41</v>
      </c>
      <c r="L80" s="1" t="s">
        <v>41</v>
      </c>
      <c r="M80" s="1"/>
      <c r="N80" s="1">
        <v>1781</v>
      </c>
      <c r="O80" s="1" t="s">
        <v>64</v>
      </c>
      <c r="P80" s="1" t="s">
        <v>55</v>
      </c>
      <c r="Q80" s="1" t="s">
        <v>55</v>
      </c>
      <c r="R80" s="1" t="s">
        <v>44</v>
      </c>
      <c r="S80" s="1" t="s">
        <v>254</v>
      </c>
      <c r="T80" s="1" t="s">
        <v>23</v>
      </c>
      <c r="U80" s="1" t="s">
        <v>105</v>
      </c>
    </row>
    <row r="81" spans="1:21" x14ac:dyDescent="0.25">
      <c r="A81" s="1">
        <v>57</v>
      </c>
      <c r="B81" s="1" t="s">
        <v>294</v>
      </c>
      <c r="C81" s="1" t="s">
        <v>474</v>
      </c>
      <c r="D81" s="1">
        <v>75</v>
      </c>
      <c r="E81" s="1">
        <v>131</v>
      </c>
      <c r="F81" s="1">
        <v>4.0999999999999996</v>
      </c>
      <c r="G81" s="1" t="s">
        <v>295</v>
      </c>
      <c r="H81" s="1" t="s">
        <v>85</v>
      </c>
      <c r="I81" s="1" t="s">
        <v>72</v>
      </c>
      <c r="J81" s="1" t="s">
        <v>86</v>
      </c>
      <c r="K81" s="1" t="s">
        <v>53</v>
      </c>
      <c r="L81" s="1" t="s">
        <v>53</v>
      </c>
      <c r="M81" s="1">
        <v>5000</v>
      </c>
      <c r="N81" s="1">
        <v>2006</v>
      </c>
      <c r="O81" s="1" t="s">
        <v>64</v>
      </c>
      <c r="P81" s="1" t="s">
        <v>288</v>
      </c>
      <c r="Q81" s="1" t="s">
        <v>32</v>
      </c>
      <c r="R81" s="1" t="s">
        <v>282</v>
      </c>
      <c r="S81" s="1" t="s">
        <v>296</v>
      </c>
      <c r="T81" s="1" t="s">
        <v>23</v>
      </c>
      <c r="U81" s="1" t="s">
        <v>76</v>
      </c>
    </row>
    <row r="82" spans="1:21" x14ac:dyDescent="0.25">
      <c r="A82" s="1">
        <v>215</v>
      </c>
      <c r="B82" s="1" t="s">
        <v>236</v>
      </c>
      <c r="C82" s="1" t="s">
        <v>481</v>
      </c>
      <c r="D82" s="1">
        <v>79</v>
      </c>
      <c r="E82" s="1">
        <v>106</v>
      </c>
      <c r="F82" s="1">
        <v>4</v>
      </c>
      <c r="G82" s="1" t="s">
        <v>237</v>
      </c>
      <c r="H82" s="1" t="s">
        <v>238</v>
      </c>
      <c r="I82" s="1" t="s">
        <v>239</v>
      </c>
      <c r="J82" s="1" t="s">
        <v>240</v>
      </c>
      <c r="K82" s="1" t="s">
        <v>41</v>
      </c>
      <c r="L82" s="1" t="s">
        <v>41</v>
      </c>
      <c r="M82" s="1"/>
      <c r="N82" s="1">
        <v>1913</v>
      </c>
      <c r="O82" s="1" t="s">
        <v>64</v>
      </c>
      <c r="P82" s="1" t="s">
        <v>55</v>
      </c>
      <c r="Q82" s="1" t="s">
        <v>55</v>
      </c>
      <c r="R82" s="1" t="s">
        <v>44</v>
      </c>
      <c r="S82" s="1" t="s">
        <v>241</v>
      </c>
      <c r="T82" s="1" t="s">
        <v>23</v>
      </c>
      <c r="U82" s="1" t="s">
        <v>118</v>
      </c>
    </row>
    <row r="83" spans="1:21" x14ac:dyDescent="0.25">
      <c r="A83" s="1">
        <v>202</v>
      </c>
      <c r="B83" s="1" t="s">
        <v>114</v>
      </c>
      <c r="C83" s="1" t="s">
        <v>481</v>
      </c>
      <c r="D83" s="1">
        <v>79</v>
      </c>
      <c r="E83" s="1">
        <v>106</v>
      </c>
      <c r="F83" s="1">
        <v>3.7</v>
      </c>
      <c r="G83" s="1" t="s">
        <v>482</v>
      </c>
      <c r="H83" s="1" t="s">
        <v>436</v>
      </c>
      <c r="I83" s="1" t="s">
        <v>27</v>
      </c>
      <c r="J83" s="1" t="s">
        <v>483</v>
      </c>
      <c r="K83" s="1" t="s">
        <v>29</v>
      </c>
      <c r="L83" s="1" t="s">
        <v>29</v>
      </c>
      <c r="M83" s="1">
        <v>1000</v>
      </c>
      <c r="N83" s="1">
        <v>1954</v>
      </c>
      <c r="O83" s="1" t="s">
        <v>64</v>
      </c>
      <c r="P83" s="1" t="s">
        <v>269</v>
      </c>
      <c r="Q83" s="1" t="s">
        <v>269</v>
      </c>
      <c r="R83" s="1" t="s">
        <v>33</v>
      </c>
      <c r="S83" s="1" t="s">
        <v>484</v>
      </c>
      <c r="T83" s="1" t="s">
        <v>114</v>
      </c>
      <c r="U83" s="1" t="s">
        <v>35</v>
      </c>
    </row>
    <row r="84" spans="1:21" x14ac:dyDescent="0.25">
      <c r="A84" s="1">
        <v>206</v>
      </c>
      <c r="B84" s="1" t="s">
        <v>485</v>
      </c>
      <c r="C84" s="1" t="s">
        <v>481</v>
      </c>
      <c r="D84" s="1">
        <v>79</v>
      </c>
      <c r="E84" s="1">
        <v>106</v>
      </c>
      <c r="F84" s="1">
        <v>4.5</v>
      </c>
      <c r="G84" s="1" t="s">
        <v>25</v>
      </c>
      <c r="H84" s="1" t="s">
        <v>26</v>
      </c>
      <c r="I84" s="1" t="s">
        <v>27</v>
      </c>
      <c r="J84" s="1" t="s">
        <v>28</v>
      </c>
      <c r="K84" s="1" t="s">
        <v>29</v>
      </c>
      <c r="L84" s="1" t="s">
        <v>29</v>
      </c>
      <c r="M84" s="1">
        <v>1000</v>
      </c>
      <c r="N84" s="1">
        <v>2012</v>
      </c>
      <c r="O84" s="1" t="s">
        <v>30</v>
      </c>
      <c r="P84" s="1" t="s">
        <v>31</v>
      </c>
      <c r="Q84" s="1" t="s">
        <v>32</v>
      </c>
      <c r="R84" s="1" t="s">
        <v>33</v>
      </c>
      <c r="S84" s="1" t="s">
        <v>34</v>
      </c>
      <c r="T84" s="1" t="s">
        <v>46</v>
      </c>
      <c r="U84" s="1" t="s">
        <v>35</v>
      </c>
    </row>
    <row r="85" spans="1:21" x14ac:dyDescent="0.25">
      <c r="A85" s="1">
        <v>210</v>
      </c>
      <c r="B85" s="1" t="s">
        <v>23</v>
      </c>
      <c r="C85" s="1" t="s">
        <v>481</v>
      </c>
      <c r="D85" s="1">
        <v>79</v>
      </c>
      <c r="E85" s="1">
        <v>106</v>
      </c>
      <c r="F85" s="1">
        <v>3.4</v>
      </c>
      <c r="G85" s="1" t="s">
        <v>486</v>
      </c>
      <c r="H85" s="1" t="s">
        <v>320</v>
      </c>
      <c r="I85" s="1" t="s">
        <v>102</v>
      </c>
      <c r="J85" s="1" t="s">
        <v>94</v>
      </c>
      <c r="K85" s="1" t="s">
        <v>74</v>
      </c>
      <c r="L85" s="1" t="s">
        <v>74</v>
      </c>
      <c r="M85" s="1">
        <v>500</v>
      </c>
      <c r="N85" s="1">
        <v>1990</v>
      </c>
      <c r="O85" s="1" t="s">
        <v>42</v>
      </c>
      <c r="P85" s="1" t="s">
        <v>65</v>
      </c>
      <c r="Q85" s="1" t="s">
        <v>66</v>
      </c>
      <c r="R85" s="1" t="s">
        <v>33</v>
      </c>
      <c r="S85" s="1" t="s">
        <v>487</v>
      </c>
      <c r="T85" s="1" t="s">
        <v>23</v>
      </c>
      <c r="U85" s="1" t="s">
        <v>105</v>
      </c>
    </row>
    <row r="86" spans="1:21" x14ac:dyDescent="0.25">
      <c r="A86" s="1">
        <v>216</v>
      </c>
      <c r="B86" s="1" t="s">
        <v>434</v>
      </c>
      <c r="C86" s="1" t="s">
        <v>481</v>
      </c>
      <c r="D86" s="1">
        <v>79</v>
      </c>
      <c r="E86" s="1">
        <v>106</v>
      </c>
      <c r="F86" s="1">
        <v>4.3</v>
      </c>
      <c r="G86" s="1" t="s">
        <v>435</v>
      </c>
      <c r="H86" s="1" t="s">
        <v>436</v>
      </c>
      <c r="I86" s="1" t="s">
        <v>27</v>
      </c>
      <c r="J86" s="1" t="s">
        <v>437</v>
      </c>
      <c r="K86" s="1" t="s">
        <v>29</v>
      </c>
      <c r="L86" s="1" t="s">
        <v>29</v>
      </c>
      <c r="M86" s="1">
        <v>1000</v>
      </c>
      <c r="N86" s="1">
        <v>2010</v>
      </c>
      <c r="O86" s="1" t="s">
        <v>30</v>
      </c>
      <c r="P86" s="1" t="s">
        <v>43</v>
      </c>
      <c r="Q86" s="1" t="s">
        <v>32</v>
      </c>
      <c r="R86" s="1" t="s">
        <v>33</v>
      </c>
      <c r="S86" s="1" t="s">
        <v>438</v>
      </c>
      <c r="T86" s="1" t="s">
        <v>57</v>
      </c>
      <c r="U86" s="1" t="s">
        <v>35</v>
      </c>
    </row>
    <row r="87" spans="1:21" x14ac:dyDescent="0.25">
      <c r="A87" s="1">
        <v>214</v>
      </c>
      <c r="B87" s="1" t="s">
        <v>242</v>
      </c>
      <c r="C87" s="1" t="s">
        <v>481</v>
      </c>
      <c r="D87" s="1">
        <v>79</v>
      </c>
      <c r="E87" s="1">
        <v>106</v>
      </c>
      <c r="F87" s="1">
        <v>3.9</v>
      </c>
      <c r="G87" s="1" t="s">
        <v>243</v>
      </c>
      <c r="H87" s="1" t="s">
        <v>244</v>
      </c>
      <c r="I87" s="1" t="s">
        <v>245</v>
      </c>
      <c r="J87" s="1" t="s">
        <v>246</v>
      </c>
      <c r="K87" s="1" t="s">
        <v>53</v>
      </c>
      <c r="L87" s="1" t="s">
        <v>53</v>
      </c>
      <c r="M87" s="1">
        <v>5000</v>
      </c>
      <c r="N87" s="1">
        <v>1947</v>
      </c>
      <c r="O87" s="1" t="s">
        <v>247</v>
      </c>
      <c r="P87" s="1" t="s">
        <v>248</v>
      </c>
      <c r="Q87" s="1" t="s">
        <v>66</v>
      </c>
      <c r="R87" s="1" t="s">
        <v>249</v>
      </c>
      <c r="S87" s="1" t="s">
        <v>250</v>
      </c>
      <c r="T87" s="1" t="s">
        <v>46</v>
      </c>
      <c r="U87" s="1" t="s">
        <v>119</v>
      </c>
    </row>
    <row r="88" spans="1:21" x14ac:dyDescent="0.25">
      <c r="A88" s="1">
        <v>64</v>
      </c>
      <c r="B88" s="1" t="s">
        <v>488</v>
      </c>
      <c r="C88" s="1" t="s">
        <v>489</v>
      </c>
      <c r="D88" s="1">
        <v>79</v>
      </c>
      <c r="E88" s="1">
        <v>131</v>
      </c>
      <c r="F88" s="1">
        <v>3.8</v>
      </c>
      <c r="G88" s="1" t="s">
        <v>443</v>
      </c>
      <c r="H88" s="1" t="s">
        <v>444</v>
      </c>
      <c r="I88" s="1" t="s">
        <v>72</v>
      </c>
      <c r="J88" s="1" t="s">
        <v>445</v>
      </c>
      <c r="K88" s="1" t="s">
        <v>74</v>
      </c>
      <c r="L88" s="1" t="s">
        <v>74</v>
      </c>
      <c r="M88" s="1">
        <v>500</v>
      </c>
      <c r="N88" s="1">
        <v>1986</v>
      </c>
      <c r="O88" s="1" t="s">
        <v>42</v>
      </c>
      <c r="P88" s="1" t="s">
        <v>446</v>
      </c>
      <c r="Q88" s="1" t="s">
        <v>323</v>
      </c>
      <c r="R88" s="1" t="s">
        <v>33</v>
      </c>
      <c r="S88" s="1" t="s">
        <v>447</v>
      </c>
      <c r="T88" s="1" t="s">
        <v>57</v>
      </c>
      <c r="U88" s="1" t="s">
        <v>76</v>
      </c>
    </row>
    <row r="89" spans="1:21" x14ac:dyDescent="0.25">
      <c r="A89" s="1">
        <v>80</v>
      </c>
      <c r="B89" s="1" t="s">
        <v>396</v>
      </c>
      <c r="C89" s="1" t="s">
        <v>489</v>
      </c>
      <c r="D89" s="1">
        <v>79</v>
      </c>
      <c r="E89" s="1">
        <v>131</v>
      </c>
      <c r="F89" s="1">
        <v>4</v>
      </c>
      <c r="G89" s="1" t="s">
        <v>237</v>
      </c>
      <c r="H89" s="1" t="s">
        <v>238</v>
      </c>
      <c r="I89" s="1" t="s">
        <v>239</v>
      </c>
      <c r="J89" s="1" t="s">
        <v>240</v>
      </c>
      <c r="K89" s="1" t="s">
        <v>41</v>
      </c>
      <c r="L89" s="1" t="s">
        <v>41</v>
      </c>
      <c r="M89" s="1"/>
      <c r="N89" s="1">
        <v>1913</v>
      </c>
      <c r="O89" s="1" t="s">
        <v>64</v>
      </c>
      <c r="P89" s="1" t="s">
        <v>55</v>
      </c>
      <c r="Q89" s="1" t="s">
        <v>55</v>
      </c>
      <c r="R89" s="1" t="s">
        <v>44</v>
      </c>
      <c r="S89" s="1" t="s">
        <v>241</v>
      </c>
      <c r="T89" s="1" t="s">
        <v>23</v>
      </c>
      <c r="U89" s="1" t="s">
        <v>118</v>
      </c>
    </row>
    <row r="90" spans="1:21" x14ac:dyDescent="0.25">
      <c r="A90" s="1">
        <v>70</v>
      </c>
      <c r="B90" s="1" t="s">
        <v>490</v>
      </c>
      <c r="C90" s="1" t="s">
        <v>489</v>
      </c>
      <c r="D90" s="1">
        <v>79</v>
      </c>
      <c r="E90" s="1">
        <v>131</v>
      </c>
      <c r="F90" s="1">
        <v>4.2</v>
      </c>
      <c r="G90" s="1" t="s">
        <v>491</v>
      </c>
      <c r="H90" s="1" t="s">
        <v>492</v>
      </c>
      <c r="I90" s="1" t="s">
        <v>493</v>
      </c>
      <c r="J90" s="1" t="s">
        <v>494</v>
      </c>
      <c r="K90" s="1" t="s">
        <v>95</v>
      </c>
      <c r="L90" s="1" t="s">
        <v>95</v>
      </c>
      <c r="M90" s="1">
        <v>200</v>
      </c>
      <c r="N90" s="1">
        <v>2006</v>
      </c>
      <c r="O90" s="1" t="s">
        <v>64</v>
      </c>
      <c r="P90" s="1" t="s">
        <v>96</v>
      </c>
      <c r="Q90" s="1" t="s">
        <v>66</v>
      </c>
      <c r="R90" s="1" t="s">
        <v>309</v>
      </c>
      <c r="S90" s="1" t="s">
        <v>495</v>
      </c>
      <c r="T90" s="1" t="s">
        <v>113</v>
      </c>
      <c r="U90" s="1" t="s">
        <v>130</v>
      </c>
    </row>
    <row r="91" spans="1:21" x14ac:dyDescent="0.25">
      <c r="A91" s="1">
        <v>73</v>
      </c>
      <c r="B91" s="1" t="s">
        <v>496</v>
      </c>
      <c r="C91" s="1" t="s">
        <v>489</v>
      </c>
      <c r="D91" s="1">
        <v>79</v>
      </c>
      <c r="E91" s="1">
        <v>131</v>
      </c>
      <c r="F91" s="1">
        <v>3.7</v>
      </c>
      <c r="G91" s="1" t="s">
        <v>497</v>
      </c>
      <c r="H91" s="1" t="s">
        <v>498</v>
      </c>
      <c r="I91" s="1" t="s">
        <v>61</v>
      </c>
      <c r="J91" s="1" t="s">
        <v>499</v>
      </c>
      <c r="K91" s="1" t="s">
        <v>41</v>
      </c>
      <c r="L91" s="1" t="s">
        <v>41</v>
      </c>
      <c r="M91" s="1"/>
      <c r="N91" s="1">
        <v>1925</v>
      </c>
      <c r="O91" s="1" t="s">
        <v>64</v>
      </c>
      <c r="P91" s="1" t="s">
        <v>500</v>
      </c>
      <c r="Q91" s="1" t="s">
        <v>323</v>
      </c>
      <c r="R91" s="1" t="s">
        <v>44</v>
      </c>
      <c r="S91" s="1" t="s">
        <v>501</v>
      </c>
      <c r="T91" s="1" t="s">
        <v>57</v>
      </c>
      <c r="U91" s="1" t="s">
        <v>69</v>
      </c>
    </row>
    <row r="92" spans="1:21" x14ac:dyDescent="0.25">
      <c r="A92" s="1">
        <v>75</v>
      </c>
      <c r="B92" s="1" t="s">
        <v>57</v>
      </c>
      <c r="C92" s="1" t="s">
        <v>489</v>
      </c>
      <c r="D92" s="1">
        <v>79</v>
      </c>
      <c r="E92" s="1">
        <v>131</v>
      </c>
      <c r="F92" s="1">
        <v>3.4</v>
      </c>
      <c r="G92" s="1" t="s">
        <v>502</v>
      </c>
      <c r="H92" s="1" t="s">
        <v>503</v>
      </c>
      <c r="I92" s="1" t="s">
        <v>220</v>
      </c>
      <c r="J92" s="1" t="s">
        <v>504</v>
      </c>
      <c r="K92" s="1" t="s">
        <v>53</v>
      </c>
      <c r="L92" s="1" t="s">
        <v>53</v>
      </c>
      <c r="M92" s="1">
        <v>5000</v>
      </c>
      <c r="N92" s="1">
        <v>2001</v>
      </c>
      <c r="O92" s="1" t="s">
        <v>42</v>
      </c>
      <c r="P92" s="1" t="s">
        <v>479</v>
      </c>
      <c r="Q92" s="1" t="s">
        <v>223</v>
      </c>
      <c r="R92" s="1" t="s">
        <v>33</v>
      </c>
      <c r="S92" s="1" t="s">
        <v>505</v>
      </c>
      <c r="T92" s="1" t="s">
        <v>57</v>
      </c>
      <c r="U92" s="1" t="s">
        <v>116</v>
      </c>
    </row>
    <row r="93" spans="1:21" x14ac:dyDescent="0.25">
      <c r="A93" s="1">
        <v>82</v>
      </c>
      <c r="B93" s="1" t="s">
        <v>113</v>
      </c>
      <c r="C93" s="1" t="s">
        <v>489</v>
      </c>
      <c r="D93" s="1">
        <v>79</v>
      </c>
      <c r="E93" s="1">
        <v>131</v>
      </c>
      <c r="F93" s="1">
        <v>4.7</v>
      </c>
      <c r="G93" s="1" t="s">
        <v>506</v>
      </c>
      <c r="H93" s="1" t="s">
        <v>507</v>
      </c>
      <c r="I93" s="1" t="s">
        <v>274</v>
      </c>
      <c r="J93" s="1" t="s">
        <v>508</v>
      </c>
      <c r="K93" s="1" t="s">
        <v>95</v>
      </c>
      <c r="L93" s="1" t="s">
        <v>95</v>
      </c>
      <c r="M93" s="1">
        <v>200</v>
      </c>
      <c r="N93" s="1">
        <v>1996</v>
      </c>
      <c r="O93" s="1" t="s">
        <v>30</v>
      </c>
      <c r="P93" s="1" t="s">
        <v>292</v>
      </c>
      <c r="Q93" s="1" t="s">
        <v>66</v>
      </c>
      <c r="R93" s="1" t="s">
        <v>309</v>
      </c>
      <c r="S93" s="1" t="s">
        <v>509</v>
      </c>
      <c r="T93" s="1" t="s">
        <v>113</v>
      </c>
      <c r="U93" s="1" t="s">
        <v>120</v>
      </c>
    </row>
    <row r="94" spans="1:21" x14ac:dyDescent="0.25">
      <c r="A94" s="1">
        <v>90</v>
      </c>
      <c r="B94" s="1" t="s">
        <v>510</v>
      </c>
      <c r="C94" s="1" t="s">
        <v>489</v>
      </c>
      <c r="D94" s="1">
        <v>79</v>
      </c>
      <c r="E94" s="1">
        <v>131</v>
      </c>
      <c r="F94" s="1">
        <v>4</v>
      </c>
      <c r="G94" s="1" t="s">
        <v>237</v>
      </c>
      <c r="H94" s="1" t="s">
        <v>238</v>
      </c>
      <c r="I94" s="1" t="s">
        <v>239</v>
      </c>
      <c r="J94" s="1" t="s">
        <v>240</v>
      </c>
      <c r="K94" s="1" t="s">
        <v>41</v>
      </c>
      <c r="L94" s="1" t="s">
        <v>41</v>
      </c>
      <c r="M94" s="1"/>
      <c r="N94" s="1">
        <v>1913</v>
      </c>
      <c r="O94" s="1" t="s">
        <v>64</v>
      </c>
      <c r="P94" s="1" t="s">
        <v>55</v>
      </c>
      <c r="Q94" s="1" t="s">
        <v>55</v>
      </c>
      <c r="R94" s="1" t="s">
        <v>44</v>
      </c>
      <c r="S94" s="1" t="s">
        <v>241</v>
      </c>
      <c r="T94" s="1" t="s">
        <v>23</v>
      </c>
      <c r="U94" s="1" t="s">
        <v>118</v>
      </c>
    </row>
    <row r="95" spans="1:21" x14ac:dyDescent="0.25">
      <c r="A95" s="1">
        <v>67</v>
      </c>
      <c r="B95" s="1" t="s">
        <v>23</v>
      </c>
      <c r="C95" s="1" t="s">
        <v>489</v>
      </c>
      <c r="D95" s="1">
        <v>79</v>
      </c>
      <c r="E95" s="1">
        <v>131</v>
      </c>
      <c r="F95" s="1">
        <v>4</v>
      </c>
      <c r="G95" s="1" t="s">
        <v>405</v>
      </c>
      <c r="H95" s="1" t="s">
        <v>406</v>
      </c>
      <c r="I95" s="1" t="s">
        <v>72</v>
      </c>
      <c r="J95" s="1" t="s">
        <v>407</v>
      </c>
      <c r="K95" s="1" t="s">
        <v>53</v>
      </c>
      <c r="L95" s="1" t="s">
        <v>53</v>
      </c>
      <c r="M95" s="1">
        <v>5000</v>
      </c>
      <c r="N95" s="1">
        <v>2006</v>
      </c>
      <c r="O95" s="1" t="s">
        <v>30</v>
      </c>
      <c r="P95" s="1" t="s">
        <v>31</v>
      </c>
      <c r="Q95" s="1" t="s">
        <v>32</v>
      </c>
      <c r="R95" s="1" t="s">
        <v>408</v>
      </c>
      <c r="S95" s="1" t="s">
        <v>409</v>
      </c>
      <c r="T95" s="1" t="s">
        <v>23</v>
      </c>
      <c r="U95" s="1" t="s">
        <v>76</v>
      </c>
    </row>
    <row r="96" spans="1:21" x14ac:dyDescent="0.25">
      <c r="A96" s="1">
        <v>328</v>
      </c>
      <c r="B96" s="1" t="s">
        <v>23</v>
      </c>
      <c r="C96" s="1" t="s">
        <v>511</v>
      </c>
      <c r="D96" s="1">
        <v>79</v>
      </c>
      <c r="E96" s="1">
        <v>147</v>
      </c>
      <c r="F96" s="1">
        <v>3.4</v>
      </c>
      <c r="G96" s="1" t="s">
        <v>512</v>
      </c>
      <c r="H96" s="1" t="s">
        <v>101</v>
      </c>
      <c r="I96" s="1" t="s">
        <v>102</v>
      </c>
      <c r="J96" s="1" t="s">
        <v>513</v>
      </c>
      <c r="K96" s="1" t="s">
        <v>95</v>
      </c>
      <c r="L96" s="1" t="s">
        <v>95</v>
      </c>
      <c r="M96" s="1">
        <v>200</v>
      </c>
      <c r="N96" s="1">
        <v>1984</v>
      </c>
      <c r="O96" s="1" t="s">
        <v>30</v>
      </c>
      <c r="P96" s="1" t="s">
        <v>87</v>
      </c>
      <c r="Q96" s="1" t="s">
        <v>32</v>
      </c>
      <c r="R96" s="1" t="s">
        <v>514</v>
      </c>
      <c r="S96" s="1" t="s">
        <v>515</v>
      </c>
      <c r="T96" s="1" t="s">
        <v>23</v>
      </c>
      <c r="U96" s="1" t="s">
        <v>105</v>
      </c>
    </row>
    <row r="97" spans="1:21" x14ac:dyDescent="0.25">
      <c r="A97" s="1">
        <v>330</v>
      </c>
      <c r="B97" s="1" t="s">
        <v>114</v>
      </c>
      <c r="C97" s="1" t="s">
        <v>511</v>
      </c>
      <c r="D97" s="1">
        <v>79</v>
      </c>
      <c r="E97" s="1">
        <v>147</v>
      </c>
      <c r="F97" s="1">
        <v>3.7</v>
      </c>
      <c r="G97" s="1" t="s">
        <v>482</v>
      </c>
      <c r="H97" s="1" t="s">
        <v>436</v>
      </c>
      <c r="I97" s="1" t="s">
        <v>27</v>
      </c>
      <c r="J97" s="1" t="s">
        <v>483</v>
      </c>
      <c r="K97" s="1" t="s">
        <v>29</v>
      </c>
      <c r="L97" s="1" t="s">
        <v>29</v>
      </c>
      <c r="M97" s="1">
        <v>1000</v>
      </c>
      <c r="N97" s="1">
        <v>1954</v>
      </c>
      <c r="O97" s="1" t="s">
        <v>64</v>
      </c>
      <c r="P97" s="1" t="s">
        <v>269</v>
      </c>
      <c r="Q97" s="1" t="s">
        <v>269</v>
      </c>
      <c r="R97" s="1" t="s">
        <v>33</v>
      </c>
      <c r="S97" s="1" t="s">
        <v>484</v>
      </c>
      <c r="T97" s="1" t="s">
        <v>114</v>
      </c>
      <c r="U97" s="1" t="s">
        <v>35</v>
      </c>
    </row>
    <row r="98" spans="1:21" x14ac:dyDescent="0.25">
      <c r="A98" s="1">
        <v>336</v>
      </c>
      <c r="B98" s="1" t="s">
        <v>23</v>
      </c>
      <c r="C98" s="1" t="s">
        <v>511</v>
      </c>
      <c r="D98" s="1">
        <v>79</v>
      </c>
      <c r="E98" s="1">
        <v>147</v>
      </c>
      <c r="F98" s="1">
        <v>3.3</v>
      </c>
      <c r="G98" s="1" t="s">
        <v>448</v>
      </c>
      <c r="H98" s="1" t="s">
        <v>449</v>
      </c>
      <c r="I98" s="1" t="s">
        <v>395</v>
      </c>
      <c r="J98" s="1" t="s">
        <v>450</v>
      </c>
      <c r="K98" s="1" t="s">
        <v>41</v>
      </c>
      <c r="L98" s="1" t="s">
        <v>41</v>
      </c>
      <c r="M98" s="1"/>
      <c r="N98" s="1">
        <v>1880</v>
      </c>
      <c r="O98" s="1" t="s">
        <v>451</v>
      </c>
      <c r="P98" s="1" t="s">
        <v>452</v>
      </c>
      <c r="Q98" s="1" t="s">
        <v>453</v>
      </c>
      <c r="R98" s="1" t="s">
        <v>82</v>
      </c>
      <c r="S98" s="1" t="s">
        <v>454</v>
      </c>
      <c r="T98" s="1" t="s">
        <v>23</v>
      </c>
      <c r="U98" s="1" t="s">
        <v>127</v>
      </c>
    </row>
    <row r="99" spans="1:21" x14ac:dyDescent="0.25">
      <c r="A99" s="1">
        <v>340</v>
      </c>
      <c r="B99" s="1" t="s">
        <v>441</v>
      </c>
      <c r="C99" s="1" t="s">
        <v>511</v>
      </c>
      <c r="D99" s="1">
        <v>79</v>
      </c>
      <c r="E99" s="1">
        <v>147</v>
      </c>
      <c r="F99" s="1">
        <v>3.8</v>
      </c>
      <c r="G99" s="1" t="s">
        <v>443</v>
      </c>
      <c r="H99" s="1" t="s">
        <v>444</v>
      </c>
      <c r="I99" s="1" t="s">
        <v>72</v>
      </c>
      <c r="J99" s="1" t="s">
        <v>445</v>
      </c>
      <c r="K99" s="1" t="s">
        <v>74</v>
      </c>
      <c r="L99" s="1" t="s">
        <v>74</v>
      </c>
      <c r="M99" s="1">
        <v>500</v>
      </c>
      <c r="N99" s="1">
        <v>1986</v>
      </c>
      <c r="O99" s="1" t="s">
        <v>42</v>
      </c>
      <c r="P99" s="1" t="s">
        <v>446</v>
      </c>
      <c r="Q99" s="1" t="s">
        <v>323</v>
      </c>
      <c r="R99" s="1" t="s">
        <v>33</v>
      </c>
      <c r="S99" s="1" t="s">
        <v>447</v>
      </c>
      <c r="T99" s="1" t="s">
        <v>57</v>
      </c>
      <c r="U99" s="1" t="s">
        <v>76</v>
      </c>
    </row>
    <row r="100" spans="1:21" x14ac:dyDescent="0.25">
      <c r="A100" s="1">
        <v>337</v>
      </c>
      <c r="B100" s="1" t="s">
        <v>23</v>
      </c>
      <c r="C100" s="1" t="s">
        <v>511</v>
      </c>
      <c r="D100" s="1">
        <v>79</v>
      </c>
      <c r="E100" s="1">
        <v>147</v>
      </c>
      <c r="F100" s="1">
        <v>4.5999999999999996</v>
      </c>
      <c r="G100" s="1" t="s">
        <v>516</v>
      </c>
      <c r="H100" s="1" t="s">
        <v>517</v>
      </c>
      <c r="I100" s="1" t="s">
        <v>27</v>
      </c>
      <c r="J100" s="1" t="s">
        <v>518</v>
      </c>
      <c r="K100" s="1" t="s">
        <v>29</v>
      </c>
      <c r="L100" s="1" t="s">
        <v>29</v>
      </c>
      <c r="M100" s="1">
        <v>1000</v>
      </c>
      <c r="N100" s="1">
        <v>1999</v>
      </c>
      <c r="O100" s="1" t="s">
        <v>30</v>
      </c>
      <c r="P100" s="1" t="s">
        <v>269</v>
      </c>
      <c r="Q100" s="1" t="s">
        <v>269</v>
      </c>
      <c r="R100" s="1" t="s">
        <v>33</v>
      </c>
      <c r="S100" s="1" t="s">
        <v>519</v>
      </c>
      <c r="T100" s="1" t="s">
        <v>23</v>
      </c>
      <c r="U100" s="1" t="s">
        <v>35</v>
      </c>
    </row>
    <row r="101" spans="1:21" x14ac:dyDescent="0.25">
      <c r="A101" s="1">
        <v>607</v>
      </c>
      <c r="B101" s="1" t="s">
        <v>23</v>
      </c>
      <c r="C101" s="1" t="s">
        <v>520</v>
      </c>
      <c r="D101" s="1">
        <v>80</v>
      </c>
      <c r="E101" s="1">
        <v>132</v>
      </c>
      <c r="F101" s="1">
        <v>4.2</v>
      </c>
      <c r="G101" s="1" t="s">
        <v>521</v>
      </c>
      <c r="H101" s="1" t="s">
        <v>460</v>
      </c>
      <c r="I101" s="1" t="s">
        <v>461</v>
      </c>
      <c r="J101" s="1" t="s">
        <v>522</v>
      </c>
      <c r="K101" s="1" t="s">
        <v>41</v>
      </c>
      <c r="L101" s="1" t="s">
        <v>41</v>
      </c>
      <c r="M101" s="1"/>
      <c r="N101" s="1">
        <v>1999</v>
      </c>
      <c r="O101" s="1" t="s">
        <v>30</v>
      </c>
      <c r="P101" s="1" t="s">
        <v>43</v>
      </c>
      <c r="Q101" s="1" t="s">
        <v>32</v>
      </c>
      <c r="R101" s="1" t="s">
        <v>82</v>
      </c>
      <c r="S101" s="1" t="s">
        <v>523</v>
      </c>
      <c r="T101" s="1" t="s">
        <v>23</v>
      </c>
      <c r="U101" s="1" t="s">
        <v>129</v>
      </c>
    </row>
    <row r="102" spans="1:21" x14ac:dyDescent="0.25">
      <c r="A102" s="1">
        <v>602</v>
      </c>
      <c r="B102" s="1" t="s">
        <v>265</v>
      </c>
      <c r="C102" s="1" t="s">
        <v>520</v>
      </c>
      <c r="D102" s="1">
        <v>80</v>
      </c>
      <c r="E102" s="1">
        <v>132</v>
      </c>
      <c r="F102" s="1">
        <v>4.5</v>
      </c>
      <c r="G102" s="1" t="s">
        <v>266</v>
      </c>
      <c r="H102" s="1" t="s">
        <v>267</v>
      </c>
      <c r="I102" s="1" t="s">
        <v>239</v>
      </c>
      <c r="J102" s="1" t="s">
        <v>268</v>
      </c>
      <c r="K102" s="1" t="s">
        <v>63</v>
      </c>
      <c r="L102" s="1" t="s">
        <v>63</v>
      </c>
      <c r="M102" s="1">
        <v>10000</v>
      </c>
      <c r="N102" s="1">
        <v>1942</v>
      </c>
      <c r="O102" s="1" t="s">
        <v>247</v>
      </c>
      <c r="P102" s="1" t="s">
        <v>269</v>
      </c>
      <c r="Q102" s="1" t="s">
        <v>269</v>
      </c>
      <c r="R102" s="1" t="s">
        <v>82</v>
      </c>
      <c r="S102" s="1" t="s">
        <v>270</v>
      </c>
      <c r="T102" s="1" t="s">
        <v>46</v>
      </c>
      <c r="U102" s="1" t="s">
        <v>118</v>
      </c>
    </row>
    <row r="103" spans="1:21" x14ac:dyDescent="0.25">
      <c r="A103" s="1">
        <v>594</v>
      </c>
      <c r="B103" s="1" t="s">
        <v>23</v>
      </c>
      <c r="C103" s="1" t="s">
        <v>520</v>
      </c>
      <c r="D103" s="1">
        <v>80</v>
      </c>
      <c r="E103" s="1">
        <v>132</v>
      </c>
      <c r="F103" s="1">
        <v>3.9</v>
      </c>
      <c r="G103" s="1" t="s">
        <v>388</v>
      </c>
      <c r="H103" s="1" t="s">
        <v>524</v>
      </c>
      <c r="I103" s="1" t="s">
        <v>51</v>
      </c>
      <c r="J103" s="1" t="s">
        <v>390</v>
      </c>
      <c r="K103" s="1" t="s">
        <v>41</v>
      </c>
      <c r="L103" s="1" t="s">
        <v>41</v>
      </c>
      <c r="M103" s="1"/>
      <c r="N103" s="1">
        <v>1830</v>
      </c>
      <c r="O103" s="1" t="s">
        <v>64</v>
      </c>
      <c r="P103" s="1" t="s">
        <v>55</v>
      </c>
      <c r="Q103" s="1" t="s">
        <v>55</v>
      </c>
      <c r="R103" s="1" t="s">
        <v>44</v>
      </c>
      <c r="S103" s="1" t="s">
        <v>391</v>
      </c>
      <c r="T103" s="1" t="s">
        <v>23</v>
      </c>
      <c r="U103" s="1" t="s">
        <v>58</v>
      </c>
    </row>
    <row r="104" spans="1:21" x14ac:dyDescent="0.25">
      <c r="A104" s="1">
        <v>591</v>
      </c>
      <c r="B104" s="1" t="s">
        <v>510</v>
      </c>
      <c r="C104" s="1" t="s">
        <v>520</v>
      </c>
      <c r="D104" s="1">
        <v>80</v>
      </c>
      <c r="E104" s="1">
        <v>132</v>
      </c>
      <c r="F104" s="1">
        <v>4</v>
      </c>
      <c r="G104" s="1" t="s">
        <v>237</v>
      </c>
      <c r="H104" s="1" t="s">
        <v>238</v>
      </c>
      <c r="I104" s="1" t="s">
        <v>239</v>
      </c>
      <c r="J104" s="1" t="s">
        <v>240</v>
      </c>
      <c r="K104" s="1" t="s">
        <v>41</v>
      </c>
      <c r="L104" s="1" t="s">
        <v>41</v>
      </c>
      <c r="M104" s="1"/>
      <c r="N104" s="1">
        <v>1913</v>
      </c>
      <c r="O104" s="1" t="s">
        <v>64</v>
      </c>
      <c r="P104" s="1" t="s">
        <v>55</v>
      </c>
      <c r="Q104" s="1" t="s">
        <v>55</v>
      </c>
      <c r="R104" s="1" t="s">
        <v>44</v>
      </c>
      <c r="S104" s="1" t="s">
        <v>241</v>
      </c>
      <c r="T104" s="1" t="s">
        <v>23</v>
      </c>
      <c r="U104" s="1" t="s">
        <v>118</v>
      </c>
    </row>
    <row r="105" spans="1:21" x14ac:dyDescent="0.25">
      <c r="A105" s="1">
        <v>614</v>
      </c>
      <c r="B105" s="1" t="s">
        <v>23</v>
      </c>
      <c r="C105" s="1" t="s">
        <v>525</v>
      </c>
      <c r="D105" s="1">
        <v>87</v>
      </c>
      <c r="E105" s="1">
        <v>141</v>
      </c>
      <c r="F105" s="1">
        <v>3.2</v>
      </c>
      <c r="G105" s="1" t="s">
        <v>526</v>
      </c>
      <c r="H105" s="1" t="s">
        <v>527</v>
      </c>
      <c r="I105" s="1" t="s">
        <v>102</v>
      </c>
      <c r="J105" s="1" t="s">
        <v>417</v>
      </c>
      <c r="K105" s="1" t="s">
        <v>41</v>
      </c>
      <c r="L105" s="1" t="s">
        <v>41</v>
      </c>
      <c r="M105" s="1"/>
      <c r="N105" s="1">
        <v>1853</v>
      </c>
      <c r="O105" s="1" t="s">
        <v>30</v>
      </c>
      <c r="P105" s="1" t="s">
        <v>222</v>
      </c>
      <c r="Q105" s="1" t="s">
        <v>223</v>
      </c>
      <c r="R105" s="1" t="s">
        <v>44</v>
      </c>
      <c r="S105" s="1" t="s">
        <v>528</v>
      </c>
      <c r="T105" s="1" t="s">
        <v>23</v>
      </c>
      <c r="U105" s="1" t="s">
        <v>105</v>
      </c>
    </row>
    <row r="106" spans="1:21" x14ac:dyDescent="0.25">
      <c r="A106" s="1">
        <v>617</v>
      </c>
      <c r="B106" s="1" t="s">
        <v>23</v>
      </c>
      <c r="C106" s="1" t="s">
        <v>525</v>
      </c>
      <c r="D106" s="1">
        <v>87</v>
      </c>
      <c r="E106" s="1">
        <v>141</v>
      </c>
      <c r="F106" s="1">
        <v>4.2</v>
      </c>
      <c r="G106" s="1" t="s">
        <v>521</v>
      </c>
      <c r="H106" s="1" t="s">
        <v>460</v>
      </c>
      <c r="I106" s="1" t="s">
        <v>461</v>
      </c>
      <c r="J106" s="1" t="s">
        <v>522</v>
      </c>
      <c r="K106" s="1" t="s">
        <v>41</v>
      </c>
      <c r="L106" s="1" t="s">
        <v>41</v>
      </c>
      <c r="M106" s="1"/>
      <c r="N106" s="1">
        <v>1999</v>
      </c>
      <c r="O106" s="1" t="s">
        <v>30</v>
      </c>
      <c r="P106" s="1" t="s">
        <v>43</v>
      </c>
      <c r="Q106" s="1" t="s">
        <v>32</v>
      </c>
      <c r="R106" s="1" t="s">
        <v>82</v>
      </c>
      <c r="S106" s="1" t="s">
        <v>523</v>
      </c>
      <c r="T106" s="1" t="s">
        <v>23</v>
      </c>
      <c r="U106" s="1" t="s">
        <v>129</v>
      </c>
    </row>
    <row r="107" spans="1:21" x14ac:dyDescent="0.25">
      <c r="A107" s="1">
        <v>626</v>
      </c>
      <c r="B107" s="1" t="s">
        <v>529</v>
      </c>
      <c r="C107" s="1" t="s">
        <v>525</v>
      </c>
      <c r="D107" s="1">
        <v>87</v>
      </c>
      <c r="E107" s="1">
        <v>141</v>
      </c>
      <c r="F107" s="1">
        <v>4</v>
      </c>
      <c r="G107" s="1" t="s">
        <v>530</v>
      </c>
      <c r="H107" s="1" t="s">
        <v>531</v>
      </c>
      <c r="I107" s="1" t="s">
        <v>532</v>
      </c>
      <c r="J107" s="1" t="s">
        <v>437</v>
      </c>
      <c r="K107" s="1" t="s">
        <v>53</v>
      </c>
      <c r="L107" s="1" t="s">
        <v>53</v>
      </c>
      <c r="M107" s="1">
        <v>5000</v>
      </c>
      <c r="N107" s="1">
        <v>1996</v>
      </c>
      <c r="O107" s="1" t="s">
        <v>247</v>
      </c>
      <c r="P107" s="1" t="s">
        <v>292</v>
      </c>
      <c r="Q107" s="1" t="s">
        <v>66</v>
      </c>
      <c r="R107" s="1" t="s">
        <v>33</v>
      </c>
      <c r="S107" s="1" t="s">
        <v>533</v>
      </c>
      <c r="T107" s="1" t="s">
        <v>23</v>
      </c>
      <c r="U107" s="1" t="s">
        <v>131</v>
      </c>
    </row>
    <row r="108" spans="1:21" x14ac:dyDescent="0.25">
      <c r="A108" s="1">
        <v>143</v>
      </c>
      <c r="B108" s="1" t="s">
        <v>534</v>
      </c>
      <c r="C108" s="1" t="s">
        <v>535</v>
      </c>
      <c r="D108" s="1">
        <v>90</v>
      </c>
      <c r="E108" s="1">
        <v>109</v>
      </c>
      <c r="F108" s="1">
        <v>3.3</v>
      </c>
      <c r="G108" s="1" t="s">
        <v>312</v>
      </c>
      <c r="H108" s="1" t="s">
        <v>313</v>
      </c>
      <c r="I108" s="1" t="s">
        <v>27</v>
      </c>
      <c r="J108" s="1" t="s">
        <v>314</v>
      </c>
      <c r="K108" s="1" t="s">
        <v>63</v>
      </c>
      <c r="L108" s="1" t="s">
        <v>63</v>
      </c>
      <c r="M108" s="1">
        <v>10000</v>
      </c>
      <c r="N108" s="1">
        <v>1958</v>
      </c>
      <c r="O108" s="1" t="s">
        <v>247</v>
      </c>
      <c r="P108" s="1" t="s">
        <v>315</v>
      </c>
      <c r="Q108" s="1" t="s">
        <v>316</v>
      </c>
      <c r="R108" s="1" t="s">
        <v>82</v>
      </c>
      <c r="S108" s="1" t="s">
        <v>317</v>
      </c>
      <c r="T108" s="1" t="s">
        <v>23</v>
      </c>
      <c r="U108" s="1" t="s">
        <v>35</v>
      </c>
    </row>
    <row r="109" spans="1:21" x14ac:dyDescent="0.25">
      <c r="A109" s="1">
        <v>146</v>
      </c>
      <c r="B109" s="1" t="s">
        <v>23</v>
      </c>
      <c r="C109" s="1" t="s">
        <v>535</v>
      </c>
      <c r="D109" s="1">
        <v>90</v>
      </c>
      <c r="E109" s="1">
        <v>109</v>
      </c>
      <c r="F109" s="1">
        <v>3.4</v>
      </c>
      <c r="G109" s="1" t="s">
        <v>536</v>
      </c>
      <c r="H109" s="1" t="s">
        <v>537</v>
      </c>
      <c r="I109" s="1" t="s">
        <v>538</v>
      </c>
      <c r="J109" s="1" t="s">
        <v>221</v>
      </c>
      <c r="K109" s="1" t="s">
        <v>53</v>
      </c>
      <c r="L109" s="1" t="s">
        <v>53</v>
      </c>
      <c r="M109" s="1">
        <v>5000</v>
      </c>
      <c r="N109" s="1">
        <v>1982</v>
      </c>
      <c r="O109" s="1" t="s">
        <v>30</v>
      </c>
      <c r="P109" s="1" t="s">
        <v>222</v>
      </c>
      <c r="Q109" s="1" t="s">
        <v>223</v>
      </c>
      <c r="R109" s="1" t="s">
        <v>97</v>
      </c>
      <c r="S109" s="1" t="s">
        <v>539</v>
      </c>
      <c r="T109" s="1" t="s">
        <v>23</v>
      </c>
      <c r="U109" s="1" t="s">
        <v>132</v>
      </c>
    </row>
    <row r="110" spans="1:21" x14ac:dyDescent="0.25">
      <c r="A110" s="1">
        <v>128</v>
      </c>
      <c r="B110" s="1" t="s">
        <v>113</v>
      </c>
      <c r="C110" s="1" t="s">
        <v>535</v>
      </c>
      <c r="D110" s="1">
        <v>90</v>
      </c>
      <c r="E110" s="1">
        <v>109</v>
      </c>
      <c r="F110" s="1">
        <v>4.2</v>
      </c>
      <c r="G110" s="1" t="s">
        <v>491</v>
      </c>
      <c r="H110" s="1" t="s">
        <v>492</v>
      </c>
      <c r="I110" s="1" t="s">
        <v>493</v>
      </c>
      <c r="J110" s="1" t="s">
        <v>494</v>
      </c>
      <c r="K110" s="1" t="s">
        <v>95</v>
      </c>
      <c r="L110" s="1" t="s">
        <v>95</v>
      </c>
      <c r="M110" s="1">
        <v>200</v>
      </c>
      <c r="N110" s="1">
        <v>2006</v>
      </c>
      <c r="O110" s="1" t="s">
        <v>64</v>
      </c>
      <c r="P110" s="1" t="s">
        <v>96</v>
      </c>
      <c r="Q110" s="1" t="s">
        <v>66</v>
      </c>
      <c r="R110" s="1" t="s">
        <v>309</v>
      </c>
      <c r="S110" s="1" t="s">
        <v>495</v>
      </c>
      <c r="T110" s="1" t="s">
        <v>113</v>
      </c>
      <c r="U110" s="1" t="s">
        <v>130</v>
      </c>
    </row>
    <row r="111" spans="1:21" x14ac:dyDescent="0.25">
      <c r="A111" s="1">
        <v>145</v>
      </c>
      <c r="B111" s="1" t="s">
        <v>540</v>
      </c>
      <c r="C111" s="1" t="s">
        <v>535</v>
      </c>
      <c r="D111" s="1">
        <v>90</v>
      </c>
      <c r="E111" s="1">
        <v>109</v>
      </c>
      <c r="F111" s="1">
        <v>3.8</v>
      </c>
      <c r="G111" s="1" t="s">
        <v>415</v>
      </c>
      <c r="H111" s="1" t="s">
        <v>416</v>
      </c>
      <c r="I111" s="1" t="s">
        <v>239</v>
      </c>
      <c r="J111" s="1" t="s">
        <v>417</v>
      </c>
      <c r="K111" s="1" t="s">
        <v>29</v>
      </c>
      <c r="L111" s="1" t="s">
        <v>29</v>
      </c>
      <c r="M111" s="1">
        <v>1000</v>
      </c>
      <c r="N111" s="1">
        <v>2013</v>
      </c>
      <c r="O111" s="1" t="s">
        <v>42</v>
      </c>
      <c r="P111" s="1" t="s">
        <v>55</v>
      </c>
      <c r="Q111" s="1" t="s">
        <v>55</v>
      </c>
      <c r="R111" s="1" t="s">
        <v>33</v>
      </c>
      <c r="S111" s="1" t="s">
        <v>418</v>
      </c>
      <c r="T111" s="1" t="s">
        <v>46</v>
      </c>
      <c r="U111" s="1" t="s">
        <v>118</v>
      </c>
    </row>
    <row r="112" spans="1:21" x14ac:dyDescent="0.25">
      <c r="A112" s="1">
        <v>245</v>
      </c>
      <c r="B112" s="1" t="s">
        <v>23</v>
      </c>
      <c r="C112" s="1" t="s">
        <v>541</v>
      </c>
      <c r="D112" s="1">
        <v>90</v>
      </c>
      <c r="E112" s="1">
        <v>124</v>
      </c>
      <c r="F112" s="1">
        <v>3.7</v>
      </c>
      <c r="G112" s="1" t="s">
        <v>542</v>
      </c>
      <c r="H112" s="1" t="s">
        <v>252</v>
      </c>
      <c r="I112" s="1" t="s">
        <v>102</v>
      </c>
      <c r="J112" s="1" t="s">
        <v>287</v>
      </c>
      <c r="K112" s="1" t="s">
        <v>41</v>
      </c>
      <c r="L112" s="1" t="s">
        <v>41</v>
      </c>
      <c r="M112" s="1"/>
      <c r="N112" s="1">
        <v>1973</v>
      </c>
      <c r="O112" s="1" t="s">
        <v>64</v>
      </c>
      <c r="P112" s="1" t="s">
        <v>55</v>
      </c>
      <c r="Q112" s="1" t="s">
        <v>55</v>
      </c>
      <c r="R112" s="1" t="s">
        <v>44</v>
      </c>
      <c r="S112" s="1" t="s">
        <v>543</v>
      </c>
      <c r="T112" s="1" t="s">
        <v>23</v>
      </c>
      <c r="U112" s="1" t="s">
        <v>105</v>
      </c>
    </row>
    <row r="113" spans="1:21" x14ac:dyDescent="0.25">
      <c r="A113" s="1">
        <v>246</v>
      </c>
      <c r="B113" s="1" t="s">
        <v>23</v>
      </c>
      <c r="C113" s="1" t="s">
        <v>541</v>
      </c>
      <c r="D113" s="1">
        <v>90</v>
      </c>
      <c r="E113" s="1">
        <v>124</v>
      </c>
      <c r="F113" s="1">
        <v>3.7</v>
      </c>
      <c r="G113" s="1" t="s">
        <v>544</v>
      </c>
      <c r="H113" s="1" t="s">
        <v>545</v>
      </c>
      <c r="I113" s="1" t="s">
        <v>220</v>
      </c>
      <c r="J113" s="1" t="s">
        <v>546</v>
      </c>
      <c r="K113" s="1" t="s">
        <v>41</v>
      </c>
      <c r="L113" s="1" t="s">
        <v>41</v>
      </c>
      <c r="M113" s="1"/>
      <c r="N113" s="1">
        <v>2011</v>
      </c>
      <c r="O113" s="1" t="s">
        <v>64</v>
      </c>
      <c r="P113" s="1" t="s">
        <v>547</v>
      </c>
      <c r="Q113" s="1" t="s">
        <v>548</v>
      </c>
      <c r="R113" s="1" t="s">
        <v>44</v>
      </c>
      <c r="S113" s="1" t="s">
        <v>549</v>
      </c>
      <c r="T113" s="1" t="s">
        <v>23</v>
      </c>
      <c r="U113" s="1" t="s">
        <v>116</v>
      </c>
    </row>
    <row r="114" spans="1:21" x14ac:dyDescent="0.25">
      <c r="A114" s="1">
        <v>249</v>
      </c>
      <c r="B114" s="1" t="s">
        <v>550</v>
      </c>
      <c r="C114" s="1" t="s">
        <v>541</v>
      </c>
      <c r="D114" s="1">
        <v>90</v>
      </c>
      <c r="E114" s="1">
        <v>124</v>
      </c>
      <c r="F114" s="1">
        <v>4.2</v>
      </c>
      <c r="G114" s="1" t="s">
        <v>551</v>
      </c>
      <c r="H114" s="1" t="s">
        <v>552</v>
      </c>
      <c r="I114" s="1" t="s">
        <v>493</v>
      </c>
      <c r="J114" s="1" t="s">
        <v>553</v>
      </c>
      <c r="K114" s="1" t="s">
        <v>74</v>
      </c>
      <c r="L114" s="1" t="s">
        <v>74</v>
      </c>
      <c r="M114" s="1">
        <v>500</v>
      </c>
      <c r="N114" s="1">
        <v>1983</v>
      </c>
      <c r="O114" s="1" t="s">
        <v>30</v>
      </c>
      <c r="P114" s="1" t="s">
        <v>269</v>
      </c>
      <c r="Q114" s="1" t="s">
        <v>269</v>
      </c>
      <c r="R114" s="1" t="s">
        <v>408</v>
      </c>
      <c r="S114" s="1" t="s">
        <v>554</v>
      </c>
      <c r="T114" s="1" t="s">
        <v>46</v>
      </c>
      <c r="U114" s="1" t="s">
        <v>130</v>
      </c>
    </row>
    <row r="115" spans="1:21" x14ac:dyDescent="0.25">
      <c r="A115" s="1">
        <v>252</v>
      </c>
      <c r="B115" s="1" t="s">
        <v>23</v>
      </c>
      <c r="C115" s="1" t="s">
        <v>541</v>
      </c>
      <c r="D115" s="1">
        <v>90</v>
      </c>
      <c r="E115" s="1">
        <v>124</v>
      </c>
      <c r="F115" s="1">
        <v>3.3</v>
      </c>
      <c r="G115" s="1" t="s">
        <v>555</v>
      </c>
      <c r="H115" s="1" t="s">
        <v>556</v>
      </c>
      <c r="I115" s="1" t="s">
        <v>395</v>
      </c>
      <c r="J115" s="1" t="s">
        <v>557</v>
      </c>
      <c r="K115" s="1" t="s">
        <v>41</v>
      </c>
      <c r="L115" s="1" t="s">
        <v>41</v>
      </c>
      <c r="M115" s="1"/>
      <c r="N115" s="1">
        <v>1917</v>
      </c>
      <c r="O115" s="1" t="s">
        <v>64</v>
      </c>
      <c r="P115" s="1" t="s">
        <v>500</v>
      </c>
      <c r="Q115" s="1" t="s">
        <v>323</v>
      </c>
      <c r="R115" s="1" t="s">
        <v>44</v>
      </c>
      <c r="S115" s="1" t="s">
        <v>558</v>
      </c>
      <c r="T115" s="1" t="s">
        <v>23</v>
      </c>
      <c r="U115" s="1" t="s">
        <v>127</v>
      </c>
    </row>
    <row r="116" spans="1:21" x14ac:dyDescent="0.25">
      <c r="A116" s="1">
        <v>257</v>
      </c>
      <c r="B116" s="1" t="s">
        <v>425</v>
      </c>
      <c r="C116" s="1" t="s">
        <v>541</v>
      </c>
      <c r="D116" s="1">
        <v>90</v>
      </c>
      <c r="E116" s="1">
        <v>124</v>
      </c>
      <c r="F116" s="1">
        <v>4.2</v>
      </c>
      <c r="G116" s="1" t="s">
        <v>426</v>
      </c>
      <c r="H116" s="1" t="s">
        <v>26</v>
      </c>
      <c r="I116" s="1" t="s">
        <v>27</v>
      </c>
      <c r="J116" s="1" t="s">
        <v>427</v>
      </c>
      <c r="K116" s="1" t="s">
        <v>74</v>
      </c>
      <c r="L116" s="1" t="s">
        <v>74</v>
      </c>
      <c r="M116" s="1">
        <v>500</v>
      </c>
      <c r="N116" s="1">
        <v>2010</v>
      </c>
      <c r="O116" s="1" t="s">
        <v>30</v>
      </c>
      <c r="P116" s="1" t="s">
        <v>43</v>
      </c>
      <c r="Q116" s="1" t="s">
        <v>32</v>
      </c>
      <c r="R116" s="1" t="s">
        <v>408</v>
      </c>
      <c r="S116" s="1" t="s">
        <v>428</v>
      </c>
      <c r="T116" s="1" t="s">
        <v>46</v>
      </c>
      <c r="U116" s="1" t="s">
        <v>35</v>
      </c>
    </row>
    <row r="117" spans="1:21" x14ac:dyDescent="0.25">
      <c r="A117" s="1">
        <v>264</v>
      </c>
      <c r="B117" s="1" t="s">
        <v>559</v>
      </c>
      <c r="C117" s="1" t="s">
        <v>560</v>
      </c>
      <c r="D117" s="1">
        <v>91</v>
      </c>
      <c r="E117" s="1">
        <v>150</v>
      </c>
      <c r="F117" s="1">
        <v>3.7</v>
      </c>
      <c r="G117" s="1" t="s">
        <v>561</v>
      </c>
      <c r="H117" s="1" t="s">
        <v>340</v>
      </c>
      <c r="I117" s="1" t="s">
        <v>341</v>
      </c>
      <c r="J117" s="1" t="s">
        <v>342</v>
      </c>
      <c r="K117" s="1" t="s">
        <v>53</v>
      </c>
      <c r="L117" s="1" t="s">
        <v>53</v>
      </c>
      <c r="M117" s="1">
        <v>5000</v>
      </c>
      <c r="N117" s="1">
        <v>1965</v>
      </c>
      <c r="O117" s="1" t="s">
        <v>316</v>
      </c>
      <c r="P117" s="1" t="s">
        <v>343</v>
      </c>
      <c r="Q117" s="1" t="s">
        <v>344</v>
      </c>
      <c r="R117" s="1" t="s">
        <v>249</v>
      </c>
      <c r="S117" s="1" t="s">
        <v>345</v>
      </c>
      <c r="T117" s="1" t="s">
        <v>23</v>
      </c>
      <c r="U117" s="1" t="s">
        <v>126</v>
      </c>
    </row>
    <row r="118" spans="1:21" x14ac:dyDescent="0.25">
      <c r="A118" s="1">
        <v>271</v>
      </c>
      <c r="B118" s="1" t="s">
        <v>562</v>
      </c>
      <c r="C118" s="1" t="s">
        <v>560</v>
      </c>
      <c r="D118" s="1">
        <v>91</v>
      </c>
      <c r="E118" s="1">
        <v>150</v>
      </c>
      <c r="F118" s="1">
        <v>4.0999999999999996</v>
      </c>
      <c r="G118" s="1" t="s">
        <v>563</v>
      </c>
      <c r="H118" s="1" t="s">
        <v>564</v>
      </c>
      <c r="I118" s="1" t="s">
        <v>102</v>
      </c>
      <c r="J118" s="1" t="s">
        <v>565</v>
      </c>
      <c r="K118" s="1" t="s">
        <v>53</v>
      </c>
      <c r="L118" s="1" t="s">
        <v>53</v>
      </c>
      <c r="M118" s="1">
        <v>5000</v>
      </c>
      <c r="N118" s="1">
        <v>1981</v>
      </c>
      <c r="O118" s="1" t="s">
        <v>64</v>
      </c>
      <c r="P118" s="1" t="s">
        <v>55</v>
      </c>
      <c r="Q118" s="1" t="s">
        <v>55</v>
      </c>
      <c r="R118" s="1" t="s">
        <v>33</v>
      </c>
      <c r="S118" s="1" t="s">
        <v>566</v>
      </c>
      <c r="T118" s="1" t="s">
        <v>46</v>
      </c>
      <c r="U118" s="1" t="s">
        <v>105</v>
      </c>
    </row>
    <row r="119" spans="1:21" x14ac:dyDescent="0.25">
      <c r="A119" s="1">
        <v>275</v>
      </c>
      <c r="B119" s="1" t="s">
        <v>23</v>
      </c>
      <c r="C119" s="1" t="s">
        <v>560</v>
      </c>
      <c r="D119" s="1">
        <v>91</v>
      </c>
      <c r="E119" s="1">
        <v>150</v>
      </c>
      <c r="F119" s="1">
        <v>4.7</v>
      </c>
      <c r="G119" s="1" t="s">
        <v>567</v>
      </c>
      <c r="H119" s="1" t="s">
        <v>353</v>
      </c>
      <c r="I119" s="1" t="s">
        <v>72</v>
      </c>
      <c r="J119" s="1" t="s">
        <v>568</v>
      </c>
      <c r="K119" s="1" t="s">
        <v>53</v>
      </c>
      <c r="L119" s="1" t="s">
        <v>53</v>
      </c>
      <c r="M119" s="1">
        <v>5000</v>
      </c>
      <c r="N119" s="1">
        <v>1952</v>
      </c>
      <c r="O119" s="1" t="s">
        <v>316</v>
      </c>
      <c r="P119" s="1" t="s">
        <v>315</v>
      </c>
      <c r="Q119" s="1" t="s">
        <v>316</v>
      </c>
      <c r="R119" s="1" t="s">
        <v>82</v>
      </c>
      <c r="S119" s="1" t="s">
        <v>569</v>
      </c>
      <c r="T119" s="1" t="s">
        <v>23</v>
      </c>
      <c r="U119" s="1" t="s">
        <v>76</v>
      </c>
    </row>
    <row r="120" spans="1:21" x14ac:dyDescent="0.25">
      <c r="A120" s="1">
        <v>277</v>
      </c>
      <c r="B120" s="1" t="s">
        <v>23</v>
      </c>
      <c r="C120" s="1" t="s">
        <v>560</v>
      </c>
      <c r="D120" s="1">
        <v>91</v>
      </c>
      <c r="E120" s="1">
        <v>150</v>
      </c>
      <c r="F120" s="1">
        <v>3.6</v>
      </c>
      <c r="G120" s="1" t="s">
        <v>570</v>
      </c>
      <c r="H120" s="1" t="s">
        <v>26</v>
      </c>
      <c r="I120" s="1" t="s">
        <v>27</v>
      </c>
      <c r="J120" s="1" t="s">
        <v>571</v>
      </c>
      <c r="K120" s="1" t="s">
        <v>41</v>
      </c>
      <c r="L120" s="1" t="s">
        <v>41</v>
      </c>
      <c r="M120" s="1"/>
      <c r="N120" s="1">
        <v>1947</v>
      </c>
      <c r="O120" s="1" t="s">
        <v>64</v>
      </c>
      <c r="P120" s="1" t="s">
        <v>276</v>
      </c>
      <c r="Q120" s="1" t="s">
        <v>66</v>
      </c>
      <c r="R120" s="1" t="s">
        <v>44</v>
      </c>
      <c r="S120" s="1" t="s">
        <v>572</v>
      </c>
      <c r="T120" s="1" t="s">
        <v>23</v>
      </c>
      <c r="U120" s="1" t="s">
        <v>35</v>
      </c>
    </row>
    <row r="121" spans="1:21" x14ac:dyDescent="0.25">
      <c r="A121" s="1">
        <v>268</v>
      </c>
      <c r="B121" s="1" t="s">
        <v>23</v>
      </c>
      <c r="C121" s="1" t="s">
        <v>560</v>
      </c>
      <c r="D121" s="1">
        <v>91</v>
      </c>
      <c r="E121" s="1">
        <v>150</v>
      </c>
      <c r="F121" s="1">
        <v>3.5</v>
      </c>
      <c r="G121" s="1" t="s">
        <v>573</v>
      </c>
      <c r="H121" s="1" t="s">
        <v>258</v>
      </c>
      <c r="I121" s="1" t="s">
        <v>72</v>
      </c>
      <c r="J121" s="1" t="s">
        <v>259</v>
      </c>
      <c r="K121" s="1" t="s">
        <v>41</v>
      </c>
      <c r="L121" s="1" t="s">
        <v>41</v>
      </c>
      <c r="M121" s="1"/>
      <c r="N121" s="1">
        <v>1995</v>
      </c>
      <c r="O121" s="1" t="s">
        <v>64</v>
      </c>
      <c r="P121" s="1" t="s">
        <v>288</v>
      </c>
      <c r="Q121" s="1" t="s">
        <v>32</v>
      </c>
      <c r="R121" s="1" t="s">
        <v>44</v>
      </c>
      <c r="S121" s="1" t="s">
        <v>574</v>
      </c>
      <c r="T121" s="1" t="s">
        <v>23</v>
      </c>
      <c r="U121" s="1" t="s">
        <v>76</v>
      </c>
    </row>
    <row r="122" spans="1:21" x14ac:dyDescent="0.25">
      <c r="A122" s="1">
        <v>279</v>
      </c>
      <c r="B122" s="1" t="s">
        <v>23</v>
      </c>
      <c r="C122" s="1" t="s">
        <v>560</v>
      </c>
      <c r="D122" s="1">
        <v>91</v>
      </c>
      <c r="E122" s="1">
        <v>150</v>
      </c>
      <c r="F122" s="1">
        <v>3.3</v>
      </c>
      <c r="G122" s="1" t="s">
        <v>575</v>
      </c>
      <c r="H122" s="1" t="s">
        <v>576</v>
      </c>
      <c r="I122" s="1" t="s">
        <v>61</v>
      </c>
      <c r="J122" s="1" t="s">
        <v>577</v>
      </c>
      <c r="K122" s="1" t="s">
        <v>41</v>
      </c>
      <c r="L122" s="1" t="s">
        <v>41</v>
      </c>
      <c r="M122" s="1"/>
      <c r="N122" s="1">
        <v>1894</v>
      </c>
      <c r="O122" s="1" t="s">
        <v>30</v>
      </c>
      <c r="P122" s="1" t="s">
        <v>292</v>
      </c>
      <c r="Q122" s="1" t="s">
        <v>66</v>
      </c>
      <c r="R122" s="1" t="s">
        <v>282</v>
      </c>
      <c r="S122" s="1" t="s">
        <v>578</v>
      </c>
      <c r="T122" s="1" t="s">
        <v>23</v>
      </c>
      <c r="U122" s="1" t="s">
        <v>69</v>
      </c>
    </row>
    <row r="123" spans="1:21" x14ac:dyDescent="0.25">
      <c r="A123" s="1">
        <v>647</v>
      </c>
      <c r="B123" s="1" t="s">
        <v>242</v>
      </c>
      <c r="C123" s="1" t="s">
        <v>579</v>
      </c>
      <c r="D123" s="1">
        <v>92</v>
      </c>
      <c r="E123" s="1">
        <v>155</v>
      </c>
      <c r="F123" s="1">
        <v>3.9</v>
      </c>
      <c r="G123" s="1" t="s">
        <v>243</v>
      </c>
      <c r="H123" s="1" t="s">
        <v>244</v>
      </c>
      <c r="I123" s="1" t="s">
        <v>245</v>
      </c>
      <c r="J123" s="1" t="s">
        <v>246</v>
      </c>
      <c r="K123" s="1" t="s">
        <v>53</v>
      </c>
      <c r="L123" s="1" t="s">
        <v>53</v>
      </c>
      <c r="M123" s="1">
        <v>5000</v>
      </c>
      <c r="N123" s="1">
        <v>1947</v>
      </c>
      <c r="O123" s="1" t="s">
        <v>247</v>
      </c>
      <c r="P123" s="1" t="s">
        <v>248</v>
      </c>
      <c r="Q123" s="1" t="s">
        <v>66</v>
      </c>
      <c r="R123" s="1" t="s">
        <v>249</v>
      </c>
      <c r="S123" s="1" t="s">
        <v>250</v>
      </c>
      <c r="T123" s="1" t="s">
        <v>46</v>
      </c>
      <c r="U123" s="1" t="s">
        <v>119</v>
      </c>
    </row>
    <row r="124" spans="1:21" x14ac:dyDescent="0.25">
      <c r="A124" s="1">
        <v>651</v>
      </c>
      <c r="B124" s="1" t="s">
        <v>236</v>
      </c>
      <c r="C124" s="1" t="s">
        <v>579</v>
      </c>
      <c r="D124" s="1">
        <v>92</v>
      </c>
      <c r="E124" s="1">
        <v>155</v>
      </c>
      <c r="F124" s="1">
        <v>4</v>
      </c>
      <c r="G124" s="1" t="s">
        <v>237</v>
      </c>
      <c r="H124" s="1" t="s">
        <v>238</v>
      </c>
      <c r="I124" s="1" t="s">
        <v>239</v>
      </c>
      <c r="J124" s="1" t="s">
        <v>240</v>
      </c>
      <c r="K124" s="1" t="s">
        <v>41</v>
      </c>
      <c r="L124" s="1" t="s">
        <v>41</v>
      </c>
      <c r="M124" s="1"/>
      <c r="N124" s="1">
        <v>1913</v>
      </c>
      <c r="O124" s="1" t="s">
        <v>64</v>
      </c>
      <c r="P124" s="1" t="s">
        <v>55</v>
      </c>
      <c r="Q124" s="1" t="s">
        <v>55</v>
      </c>
      <c r="R124" s="1" t="s">
        <v>44</v>
      </c>
      <c r="S124" s="1" t="s">
        <v>241</v>
      </c>
      <c r="T124" s="1" t="s">
        <v>23</v>
      </c>
      <c r="U124" s="1" t="s">
        <v>118</v>
      </c>
    </row>
    <row r="125" spans="1:21" x14ac:dyDescent="0.25">
      <c r="A125" s="1">
        <v>645</v>
      </c>
      <c r="B125" s="1" t="s">
        <v>580</v>
      </c>
      <c r="C125" s="1" t="s">
        <v>579</v>
      </c>
      <c r="D125" s="1">
        <v>92</v>
      </c>
      <c r="E125" s="1">
        <v>155</v>
      </c>
      <c r="F125" s="1">
        <v>4.0999999999999996</v>
      </c>
      <c r="G125" s="1" t="s">
        <v>431</v>
      </c>
      <c r="H125" s="1" t="s">
        <v>406</v>
      </c>
      <c r="I125" s="1" t="s">
        <v>72</v>
      </c>
      <c r="J125" s="1" t="s">
        <v>432</v>
      </c>
      <c r="K125" s="1" t="s">
        <v>41</v>
      </c>
      <c r="L125" s="1" t="s">
        <v>41</v>
      </c>
      <c r="M125" s="1"/>
      <c r="N125" s="1">
        <v>1976</v>
      </c>
      <c r="O125" s="1" t="s">
        <v>64</v>
      </c>
      <c r="P125" s="1" t="s">
        <v>87</v>
      </c>
      <c r="Q125" s="1" t="s">
        <v>32</v>
      </c>
      <c r="R125" s="1" t="s">
        <v>44</v>
      </c>
      <c r="S125" s="1" t="s">
        <v>433</v>
      </c>
      <c r="T125" s="1" t="s">
        <v>114</v>
      </c>
      <c r="U125" s="1" t="s">
        <v>76</v>
      </c>
    </row>
    <row r="126" spans="1:21" x14ac:dyDescent="0.25">
      <c r="A126" s="1">
        <v>644</v>
      </c>
      <c r="B126" s="1" t="s">
        <v>23</v>
      </c>
      <c r="C126" s="1" t="s">
        <v>579</v>
      </c>
      <c r="D126" s="1">
        <v>92</v>
      </c>
      <c r="E126" s="1">
        <v>155</v>
      </c>
      <c r="F126" s="1">
        <v>3.5</v>
      </c>
      <c r="G126" s="1" t="s">
        <v>581</v>
      </c>
      <c r="H126" s="1" t="s">
        <v>262</v>
      </c>
      <c r="I126" s="1" t="s">
        <v>27</v>
      </c>
      <c r="J126" s="1" t="s">
        <v>582</v>
      </c>
      <c r="K126" s="1" t="s">
        <v>41</v>
      </c>
      <c r="L126" s="1" t="s">
        <v>41</v>
      </c>
      <c r="M126" s="1"/>
      <c r="N126" s="1">
        <v>1962</v>
      </c>
      <c r="O126" s="1" t="s">
        <v>64</v>
      </c>
      <c r="P126" s="1" t="s">
        <v>269</v>
      </c>
      <c r="Q126" s="1" t="s">
        <v>269</v>
      </c>
      <c r="R126" s="1" t="s">
        <v>282</v>
      </c>
      <c r="S126" s="1" t="s">
        <v>583</v>
      </c>
      <c r="T126" s="1" t="s">
        <v>23</v>
      </c>
      <c r="U126" s="1" t="s">
        <v>35</v>
      </c>
    </row>
    <row r="127" spans="1:21" x14ac:dyDescent="0.25">
      <c r="A127" s="1">
        <v>492</v>
      </c>
      <c r="B127" s="1" t="s">
        <v>23</v>
      </c>
      <c r="C127" s="1" t="s">
        <v>584</v>
      </c>
      <c r="D127" s="1">
        <v>95</v>
      </c>
      <c r="E127" s="1">
        <v>119</v>
      </c>
      <c r="F127" s="1">
        <v>3.4</v>
      </c>
      <c r="G127" s="1" t="s">
        <v>486</v>
      </c>
      <c r="H127" s="1" t="s">
        <v>320</v>
      </c>
      <c r="I127" s="1" t="s">
        <v>102</v>
      </c>
      <c r="J127" s="1" t="s">
        <v>94</v>
      </c>
      <c r="K127" s="1" t="s">
        <v>74</v>
      </c>
      <c r="L127" s="1" t="s">
        <v>74</v>
      </c>
      <c r="M127" s="1">
        <v>500</v>
      </c>
      <c r="N127" s="1">
        <v>1990</v>
      </c>
      <c r="O127" s="1" t="s">
        <v>42</v>
      </c>
      <c r="P127" s="1" t="s">
        <v>65</v>
      </c>
      <c r="Q127" s="1" t="s">
        <v>66</v>
      </c>
      <c r="R127" s="1" t="s">
        <v>33</v>
      </c>
      <c r="S127" s="1" t="s">
        <v>487</v>
      </c>
      <c r="T127" s="1" t="s">
        <v>23</v>
      </c>
      <c r="U127" s="1" t="s">
        <v>105</v>
      </c>
    </row>
    <row r="128" spans="1:21" x14ac:dyDescent="0.25">
      <c r="A128" s="1">
        <v>493</v>
      </c>
      <c r="B128" s="1" t="s">
        <v>23</v>
      </c>
      <c r="C128" s="1" t="s">
        <v>584</v>
      </c>
      <c r="D128" s="1">
        <v>95</v>
      </c>
      <c r="E128" s="1">
        <v>119</v>
      </c>
      <c r="F128" s="1">
        <v>3.5</v>
      </c>
      <c r="G128" s="1" t="s">
        <v>585</v>
      </c>
      <c r="H128" s="1" t="s">
        <v>85</v>
      </c>
      <c r="I128" s="1" t="s">
        <v>72</v>
      </c>
      <c r="J128" s="1" t="s">
        <v>86</v>
      </c>
      <c r="K128" s="1" t="s">
        <v>41</v>
      </c>
      <c r="L128" s="1" t="s">
        <v>41</v>
      </c>
      <c r="M128" s="1"/>
      <c r="N128" s="1">
        <v>1969</v>
      </c>
      <c r="O128" s="1" t="s">
        <v>64</v>
      </c>
      <c r="P128" s="1" t="s">
        <v>586</v>
      </c>
      <c r="Q128" s="1" t="s">
        <v>587</v>
      </c>
      <c r="R128" s="1" t="s">
        <v>44</v>
      </c>
      <c r="S128" s="1" t="s">
        <v>588</v>
      </c>
      <c r="T128" s="1" t="s">
        <v>23</v>
      </c>
      <c r="U128" s="1" t="s">
        <v>76</v>
      </c>
    </row>
    <row r="129" spans="1:21" x14ac:dyDescent="0.25">
      <c r="A129" s="1">
        <v>122</v>
      </c>
      <c r="B129" s="1" t="s">
        <v>89</v>
      </c>
      <c r="C129" s="1" t="s">
        <v>589</v>
      </c>
      <c r="D129" s="1">
        <v>99</v>
      </c>
      <c r="E129" s="1">
        <v>132</v>
      </c>
      <c r="F129" s="1">
        <v>4.5</v>
      </c>
      <c r="G129" s="1" t="s">
        <v>25</v>
      </c>
      <c r="H129" s="1" t="s">
        <v>26</v>
      </c>
      <c r="I129" s="1" t="s">
        <v>27</v>
      </c>
      <c r="J129" s="1" t="s">
        <v>28</v>
      </c>
      <c r="K129" s="1" t="s">
        <v>29</v>
      </c>
      <c r="L129" s="1" t="s">
        <v>29</v>
      </c>
      <c r="M129" s="1">
        <v>1000</v>
      </c>
      <c r="N129" s="1">
        <v>2012</v>
      </c>
      <c r="O129" s="1" t="s">
        <v>30</v>
      </c>
      <c r="P129" s="1" t="s">
        <v>31</v>
      </c>
      <c r="Q129" s="1" t="s">
        <v>32</v>
      </c>
      <c r="R129" s="1" t="s">
        <v>33</v>
      </c>
      <c r="S129" s="1" t="s">
        <v>34</v>
      </c>
      <c r="T129" s="1" t="s">
        <v>23</v>
      </c>
      <c r="U129" s="1" t="s">
        <v>35</v>
      </c>
    </row>
    <row r="130" spans="1:21" x14ac:dyDescent="0.25">
      <c r="A130" s="1">
        <v>123</v>
      </c>
      <c r="B130" s="1" t="s">
        <v>113</v>
      </c>
      <c r="C130" s="1" t="s">
        <v>589</v>
      </c>
      <c r="D130" s="1">
        <v>99</v>
      </c>
      <c r="E130" s="1">
        <v>132</v>
      </c>
      <c r="F130" s="1">
        <v>4.2</v>
      </c>
      <c r="G130" s="1" t="s">
        <v>491</v>
      </c>
      <c r="H130" s="1" t="s">
        <v>492</v>
      </c>
      <c r="I130" s="1" t="s">
        <v>493</v>
      </c>
      <c r="J130" s="1" t="s">
        <v>494</v>
      </c>
      <c r="K130" s="1" t="s">
        <v>95</v>
      </c>
      <c r="L130" s="1" t="s">
        <v>95</v>
      </c>
      <c r="M130" s="1">
        <v>200</v>
      </c>
      <c r="N130" s="1">
        <v>2006</v>
      </c>
      <c r="O130" s="1" t="s">
        <v>64</v>
      </c>
      <c r="P130" s="1" t="s">
        <v>96</v>
      </c>
      <c r="Q130" s="1" t="s">
        <v>66</v>
      </c>
      <c r="R130" s="1" t="s">
        <v>309</v>
      </c>
      <c r="S130" s="1" t="s">
        <v>495</v>
      </c>
      <c r="T130" s="1" t="s">
        <v>113</v>
      </c>
      <c r="U130" s="1" t="s">
        <v>130</v>
      </c>
    </row>
    <row r="131" spans="1:21" x14ac:dyDescent="0.25">
      <c r="A131" s="1">
        <v>114</v>
      </c>
      <c r="B131" s="1" t="s">
        <v>23</v>
      </c>
      <c r="C131" s="1" t="s">
        <v>589</v>
      </c>
      <c r="D131" s="1">
        <v>99</v>
      </c>
      <c r="E131" s="1">
        <v>132</v>
      </c>
      <c r="F131" s="1">
        <v>4</v>
      </c>
      <c r="G131" s="1" t="s">
        <v>530</v>
      </c>
      <c r="H131" s="1" t="s">
        <v>517</v>
      </c>
      <c r="I131" s="1" t="s">
        <v>27</v>
      </c>
      <c r="J131" s="1" t="s">
        <v>437</v>
      </c>
      <c r="K131" s="1" t="s">
        <v>53</v>
      </c>
      <c r="L131" s="1" t="s">
        <v>53</v>
      </c>
      <c r="M131" s="1">
        <v>5000</v>
      </c>
      <c r="N131" s="1">
        <v>1996</v>
      </c>
      <c r="O131" s="1" t="s">
        <v>247</v>
      </c>
      <c r="P131" s="1" t="s">
        <v>292</v>
      </c>
      <c r="Q131" s="1" t="s">
        <v>66</v>
      </c>
      <c r="R131" s="1" t="s">
        <v>33</v>
      </c>
      <c r="S131" s="1" t="s">
        <v>533</v>
      </c>
      <c r="T131" s="1" t="s">
        <v>23</v>
      </c>
      <c r="U131" s="1" t="s">
        <v>35</v>
      </c>
    </row>
    <row r="132" spans="1:21" x14ac:dyDescent="0.25">
      <c r="A132" s="1">
        <v>109</v>
      </c>
      <c r="B132" s="1" t="s">
        <v>23</v>
      </c>
      <c r="C132" s="1" t="s">
        <v>589</v>
      </c>
      <c r="D132" s="1">
        <v>99</v>
      </c>
      <c r="E132" s="1">
        <v>132</v>
      </c>
      <c r="F132" s="1">
        <v>3.7</v>
      </c>
      <c r="G132" s="1" t="s">
        <v>590</v>
      </c>
      <c r="H132" s="1" t="s">
        <v>262</v>
      </c>
      <c r="I132" s="1" t="s">
        <v>27</v>
      </c>
      <c r="J132" s="1" t="s">
        <v>437</v>
      </c>
      <c r="K132" s="1" t="s">
        <v>41</v>
      </c>
      <c r="L132" s="1" t="s">
        <v>41</v>
      </c>
      <c r="M132" s="1"/>
      <c r="N132" s="1">
        <v>2013</v>
      </c>
      <c r="O132" s="1" t="s">
        <v>64</v>
      </c>
      <c r="P132" s="1" t="s">
        <v>31</v>
      </c>
      <c r="Q132" s="1" t="s">
        <v>32</v>
      </c>
      <c r="R132" s="1" t="s">
        <v>514</v>
      </c>
      <c r="S132" s="1" t="s">
        <v>591</v>
      </c>
      <c r="T132" s="1" t="s">
        <v>23</v>
      </c>
      <c r="U132" s="1" t="s">
        <v>35</v>
      </c>
    </row>
    <row r="133" spans="1:21" x14ac:dyDescent="0.25">
      <c r="A133" s="1">
        <v>104</v>
      </c>
      <c r="B133" s="1" t="s">
        <v>592</v>
      </c>
      <c r="C133" s="1" t="s">
        <v>589</v>
      </c>
      <c r="D133" s="1">
        <v>99</v>
      </c>
      <c r="E133" s="1">
        <v>132</v>
      </c>
      <c r="F133" s="1">
        <v>4.4000000000000004</v>
      </c>
      <c r="G133" s="1" t="s">
        <v>335</v>
      </c>
      <c r="H133" s="1" t="s">
        <v>78</v>
      </c>
      <c r="I133" s="1" t="s">
        <v>72</v>
      </c>
      <c r="J133" s="1" t="s">
        <v>336</v>
      </c>
      <c r="K133" s="1" t="s">
        <v>63</v>
      </c>
      <c r="L133" s="1" t="s">
        <v>63</v>
      </c>
      <c r="M133" s="1">
        <v>10000</v>
      </c>
      <c r="N133" s="1">
        <v>1983</v>
      </c>
      <c r="O133" s="1" t="s">
        <v>64</v>
      </c>
      <c r="P133" s="1" t="s">
        <v>87</v>
      </c>
      <c r="Q133" s="1" t="s">
        <v>32</v>
      </c>
      <c r="R133" s="1" t="s">
        <v>282</v>
      </c>
      <c r="S133" s="1" t="s">
        <v>337</v>
      </c>
      <c r="T133" s="1" t="s">
        <v>23</v>
      </c>
      <c r="U133" s="1" t="s">
        <v>76</v>
      </c>
    </row>
    <row r="134" spans="1:21" x14ac:dyDescent="0.25">
      <c r="A134" s="1">
        <v>98</v>
      </c>
      <c r="B134" s="1" t="s">
        <v>89</v>
      </c>
      <c r="C134" s="1" t="s">
        <v>589</v>
      </c>
      <c r="D134" s="1">
        <v>99</v>
      </c>
      <c r="E134" s="1">
        <v>132</v>
      </c>
      <c r="F134" s="1">
        <v>3.8</v>
      </c>
      <c r="G134" s="1" t="s">
        <v>91</v>
      </c>
      <c r="H134" s="1" t="s">
        <v>92</v>
      </c>
      <c r="I134" s="1" t="s">
        <v>93</v>
      </c>
      <c r="J134" s="1" t="s">
        <v>94</v>
      </c>
      <c r="K134" s="1" t="s">
        <v>95</v>
      </c>
      <c r="L134" s="1" t="s">
        <v>95</v>
      </c>
      <c r="M134" s="1">
        <v>200</v>
      </c>
      <c r="N134" s="1">
        <v>2009</v>
      </c>
      <c r="O134" s="1" t="s">
        <v>30</v>
      </c>
      <c r="P134" s="1" t="s">
        <v>96</v>
      </c>
      <c r="Q134" s="1" t="s">
        <v>66</v>
      </c>
      <c r="R134" s="1" t="s">
        <v>97</v>
      </c>
      <c r="S134" s="1" t="s">
        <v>98</v>
      </c>
      <c r="T134" s="1" t="s">
        <v>23</v>
      </c>
      <c r="U134" s="1" t="s">
        <v>99</v>
      </c>
    </row>
    <row r="135" spans="1:21" x14ac:dyDescent="0.25">
      <c r="A135" s="1">
        <v>95</v>
      </c>
      <c r="B135" s="1" t="s">
        <v>334</v>
      </c>
      <c r="C135" s="1" t="s">
        <v>589</v>
      </c>
      <c r="D135" s="1">
        <v>99</v>
      </c>
      <c r="E135" s="1">
        <v>132</v>
      </c>
      <c r="F135" s="1">
        <v>4.4000000000000004</v>
      </c>
      <c r="G135" s="1" t="s">
        <v>335</v>
      </c>
      <c r="H135" s="1" t="s">
        <v>78</v>
      </c>
      <c r="I135" s="1" t="s">
        <v>72</v>
      </c>
      <c r="J135" s="1" t="s">
        <v>336</v>
      </c>
      <c r="K135" s="1" t="s">
        <v>63</v>
      </c>
      <c r="L135" s="1" t="s">
        <v>63</v>
      </c>
      <c r="M135" s="1">
        <v>10000</v>
      </c>
      <c r="N135" s="1">
        <v>1983</v>
      </c>
      <c r="O135" s="1" t="s">
        <v>64</v>
      </c>
      <c r="P135" s="1" t="s">
        <v>87</v>
      </c>
      <c r="Q135" s="1" t="s">
        <v>32</v>
      </c>
      <c r="R135" s="1" t="s">
        <v>282</v>
      </c>
      <c r="S135" s="1" t="s">
        <v>337</v>
      </c>
      <c r="T135" s="1" t="s">
        <v>23</v>
      </c>
      <c r="U135" s="1" t="s">
        <v>76</v>
      </c>
    </row>
    <row r="136" spans="1:21" x14ac:dyDescent="0.25">
      <c r="A136" s="1">
        <v>119</v>
      </c>
      <c r="B136" s="1" t="s">
        <v>113</v>
      </c>
      <c r="C136" s="1" t="s">
        <v>589</v>
      </c>
      <c r="D136" s="1">
        <v>99</v>
      </c>
      <c r="E136" s="1">
        <v>132</v>
      </c>
      <c r="F136" s="1">
        <v>4.8</v>
      </c>
      <c r="G136" s="1" t="s">
        <v>593</v>
      </c>
      <c r="H136" s="1" t="s">
        <v>416</v>
      </c>
      <c r="I136" s="1" t="s">
        <v>239</v>
      </c>
      <c r="J136" s="1" t="s">
        <v>417</v>
      </c>
      <c r="K136" s="1" t="s">
        <v>74</v>
      </c>
      <c r="L136" s="1" t="s">
        <v>74</v>
      </c>
      <c r="M136" s="1">
        <v>500</v>
      </c>
      <c r="N136" s="1">
        <v>2000</v>
      </c>
      <c r="O136" s="1" t="s">
        <v>30</v>
      </c>
      <c r="P136" s="1" t="s">
        <v>384</v>
      </c>
      <c r="Q136" s="1" t="s">
        <v>385</v>
      </c>
      <c r="R136" s="1" t="s">
        <v>408</v>
      </c>
      <c r="S136" s="1" t="s">
        <v>594</v>
      </c>
      <c r="T136" s="1" t="s">
        <v>113</v>
      </c>
      <c r="U136" s="1" t="s">
        <v>118</v>
      </c>
    </row>
    <row r="137" spans="1:21" x14ac:dyDescent="0.25">
      <c r="A137" s="1">
        <v>99</v>
      </c>
      <c r="B137" s="1" t="s">
        <v>595</v>
      </c>
      <c r="C137" s="1" t="s">
        <v>589</v>
      </c>
      <c r="D137" s="1">
        <v>99</v>
      </c>
      <c r="E137" s="1">
        <v>132</v>
      </c>
      <c r="F137" s="1">
        <v>3.5</v>
      </c>
      <c r="G137" s="1" t="s">
        <v>596</v>
      </c>
      <c r="H137" s="1" t="s">
        <v>126</v>
      </c>
      <c r="I137" s="1" t="s">
        <v>214</v>
      </c>
      <c r="J137" s="1" t="s">
        <v>597</v>
      </c>
      <c r="K137" s="1" t="s">
        <v>53</v>
      </c>
      <c r="L137" s="1" t="s">
        <v>53</v>
      </c>
      <c r="M137" s="1">
        <v>5000</v>
      </c>
      <c r="N137" s="1">
        <v>1959</v>
      </c>
      <c r="O137" s="1" t="s">
        <v>54</v>
      </c>
      <c r="P137" s="1" t="s">
        <v>80</v>
      </c>
      <c r="Q137" s="1" t="s">
        <v>81</v>
      </c>
      <c r="R137" s="1" t="s">
        <v>44</v>
      </c>
      <c r="S137" s="1" t="s">
        <v>598</v>
      </c>
      <c r="T137" s="1" t="s">
        <v>23</v>
      </c>
      <c r="U137" s="1" t="s">
        <v>115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sqref="A1:D7"/>
    </sheetView>
  </sheetViews>
  <sheetFormatPr defaultRowHeight="15" x14ac:dyDescent="0.25"/>
  <cols>
    <col min="1" max="1" width="13.28515625" bestFit="1" customWidth="1"/>
    <col min="2" max="2" width="8.5703125" bestFit="1" customWidth="1"/>
    <col min="3" max="4" width="12" bestFit="1" customWidth="1"/>
  </cols>
  <sheetData>
    <row r="1" spans="1:4" x14ac:dyDescent="0.25">
      <c r="A1" s="1" t="s">
        <v>12</v>
      </c>
      <c r="B1" s="1" t="s">
        <v>108</v>
      </c>
      <c r="C1" s="1" t="s">
        <v>109</v>
      </c>
      <c r="D1" s="1" t="s">
        <v>110</v>
      </c>
    </row>
    <row r="2" spans="1:4" x14ac:dyDescent="0.25">
      <c r="A2" s="1" t="s">
        <v>29</v>
      </c>
      <c r="B2" s="1">
        <v>21</v>
      </c>
      <c r="C2" s="1">
        <v>142285.71428571429</v>
      </c>
      <c r="D2" s="1">
        <v>97523.809523809527</v>
      </c>
    </row>
    <row r="3" spans="1:4" x14ac:dyDescent="0.25">
      <c r="A3" s="1" t="s">
        <v>41</v>
      </c>
      <c r="B3" s="1">
        <v>45</v>
      </c>
      <c r="C3" s="1">
        <v>148711.11111111112</v>
      </c>
      <c r="D3" s="1">
        <v>96222.222222222219</v>
      </c>
    </row>
    <row r="4" spans="1:4" x14ac:dyDescent="0.25">
      <c r="A4" s="1" t="s">
        <v>53</v>
      </c>
      <c r="B4" s="1">
        <v>29</v>
      </c>
      <c r="C4" s="1">
        <v>156827.58620689655</v>
      </c>
      <c r="D4" s="1">
        <v>103103.44827586207</v>
      </c>
    </row>
    <row r="5" spans="1:4" x14ac:dyDescent="0.25">
      <c r="A5" s="1" t="s">
        <v>63</v>
      </c>
      <c r="B5" s="1">
        <v>16</v>
      </c>
      <c r="C5" s="1">
        <v>151687.5</v>
      </c>
      <c r="D5" s="1">
        <v>108375</v>
      </c>
    </row>
    <row r="6" spans="1:4" x14ac:dyDescent="0.25">
      <c r="A6" s="1" t="s">
        <v>74</v>
      </c>
      <c r="B6" s="1">
        <v>13</v>
      </c>
      <c r="C6" s="1">
        <v>125230.76923076923</v>
      </c>
      <c r="D6" s="1">
        <v>83923.076923076922</v>
      </c>
    </row>
    <row r="7" spans="1:4" x14ac:dyDescent="0.25">
      <c r="A7" s="1" t="s">
        <v>95</v>
      </c>
      <c r="B7" s="1">
        <v>12</v>
      </c>
      <c r="C7" s="1">
        <v>143583.33333333334</v>
      </c>
      <c r="D7" s="1">
        <v>95416.666666666672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D6"/>
    </sheetView>
  </sheetViews>
  <sheetFormatPr defaultRowHeight="15" x14ac:dyDescent="0.25"/>
  <cols>
    <col min="1" max="1" width="25.28515625" bestFit="1" customWidth="1"/>
    <col min="2" max="2" width="8.5703125" bestFit="1" customWidth="1"/>
    <col min="3" max="3" width="13.5703125" bestFit="1" customWidth="1"/>
    <col min="4" max="4" width="13.85546875" bestFit="1" customWidth="1"/>
  </cols>
  <sheetData>
    <row r="1" spans="1:4" x14ac:dyDescent="0.25">
      <c r="A1" s="1" t="s">
        <v>21</v>
      </c>
      <c r="B1" s="1" t="s">
        <v>108</v>
      </c>
      <c r="C1" s="1" t="s">
        <v>111</v>
      </c>
      <c r="D1" s="1" t="s">
        <v>112</v>
      </c>
    </row>
    <row r="2" spans="1:4" x14ac:dyDescent="0.25">
      <c r="A2" s="1" t="s">
        <v>23</v>
      </c>
      <c r="B2" s="1">
        <v>84</v>
      </c>
      <c r="C2" s="1">
        <v>99190.476190476184</v>
      </c>
      <c r="D2" s="1">
        <v>149476.19047619047</v>
      </c>
    </row>
    <row r="3" spans="1:4" x14ac:dyDescent="0.25">
      <c r="A3" s="1" t="s">
        <v>46</v>
      </c>
      <c r="B3" s="1">
        <v>23</v>
      </c>
      <c r="C3" s="1">
        <v>100695.65217391304</v>
      </c>
      <c r="D3" s="1">
        <v>147565.21739130435</v>
      </c>
    </row>
    <row r="4" spans="1:4" x14ac:dyDescent="0.25">
      <c r="A4" s="1" t="s">
        <v>57</v>
      </c>
      <c r="B4" s="1">
        <v>16</v>
      </c>
      <c r="C4" s="1">
        <v>95062.5</v>
      </c>
      <c r="D4" s="1">
        <v>146875</v>
      </c>
    </row>
    <row r="5" spans="1:4" x14ac:dyDescent="0.25">
      <c r="A5" s="1" t="s">
        <v>113</v>
      </c>
      <c r="B5" s="1">
        <v>8</v>
      </c>
      <c r="C5" s="1">
        <v>84250</v>
      </c>
      <c r="D5" s="1">
        <v>121000</v>
      </c>
    </row>
    <row r="6" spans="1:4" x14ac:dyDescent="0.25">
      <c r="A6" s="1" t="s">
        <v>114</v>
      </c>
      <c r="B6" s="1">
        <v>7</v>
      </c>
      <c r="C6" s="1">
        <v>93857.142857142855</v>
      </c>
      <c r="D6" s="1">
        <v>144285.71428571429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2" workbookViewId="0">
      <selection sqref="A1:B26"/>
    </sheetView>
  </sheetViews>
  <sheetFormatPr defaultRowHeight="15" x14ac:dyDescent="0.25"/>
  <cols>
    <col min="1" max="1" width="18.7109375" bestFit="1" customWidth="1"/>
    <col min="2" max="2" width="8.5703125" bestFit="1" customWidth="1"/>
    <col min="3" max="3" width="13.5703125" bestFit="1" customWidth="1"/>
    <col min="4" max="4" width="13.85546875" bestFit="1" customWidth="1"/>
  </cols>
  <sheetData>
    <row r="1" spans="1:4" x14ac:dyDescent="0.25">
      <c r="A1" s="1" t="s">
        <v>22</v>
      </c>
      <c r="B1" s="1" t="s">
        <v>108</v>
      </c>
      <c r="C1" s="1" t="s">
        <v>111</v>
      </c>
      <c r="D1" s="1" t="s">
        <v>112</v>
      </c>
    </row>
    <row r="2" spans="1:4" x14ac:dyDescent="0.25">
      <c r="A2" s="1" t="s">
        <v>35</v>
      </c>
      <c r="B2" s="1">
        <v>23</v>
      </c>
      <c r="C2" s="1">
        <v>31000</v>
      </c>
      <c r="D2" s="1">
        <v>225000</v>
      </c>
    </row>
    <row r="3" spans="1:4" x14ac:dyDescent="0.25">
      <c r="A3" s="1" t="s">
        <v>47</v>
      </c>
      <c r="B3" s="1">
        <v>1</v>
      </c>
      <c r="C3" s="1">
        <v>101000</v>
      </c>
      <c r="D3" s="1">
        <v>165000</v>
      </c>
    </row>
    <row r="4" spans="1:4" x14ac:dyDescent="0.25">
      <c r="A4" s="1" t="s">
        <v>58</v>
      </c>
      <c r="B4" s="1">
        <v>2</v>
      </c>
      <c r="C4" s="1">
        <v>80000</v>
      </c>
      <c r="D4" s="1">
        <v>165000</v>
      </c>
    </row>
    <row r="5" spans="1:4" x14ac:dyDescent="0.25">
      <c r="A5" s="1" t="s">
        <v>69</v>
      </c>
      <c r="B5" s="1">
        <v>4</v>
      </c>
      <c r="C5" s="1">
        <v>71000</v>
      </c>
      <c r="D5" s="1">
        <v>165000</v>
      </c>
    </row>
    <row r="6" spans="1:4" x14ac:dyDescent="0.25">
      <c r="A6" s="1" t="s">
        <v>76</v>
      </c>
      <c r="B6" s="1">
        <v>31</v>
      </c>
      <c r="C6" s="1">
        <v>31000</v>
      </c>
      <c r="D6" s="1">
        <v>331000</v>
      </c>
    </row>
    <row r="7" spans="1:4" x14ac:dyDescent="0.25">
      <c r="A7" s="1" t="s">
        <v>99</v>
      </c>
      <c r="B7" s="1">
        <v>3</v>
      </c>
      <c r="C7" s="1">
        <v>99000</v>
      </c>
      <c r="D7" s="1">
        <v>167000</v>
      </c>
    </row>
    <row r="8" spans="1:4" x14ac:dyDescent="0.25">
      <c r="A8" s="1" t="s">
        <v>105</v>
      </c>
      <c r="B8" s="1">
        <v>11</v>
      </c>
      <c r="C8" s="1">
        <v>75000</v>
      </c>
      <c r="D8" s="1">
        <v>171000</v>
      </c>
    </row>
    <row r="9" spans="1:4" x14ac:dyDescent="0.25">
      <c r="A9" s="1" t="s">
        <v>115</v>
      </c>
      <c r="B9" s="1">
        <v>2</v>
      </c>
      <c r="C9" s="1">
        <v>99000</v>
      </c>
      <c r="D9" s="1">
        <v>163000</v>
      </c>
    </row>
    <row r="10" spans="1:4" x14ac:dyDescent="0.25">
      <c r="A10" s="1" t="s">
        <v>116</v>
      </c>
      <c r="B10" s="1">
        <v>4</v>
      </c>
      <c r="C10" s="1">
        <v>75000</v>
      </c>
      <c r="D10" s="1">
        <v>163000</v>
      </c>
    </row>
    <row r="11" spans="1:4" x14ac:dyDescent="0.25">
      <c r="A11" s="1" t="s">
        <v>117</v>
      </c>
      <c r="B11" s="1">
        <v>6</v>
      </c>
      <c r="C11" s="1">
        <v>56000</v>
      </c>
      <c r="D11" s="1">
        <v>225000</v>
      </c>
    </row>
    <row r="12" spans="1:4" x14ac:dyDescent="0.25">
      <c r="A12" s="1" t="s">
        <v>118</v>
      </c>
      <c r="B12" s="1">
        <v>14</v>
      </c>
      <c r="C12" s="1">
        <v>31000</v>
      </c>
      <c r="D12" s="1">
        <v>155000</v>
      </c>
    </row>
    <row r="13" spans="1:4" x14ac:dyDescent="0.25">
      <c r="A13" s="1" t="s">
        <v>119</v>
      </c>
      <c r="B13" s="1">
        <v>4</v>
      </c>
      <c r="C13" s="1">
        <v>79000</v>
      </c>
      <c r="D13" s="1">
        <v>331000</v>
      </c>
    </row>
    <row r="14" spans="1:4" x14ac:dyDescent="0.25">
      <c r="A14" s="1" t="s">
        <v>120</v>
      </c>
      <c r="B14" s="1">
        <v>2</v>
      </c>
      <c r="C14" s="1">
        <v>79000</v>
      </c>
      <c r="D14" s="1">
        <v>198000</v>
      </c>
    </row>
    <row r="15" spans="1:4" x14ac:dyDescent="0.25">
      <c r="A15" s="1" t="s">
        <v>121</v>
      </c>
      <c r="B15" s="1">
        <v>2</v>
      </c>
      <c r="C15" s="1">
        <v>75000</v>
      </c>
      <c r="D15" s="1">
        <v>198000</v>
      </c>
    </row>
    <row r="16" spans="1:4" x14ac:dyDescent="0.25">
      <c r="A16" s="1" t="s">
        <v>122</v>
      </c>
      <c r="B16" s="1">
        <v>2</v>
      </c>
      <c r="C16" s="1">
        <v>124000</v>
      </c>
      <c r="D16" s="1">
        <v>225000</v>
      </c>
    </row>
    <row r="17" spans="1:4" x14ac:dyDescent="0.25">
      <c r="A17" s="1" t="s">
        <v>123</v>
      </c>
      <c r="B17" s="1">
        <v>1</v>
      </c>
      <c r="C17" s="1">
        <v>128000</v>
      </c>
      <c r="D17" s="1">
        <v>201000</v>
      </c>
    </row>
    <row r="18" spans="1:4" x14ac:dyDescent="0.25">
      <c r="A18" s="1" t="s">
        <v>124</v>
      </c>
      <c r="B18" s="1">
        <v>5</v>
      </c>
      <c r="C18" s="1">
        <v>56000</v>
      </c>
      <c r="D18" s="1">
        <v>225000</v>
      </c>
    </row>
    <row r="19" spans="1:4" x14ac:dyDescent="0.25">
      <c r="A19" s="1" t="s">
        <v>125</v>
      </c>
      <c r="B19" s="1">
        <v>2</v>
      </c>
      <c r="C19" s="1">
        <v>137000</v>
      </c>
      <c r="D19" s="1">
        <v>225000</v>
      </c>
    </row>
    <row r="20" spans="1:4" x14ac:dyDescent="0.25">
      <c r="A20" s="1" t="s">
        <v>126</v>
      </c>
      <c r="B20" s="1">
        <v>3</v>
      </c>
      <c r="C20" s="1">
        <v>56000</v>
      </c>
      <c r="D20" s="1">
        <v>171000</v>
      </c>
    </row>
    <row r="21" spans="1:4" x14ac:dyDescent="0.25">
      <c r="A21" s="1" t="s">
        <v>127</v>
      </c>
      <c r="B21" s="1">
        <v>4</v>
      </c>
      <c r="C21" s="1">
        <v>69000</v>
      </c>
      <c r="D21" s="1">
        <v>331000</v>
      </c>
    </row>
    <row r="22" spans="1:4" x14ac:dyDescent="0.25">
      <c r="A22" s="1" t="s">
        <v>128</v>
      </c>
      <c r="B22" s="1">
        <v>1</v>
      </c>
      <c r="C22" s="1">
        <v>212000</v>
      </c>
      <c r="D22" s="1">
        <v>331000</v>
      </c>
    </row>
    <row r="23" spans="1:4" x14ac:dyDescent="0.25">
      <c r="A23" s="1" t="s">
        <v>129</v>
      </c>
      <c r="B23" s="1">
        <v>3</v>
      </c>
      <c r="C23" s="1">
        <v>69000</v>
      </c>
      <c r="D23" s="1">
        <v>141000</v>
      </c>
    </row>
    <row r="24" spans="1:4" x14ac:dyDescent="0.25">
      <c r="A24" s="1" t="s">
        <v>130</v>
      </c>
      <c r="B24" s="1">
        <v>4</v>
      </c>
      <c r="C24" s="1">
        <v>79000</v>
      </c>
      <c r="D24" s="1">
        <v>132000</v>
      </c>
    </row>
    <row r="25" spans="1:4" x14ac:dyDescent="0.25">
      <c r="A25" s="1" t="s">
        <v>131</v>
      </c>
      <c r="B25" s="1">
        <v>1</v>
      </c>
      <c r="C25" s="1">
        <v>87000</v>
      </c>
      <c r="D25" s="1">
        <v>141000</v>
      </c>
    </row>
    <row r="26" spans="1:4" x14ac:dyDescent="0.25">
      <c r="A26" s="1" t="s">
        <v>132</v>
      </c>
      <c r="B26" s="1">
        <v>1</v>
      </c>
      <c r="C26" s="1">
        <v>90000</v>
      </c>
      <c r="D26" s="1">
        <v>109000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workbookViewId="0">
      <selection sqref="A1:B54"/>
    </sheetView>
  </sheetViews>
  <sheetFormatPr defaultRowHeight="15" x14ac:dyDescent="0.25"/>
  <cols>
    <col min="1" max="1" width="18.7109375" bestFit="1" customWidth="1"/>
    <col min="2" max="2" width="12.5703125" bestFit="1" customWidth="1"/>
  </cols>
  <sheetData>
    <row r="1" spans="1:2" x14ac:dyDescent="0.25">
      <c r="A1" s="1" t="s">
        <v>0</v>
      </c>
      <c r="B1" s="1" t="s">
        <v>1</v>
      </c>
    </row>
    <row r="2" spans="1:2" x14ac:dyDescent="0.25">
      <c r="A2" s="1" t="s">
        <v>0</v>
      </c>
      <c r="B2" s="1" t="s">
        <v>1</v>
      </c>
    </row>
    <row r="3" spans="1:2" x14ac:dyDescent="0.25">
      <c r="A3" s="1" t="s">
        <v>133</v>
      </c>
      <c r="B3" s="1" t="s">
        <v>134</v>
      </c>
    </row>
    <row r="4" spans="1:2" x14ac:dyDescent="0.25">
      <c r="A4" s="1" t="s">
        <v>135</v>
      </c>
      <c r="B4" s="1" t="s">
        <v>136</v>
      </c>
    </row>
    <row r="5" spans="1:2" x14ac:dyDescent="0.25">
      <c r="A5" s="1" t="s">
        <v>137</v>
      </c>
      <c r="B5" s="1" t="s">
        <v>138</v>
      </c>
    </row>
    <row r="6" spans="1:2" x14ac:dyDescent="0.25">
      <c r="A6" s="1" t="s">
        <v>139</v>
      </c>
      <c r="B6" s="1" t="s">
        <v>140</v>
      </c>
    </row>
    <row r="7" spans="1:2" x14ac:dyDescent="0.25">
      <c r="A7" s="1" t="s">
        <v>141</v>
      </c>
      <c r="B7" s="1" t="s">
        <v>142</v>
      </c>
    </row>
    <row r="8" spans="1:2" x14ac:dyDescent="0.25">
      <c r="A8" s="1" t="s">
        <v>76</v>
      </c>
      <c r="B8" s="1" t="s">
        <v>143</v>
      </c>
    </row>
    <row r="9" spans="1:2" x14ac:dyDescent="0.25">
      <c r="A9" s="1" t="s">
        <v>99</v>
      </c>
      <c r="B9" s="1" t="s">
        <v>144</v>
      </c>
    </row>
    <row r="10" spans="1:2" x14ac:dyDescent="0.25">
      <c r="A10" s="1" t="s">
        <v>145</v>
      </c>
      <c r="B10" s="1" t="s">
        <v>146</v>
      </c>
    </row>
    <row r="11" spans="1:2" x14ac:dyDescent="0.25">
      <c r="A11" s="1" t="s">
        <v>128</v>
      </c>
      <c r="B11" s="1" t="s">
        <v>147</v>
      </c>
    </row>
    <row r="12" spans="1:2" x14ac:dyDescent="0.25">
      <c r="A12" s="1" t="s">
        <v>115</v>
      </c>
      <c r="B12" s="1" t="s">
        <v>148</v>
      </c>
    </row>
    <row r="13" spans="1:2" x14ac:dyDescent="0.25">
      <c r="A13" s="1" t="s">
        <v>130</v>
      </c>
      <c r="B13" s="1" t="s">
        <v>149</v>
      </c>
    </row>
    <row r="14" spans="1:2" x14ac:dyDescent="0.25">
      <c r="A14" s="1" t="s">
        <v>129</v>
      </c>
      <c r="B14" s="1" t="s">
        <v>150</v>
      </c>
    </row>
    <row r="15" spans="1:2" x14ac:dyDescent="0.25">
      <c r="A15" s="1" t="s">
        <v>151</v>
      </c>
      <c r="B15" s="1" t="s">
        <v>152</v>
      </c>
    </row>
    <row r="16" spans="1:2" x14ac:dyDescent="0.25">
      <c r="A16" s="1" t="s">
        <v>153</v>
      </c>
      <c r="B16" s="1" t="s">
        <v>154</v>
      </c>
    </row>
    <row r="17" spans="1:2" x14ac:dyDescent="0.25">
      <c r="A17" s="1" t="s">
        <v>69</v>
      </c>
      <c r="B17" s="1" t="s">
        <v>155</v>
      </c>
    </row>
    <row r="18" spans="1:2" x14ac:dyDescent="0.25">
      <c r="A18" s="1" t="s">
        <v>116</v>
      </c>
      <c r="B18" s="1" t="s">
        <v>156</v>
      </c>
    </row>
    <row r="19" spans="1:2" x14ac:dyDescent="0.25">
      <c r="A19" s="1" t="s">
        <v>157</v>
      </c>
      <c r="B19" s="1" t="s">
        <v>158</v>
      </c>
    </row>
    <row r="20" spans="1:2" x14ac:dyDescent="0.25">
      <c r="A20" s="1" t="s">
        <v>159</v>
      </c>
      <c r="B20" s="1" t="s">
        <v>160</v>
      </c>
    </row>
    <row r="21" spans="1:2" x14ac:dyDescent="0.25">
      <c r="A21" s="1" t="s">
        <v>161</v>
      </c>
      <c r="B21" s="1" t="s">
        <v>162</v>
      </c>
    </row>
    <row r="22" spans="1:2" x14ac:dyDescent="0.25">
      <c r="A22" s="1" t="s">
        <v>163</v>
      </c>
      <c r="B22" s="1" t="s">
        <v>164</v>
      </c>
    </row>
    <row r="23" spans="1:2" x14ac:dyDescent="0.25">
      <c r="A23" s="1" t="s">
        <v>165</v>
      </c>
      <c r="B23" s="1" t="s">
        <v>166</v>
      </c>
    </row>
    <row r="24" spans="1:2" x14ac:dyDescent="0.25">
      <c r="A24" s="1" t="s">
        <v>118</v>
      </c>
      <c r="B24" s="1" t="s">
        <v>167</v>
      </c>
    </row>
    <row r="25" spans="1:2" x14ac:dyDescent="0.25">
      <c r="A25" s="1" t="s">
        <v>105</v>
      </c>
      <c r="B25" s="1" t="s">
        <v>168</v>
      </c>
    </row>
    <row r="26" spans="1:2" x14ac:dyDescent="0.25">
      <c r="A26" s="1" t="s">
        <v>122</v>
      </c>
      <c r="B26" s="1" t="s">
        <v>169</v>
      </c>
    </row>
    <row r="27" spans="1:2" x14ac:dyDescent="0.25">
      <c r="A27" s="1" t="s">
        <v>170</v>
      </c>
      <c r="B27" s="1" t="s">
        <v>171</v>
      </c>
    </row>
    <row r="28" spans="1:2" x14ac:dyDescent="0.25">
      <c r="A28" s="1" t="s">
        <v>47</v>
      </c>
      <c r="B28" s="1" t="s">
        <v>172</v>
      </c>
    </row>
    <row r="29" spans="1:2" x14ac:dyDescent="0.25">
      <c r="A29" s="1" t="s">
        <v>120</v>
      </c>
      <c r="B29" s="1" t="s">
        <v>173</v>
      </c>
    </row>
    <row r="30" spans="1:2" x14ac:dyDescent="0.25">
      <c r="A30" s="1" t="s">
        <v>174</v>
      </c>
      <c r="B30" s="1" t="s">
        <v>175</v>
      </c>
    </row>
    <row r="31" spans="1:2" x14ac:dyDescent="0.25">
      <c r="A31" s="1" t="s">
        <v>176</v>
      </c>
      <c r="B31" s="1" t="s">
        <v>177</v>
      </c>
    </row>
    <row r="32" spans="1:2" x14ac:dyDescent="0.25">
      <c r="A32" s="1" t="s">
        <v>178</v>
      </c>
      <c r="B32" s="1" t="s">
        <v>179</v>
      </c>
    </row>
    <row r="33" spans="1:2" x14ac:dyDescent="0.25">
      <c r="A33" s="1" t="s">
        <v>121</v>
      </c>
      <c r="B33" s="1" t="s">
        <v>180</v>
      </c>
    </row>
    <row r="34" spans="1:2" x14ac:dyDescent="0.25">
      <c r="A34" s="1" t="s">
        <v>132</v>
      </c>
      <c r="B34" s="1" t="s">
        <v>181</v>
      </c>
    </row>
    <row r="35" spans="1:2" x14ac:dyDescent="0.25">
      <c r="A35" s="1" t="s">
        <v>182</v>
      </c>
      <c r="B35" s="1" t="s">
        <v>183</v>
      </c>
    </row>
    <row r="36" spans="1:2" x14ac:dyDescent="0.25">
      <c r="A36" s="1" t="s">
        <v>124</v>
      </c>
      <c r="B36" s="1" t="s">
        <v>184</v>
      </c>
    </row>
    <row r="37" spans="1:2" x14ac:dyDescent="0.25">
      <c r="A37" s="1" t="s">
        <v>185</v>
      </c>
      <c r="B37" s="1" t="s">
        <v>186</v>
      </c>
    </row>
    <row r="38" spans="1:2" x14ac:dyDescent="0.25">
      <c r="A38" s="1" t="s">
        <v>187</v>
      </c>
      <c r="B38" s="1" t="s">
        <v>188</v>
      </c>
    </row>
    <row r="39" spans="1:2" x14ac:dyDescent="0.25">
      <c r="A39" s="1" t="s">
        <v>127</v>
      </c>
      <c r="B39" s="1" t="s">
        <v>189</v>
      </c>
    </row>
    <row r="40" spans="1:2" x14ac:dyDescent="0.25">
      <c r="A40" s="1" t="s">
        <v>119</v>
      </c>
      <c r="B40" s="1" t="s">
        <v>190</v>
      </c>
    </row>
    <row r="41" spans="1:2" x14ac:dyDescent="0.25">
      <c r="A41" s="1" t="s">
        <v>123</v>
      </c>
      <c r="B41" s="1" t="s">
        <v>191</v>
      </c>
    </row>
    <row r="42" spans="1:2" x14ac:dyDescent="0.25">
      <c r="A42" s="1" t="s">
        <v>58</v>
      </c>
      <c r="B42" s="1" t="s">
        <v>192</v>
      </c>
    </row>
    <row r="43" spans="1:2" x14ac:dyDescent="0.25">
      <c r="A43" s="1" t="s">
        <v>193</v>
      </c>
      <c r="B43" s="1" t="s">
        <v>194</v>
      </c>
    </row>
    <row r="44" spans="1:2" x14ac:dyDescent="0.25">
      <c r="A44" s="1" t="s">
        <v>195</v>
      </c>
      <c r="B44" s="1" t="s">
        <v>196</v>
      </c>
    </row>
    <row r="45" spans="1:2" x14ac:dyDescent="0.25">
      <c r="A45" s="1" t="s">
        <v>197</v>
      </c>
      <c r="B45" s="1" t="s">
        <v>198</v>
      </c>
    </row>
    <row r="46" spans="1:2" x14ac:dyDescent="0.25">
      <c r="A46" s="1" t="s">
        <v>199</v>
      </c>
      <c r="B46" s="1" t="s">
        <v>200</v>
      </c>
    </row>
    <row r="47" spans="1:2" x14ac:dyDescent="0.25">
      <c r="A47" s="1" t="s">
        <v>117</v>
      </c>
      <c r="B47" s="1" t="s">
        <v>201</v>
      </c>
    </row>
    <row r="48" spans="1:2" x14ac:dyDescent="0.25">
      <c r="A48" s="1" t="s">
        <v>202</v>
      </c>
      <c r="B48" s="1" t="s">
        <v>203</v>
      </c>
    </row>
    <row r="49" spans="1:2" x14ac:dyDescent="0.25">
      <c r="A49" s="1" t="s">
        <v>204</v>
      </c>
      <c r="B49" s="1" t="s">
        <v>205</v>
      </c>
    </row>
    <row r="50" spans="1:2" x14ac:dyDescent="0.25">
      <c r="A50" s="1" t="s">
        <v>35</v>
      </c>
      <c r="B50" s="1" t="s">
        <v>206</v>
      </c>
    </row>
    <row r="51" spans="1:2" x14ac:dyDescent="0.25">
      <c r="A51" s="1" t="s">
        <v>126</v>
      </c>
      <c r="B51" s="1" t="s">
        <v>207</v>
      </c>
    </row>
    <row r="52" spans="1:2" x14ac:dyDescent="0.25">
      <c r="A52" s="1" t="s">
        <v>131</v>
      </c>
      <c r="B52" s="1" t="s">
        <v>208</v>
      </c>
    </row>
    <row r="53" spans="1:2" x14ac:dyDescent="0.25">
      <c r="A53" s="1" t="s">
        <v>125</v>
      </c>
      <c r="B53" s="1" t="s">
        <v>209</v>
      </c>
    </row>
    <row r="54" spans="1:2" x14ac:dyDescent="0.25">
      <c r="A54" s="1" t="s">
        <v>210</v>
      </c>
      <c r="B54" s="1" t="s">
        <v>211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F A A B Q S w M E F A A C A A g A K J 5 s W m i z 1 9 K n A A A A + A A A A B I A H A B D b 2 5 m a W c v U G F j a 2 F n Z S 5 4 b W w g o h g A K K A U A A A A A A A A A A A A A A A A A A A A A A A A A A A A h Y + 9 D o I w G E V f h X S n f y p R 8 l E G F w d J S E y M a 1 M q N E I x t I j v 5 u A j + Q q S K O r m e E / O c O 7 j d o f 0 2 t T B R X f O t D Z B D F M U a K v a w t g y Q b 0 / h k u U C s i l O s l S B 6 N s X X x 1 R Y I q 7 8 8 x I c M w 4 G G G 2 6 4 k n F J G D t l 2 p y r d S P S R z X 8 5 N N Z 5 a Z V G A v a v G M F x x P C C r T i e R w z I h C E z 9 q v w s R h T I D 8 Q 1 n 3 t + 0 4 L b c N 8 A 2 S a Q N 4 v x B N Q S w M E F A A C A A g A K J 5 s 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i e b F q K M x s f a w I A A J E L A A A T A B w A R m 9 y b X V s Y X M v U 2 V j d G l v b j E u b S C i G A A o o B Q A A A A A A A A A A A A A A A A A A A A A A A A A A A D N l U 1 v G j E Q h u 9 I / A d r e w F p h Z S o 6 q E V B 0 q C S p t U F V C 1 E i D k Z Q e w 4 r W p 7 a V L E P 8 9 4 + W j B B t K q p S E y y K / s z O v 7 W d m N Q w N k 4 K 0 V 8 + L D 8 V C s a A n V E F M h h y o I F X C w R Q L B H 9 t m a o h 4 M p 1 N g R e + S H V X S T l X a n B O F T q U h g Q R p e C + v v e d w 1 K 9 + o y m a Y G F L m p f e x d y d + C S x r r H u X y n g q Z s B i 1 h N P o s p J x n Q X l k I i U 8 5 A Y l U I 5 X N X M T Q z a E w C D h V c O F t 2 m g a Q a 5 F o Q f m E i r g Z 5 S N B f d q + o o f 3 1 2 2 + C b 0 o m 0 u B u P g G N 0 V S A W T o 0 Q s N r Z b 1 e 2 i k U k u 5 a r H H e H l J O l a 5 a U / 3 y N m 9 9 Q s U Y 0 3 b m U / i T s 6 O o 0 C O p k r r k a S K s q E s e E + F i E a B r y I K Q N I V 5 9 7 Z i Q 5 c h W Q S f Z U Q 6 z H B A y e A i M Z C Z X G l b I 3 N y r Q 1 L q H H 1 W 4 b 3 S L m b 8 r b 2 0 y + 0 q G F i v E k k 0 i Q C l Q v 2 5 q i Y k 6 8 0 c e v c y C G 1 s L g G D d o i t S h S M G N 5 i H Z i 7 A n 8 S q k y + T H s J 2 D 3 3 m 2 t 7 f h l m j 2 W 9 / b Y k C k e d O w K 9 g + R I 4 J c o p c J m z q p m y J O t V F z 1 y d 2 i 1 T O c g t m I F L X o v U H h u E r 7 p Z b k s M K I v 9 p N r A j 3 G t Y l o s F J r w s 7 n a w p n w Q z Q c K a w w 0 n s 5 A w e i l G 9 r n 6 U B / + 0 K f q 9 0 P 2 z h P 9 3 t Z r i O r x i W 1 N h s T x N z T p 7 n C x J 7 y D 3 T Y 1 w d x O n 1 N d G w 8 n U D H J v R / 0 P H Y x n n o O D w V j i G y n f 9 e T G j m U Z + G i r Y j 6 R U N k a 2 f 4 4 h s w 5 4 Z j 7 3 y Z x o c R z 4 L J w P i H z C u e C o e 1 p N + c S h y F 4 d Q y M W / A P C E 2 9 k t Z q 9 l p V 1 4 r s O u X 5 7 8 9 X 4 A U E s B A i 0 A F A A C A A g A K J 5 s W m i z 1 9 K n A A A A + A A A A B I A A A A A A A A A A A A A A A A A A A A A A E N v b m Z p Z y 9 Q Y W N r Y W d l L n h t b F B L A Q I t A B Q A A g A I A C i e b F o P y u m r p A A A A O k A A A A T A A A A A A A A A A A A A A A A A P M A A A B b Q 2 9 u d G V u d F 9 U e X B l c 1 0 u e G 1 s U E s B A i 0 A F A A C A A g A K J 5 s W o o z G x 9 r A g A A k Q s A A B M A A A A A A A A A A A A A A A A A 5 A E A A E Z v c m 1 1 b G F z L 1 N l Y 3 R p b 2 4 x L m 1 Q S w U G A A A A A A M A A w D C A A A A n 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T o A A A A A A A D H 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x l Y W 4 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Y 2 x l Y W 4 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E z N i I g L z 4 8 R W 5 0 c n k g V H l w Z T 0 i R m l s b E V y c m 9 y Q 2 9 k Z S I g V m F s d W U 9 I n N V b m t u b 3 d u I i A v P j x F b n R y e S B U e X B l P S J G a W x s R X J y b 3 J D b 3 V u d C I g V m F s d W U 9 I m w w I i A v P j x F b n R y e S B U e X B l P S J G a W x s T G F z d F V w Z G F 0 Z W Q i I F Z h b H V l P S J k M j A y N S 0 w M y 0 x M l Q x M T o 0 O T o x N S 4 x N z c z N D E 0 W i I g L z 4 8 R W 5 0 c n k g V H l w Z T 0 i R m l s b E N v b H V t b l R 5 c G V z I i B W Y W x 1 Z T 0 i c 0 F 3 W U d B d 0 1 G Q m d Z R 0 J n W U d B d 0 1 H Q m d Z R 0 J n W U c i I C 8 + P E V u d H J 5 I F R 5 c G U 9 I k Z p b G x D b 2 x 1 b W 5 O Y W 1 l c y I g V m F s d W U 9 I n N b J n F 1 b 3 Q 7 a W 5 k Z X g m c X V v d D s s J n F 1 b 3 Q 7 S m 9 i I F R p d G x l J n F 1 b 3 Q 7 L C Z x d W 9 0 O 1 N h b G F y e S B F c 3 R p b W F 0 Z S Z x d W 9 0 O y w m c X V v d D t N a W 4 g U 2 F s J n F 1 b 3 Q 7 L C Z x d W 9 0 O 0 1 B W C B T Y W w m c X V v d D s s J n F 1 b 3 Q 7 U m F 0 a W 5 n J n F 1 b 3 Q 7 L C Z x d W 9 0 O 0 N v b X B h b n k g T m F t Z S Z x d W 9 0 O y w m c X V v d D t M b 2 N h d G l v b i Z x d W 9 0 O y w m c X V v d D t T d G F 0 Z S B B Y m J y Z X Z p Y X R p b 2 5 z J n F 1 b 3 Q 7 L C Z x d W 9 0 O 0 h l Y W R x d W F y d G V y c y Z x d W 9 0 O y w m c X V v d D t T a X p l J n F 1 b 3 Q 7 L C Z x d W 9 0 O 0 1 p b k N v b X B h b n l T a X p l J n F 1 b 3 Q 7 L C Z x d W 9 0 O 0 1 h e E N v b X B h b n l T a X p l J n F 1 b 3 Q 7 L C Z x d W 9 0 O 0 Z v d W 5 k Z W Q m c X V v d D s s J n F 1 b 3 Q 7 V H l w Z S B v Z i B v d 2 5 l c n N o a X A m c X V v d D s s J n F 1 b 3 Q 7 S W 5 k d X N 0 c n k m c X V v d D s s J n F 1 b 3 Q 7 U 2 V j d G 9 y J n F 1 b 3 Q 7 L C Z x d W 9 0 O 1 J l d m V u d W U m c X V v d D s s J n F 1 b 3 Q 7 Q 2 9 t c G V 0 a X R v c n M m c X V v d D s s J n F 1 b 3 Q 7 U m 9 s Z S B U e X B l J n F 1 b 3 Q 7 L C Z x d W 9 0 O 1 N 0 Y X R l I E Z 1 b G w g T m F t Z S 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j b G V h b i 9 D a G F u Z 2 V k I F R 5 c G U u e 2 l u Z G V 4 L D B 9 J n F 1 b 3 Q 7 L C Z x d W 9 0 O 1 N l Y 3 R p b 2 4 x L 2 N s Z W F u L 0 N o Y W 5 n Z W Q g V H l w Z S 5 7 S m 9 i I F R p d G x l L D F 9 J n F 1 b 3 Q 7 L C Z x d W 9 0 O 1 N l Y 3 R p b 2 4 x L 2 N s Z W F u L 0 N o Y W 5 n Z W Q g V H l w Z S 5 7 U 2 F s Y X J 5 I E V z d G l t Y X R l L D J 9 J n F 1 b 3 Q 7 L C Z x d W 9 0 O 1 N l Y 3 R p b 2 4 x L 2 N s Z W F u L 0 N o Y W 5 n Z W Q g V H l w Z S 5 7 T W l u I F N h b C w z f S Z x d W 9 0 O y w m c X V v d D t T Z W N 0 a W 9 u M S 9 j b G V h b i 9 D a G F u Z 2 V k I F R 5 c G U u e 0 1 B W C B T Y W w s N H 0 m c X V v d D s s J n F 1 b 3 Q 7 U 2 V j d G l v b j E v Y 2 x l Y W 4 v Q 2 h h b m d l Z C B U e X B l L n t S Y X R p b m c s N X 0 m c X V v d D s s J n F 1 b 3 Q 7 U 2 V j d G l v b j E v Y 2 x l Y W 4 v Q 2 h h b m d l Z C B U e X B l L n t D b 2 1 w Y W 5 5 I E 5 h b W U s N n 0 m c X V v d D s s J n F 1 b 3 Q 7 U 2 V j d G l v b j E v Y 2 x l Y W 4 v Q 2 h h b m d l Z C B U e X B l L n t M b 2 N h d G l v b i w 3 f S Z x d W 9 0 O y w m c X V v d D t T Z W N 0 a W 9 u M S 9 j b G V h b i 9 D a G F u Z 2 V k I F R 5 c G U u e 1 N 0 Y X R l I E F i Y n J l d m l h d G l v b n M s O H 0 m c X V v d D s s J n F 1 b 3 Q 7 U 2 V j d G l v b j E v Y 2 x l Y W 4 v Q 2 h h b m d l Z C B U e X B l L n t I Z W F k c X V h c n R l c n M s O X 0 m c X V v d D s s J n F 1 b 3 Q 7 U 2 V j d G l v b j E v Y 2 x l Y W 4 v Q 2 h h b m d l Z C B U e X B l L n t T a X p l L D E w f S Z x d W 9 0 O y w m c X V v d D t T Z W N 0 a W 9 u M S 9 j b G V h b i 9 D a G F u Z 2 V k I F R 5 c G U u e 0 1 p b k N v b X B h b n l T a X p l L D E x f S Z x d W 9 0 O y w m c X V v d D t T Z W N 0 a W 9 u M S 9 j b G V h b i 9 D a G F u Z 2 V k I F R 5 c G U u e 0 1 h e E N v b X B h b n l T a X p l L D E y f S Z x d W 9 0 O y w m c X V v d D t T Z W N 0 a W 9 u M S 9 j b G V h b i 9 D a G F u Z 2 V k I F R 5 c G U u e 0 Z v d W 5 k Z W Q s M T N 9 J n F 1 b 3 Q 7 L C Z x d W 9 0 O 1 N l Y 3 R p b 2 4 x L 2 N s Z W F u L 0 N o Y W 5 n Z W Q g V H l w Z S 5 7 V H l w Z S B v Z i B v d 2 5 l c n N o a X A s M T R 9 J n F 1 b 3 Q 7 L C Z x d W 9 0 O 1 N l Y 3 R p b 2 4 x L 2 N s Z W F u L 0 N o Y W 5 n Z W Q g V H l w Z S 5 7 S W 5 k d X N 0 c n k s M T V 9 J n F 1 b 3 Q 7 L C Z x d W 9 0 O 1 N l Y 3 R p b 2 4 x L 2 N s Z W F u L 0 N o Y W 5 n Z W Q g V H l w Z S 5 7 U 2 V j d G 9 y L D E 2 f S Z x d W 9 0 O y w m c X V v d D t T Z W N 0 a W 9 u M S 9 j b G V h b i 9 D a G F u Z 2 V k I F R 5 c G U u e 1 J l d m V u d W U s M T d 9 J n F 1 b 3 Q 7 L C Z x d W 9 0 O 1 N l Y 3 R p b 2 4 x L 2 N s Z W F u L 0 N o Y W 5 n Z W Q g V H l w Z S 5 7 Q 2 9 t c G V 0 a X R v c n M s M T h 9 J n F 1 b 3 Q 7 L C Z x d W 9 0 O 1 N l Y 3 R p b 2 4 x L 2 N s Z W F u L 0 N o Y W 5 n Z W Q g V H l w Z S 5 7 U m 9 s Z S B U e X B l L D E 5 f S Z x d W 9 0 O y w m c X V v d D t T Z W N 0 a W 9 u M S 9 j b G V h b i 9 D a G F u Z 2 V k I F R 5 c G U u e 1 N 0 Y X R l I E Z 1 b G w g T m F t Z S w y M H 0 m c X V v d D t d L C Z x d W 9 0 O 0 N v b H V t b k N v d W 5 0 J n F 1 b 3 Q 7 O j I x L C Z x d W 9 0 O 0 t l e U N v b H V t b k 5 h b W V z J n F 1 b 3 Q 7 O l t d L C Z x d W 9 0 O 0 N v b H V t b k l k Z W 5 0 a X R p Z X M m c X V v d D s 6 W y Z x d W 9 0 O 1 N l Y 3 R p b 2 4 x L 2 N s Z W F u L 0 N o Y W 5 n Z W Q g V H l w Z S 5 7 a W 5 k Z X g s M H 0 m c X V v d D s s J n F 1 b 3 Q 7 U 2 V j d G l v b j E v Y 2 x l Y W 4 v Q 2 h h b m d l Z C B U e X B l L n t K b 2 I g V G l 0 b G U s M X 0 m c X V v d D s s J n F 1 b 3 Q 7 U 2 V j d G l v b j E v Y 2 x l Y W 4 v Q 2 h h b m d l Z C B U e X B l L n t T Y W x h c n k g R X N 0 a W 1 h d G U s M n 0 m c X V v d D s s J n F 1 b 3 Q 7 U 2 V j d G l v b j E v Y 2 x l Y W 4 v Q 2 h h b m d l Z C B U e X B l L n t N a W 4 g U 2 F s L D N 9 J n F 1 b 3 Q 7 L C Z x d W 9 0 O 1 N l Y 3 R p b 2 4 x L 2 N s Z W F u L 0 N o Y W 5 n Z W Q g V H l w Z S 5 7 T U F Y I F N h b C w 0 f S Z x d W 9 0 O y w m c X V v d D t T Z W N 0 a W 9 u M S 9 j b G V h b i 9 D a G F u Z 2 V k I F R 5 c G U u e 1 J h d G l u Z y w 1 f S Z x d W 9 0 O y w m c X V v d D t T Z W N 0 a W 9 u M S 9 j b G V h b i 9 D a G F u Z 2 V k I F R 5 c G U u e 0 N v b X B h b n k g T m F t Z S w 2 f S Z x d W 9 0 O y w m c X V v d D t T Z W N 0 a W 9 u M S 9 j b G V h b i 9 D a G F u Z 2 V k I F R 5 c G U u e 0 x v Y 2 F 0 a W 9 u L D d 9 J n F 1 b 3 Q 7 L C Z x d W 9 0 O 1 N l Y 3 R p b 2 4 x L 2 N s Z W F u L 0 N o Y W 5 n Z W Q g V H l w Z S 5 7 U 3 R h d G U g Q W J i c m V 2 a W F 0 a W 9 u c y w 4 f S Z x d W 9 0 O y w m c X V v d D t T Z W N 0 a W 9 u M S 9 j b G V h b i 9 D a G F u Z 2 V k I F R 5 c G U u e 0 h l Y W R x d W F y d G V y c y w 5 f S Z x d W 9 0 O y w m c X V v d D t T Z W N 0 a W 9 u M S 9 j b G V h b i 9 D a G F u Z 2 V k I F R 5 c G U u e 1 N p e m U s M T B 9 J n F 1 b 3 Q 7 L C Z x d W 9 0 O 1 N l Y 3 R p b 2 4 x L 2 N s Z W F u L 0 N o Y W 5 n Z W Q g V H l w Z S 5 7 T W l u Q 2 9 t c G F u e V N p e m U s M T F 9 J n F 1 b 3 Q 7 L C Z x d W 9 0 O 1 N l Y 3 R p b 2 4 x L 2 N s Z W F u L 0 N o Y W 5 n Z W Q g V H l w Z S 5 7 T W F 4 Q 2 9 t c G F u e V N p e m U s M T J 9 J n F 1 b 3 Q 7 L C Z x d W 9 0 O 1 N l Y 3 R p b 2 4 x L 2 N s Z W F u L 0 N o Y W 5 n Z W Q g V H l w Z S 5 7 R m 9 1 b m R l Z C w x M 3 0 m c X V v d D s s J n F 1 b 3 Q 7 U 2 V j d G l v b j E v Y 2 x l Y W 4 v Q 2 h h b m d l Z C B U e X B l L n t U e X B l I G 9 m I G 9 3 b m V y c 2 h p c C w x N H 0 m c X V v d D s s J n F 1 b 3 Q 7 U 2 V j d G l v b j E v Y 2 x l Y W 4 v Q 2 h h b m d l Z C B U e X B l L n t J b m R 1 c 3 R y e S w x N X 0 m c X V v d D s s J n F 1 b 3 Q 7 U 2 V j d G l v b j E v Y 2 x l Y W 4 v Q 2 h h b m d l Z C B U e X B l L n t T Z W N 0 b 3 I s M T Z 9 J n F 1 b 3 Q 7 L C Z x d W 9 0 O 1 N l Y 3 R p b 2 4 x L 2 N s Z W F u L 0 N o Y W 5 n Z W Q g V H l w Z S 5 7 U m V 2 Z W 5 1 Z S w x N 3 0 m c X V v d D s s J n F 1 b 3 Q 7 U 2 V j d G l v b j E v Y 2 x l Y W 4 v Q 2 h h b m d l Z C B U e X B l L n t D b 2 1 w Z X R p d G 9 y c y w x O H 0 m c X V v d D s s J n F 1 b 3 Q 7 U 2 V j d G l v b j E v Y 2 x l Y W 4 v Q 2 h h b m d l Z C B U e X B l L n t S b 2 x l I F R 5 c G U s M T l 9 J n F 1 b 3 Q 7 L C Z x d W 9 0 O 1 N l Y 3 R p b 2 4 x L 2 N s Z W F u L 0 N o Y W 5 n Z W Q g V H l w Z S 5 7 U 3 R h d G U g R n V s b C B O Y W 1 l L D I w f S Z x d W 9 0 O 1 0 s J n F 1 b 3 Q 7 U m V s Y X R p b 2 5 z a G l w S W 5 m b y Z x d W 9 0 O z p b X X 0 i I C 8 + P C 9 T d G F i b G V F b n R y a W V z P j w v S X R l b T 4 8 S X R l b T 4 8 S X R l b U x v Y 2 F 0 a W 9 u P j x J d G V t V H l w Z T 5 G b 3 J t d W x h P C 9 J d G V t V H l w Z T 4 8 S X R l b V B h d G g + U 2 V j d G l v b j E v Y 2 x l Y W 4 v U 2 9 1 c m N l P C 9 J d G V t U G F 0 a D 4 8 L 0 l 0 Z W 1 M b 2 N h d G l v b j 4 8 U 3 R h Y m x l R W 5 0 c m l l c y A v P j w v S X R l b T 4 8 S X R l b T 4 8 S X R l b U x v Y 2 F 0 a W 9 u P j x J d G V t V H l w Z T 5 G b 3 J t d W x h P C 9 J d G V t V H l w Z T 4 8 S X R l b V B h d G g + U 2 V j d G l v b j E v Y 2 x l Y W 4 v Y 2 x l Y W 5 f U 2 h l Z X Q 8 L 0 l 0 Z W 1 Q Y X R o P j w v S X R l b U x v Y 2 F 0 a W 9 u P j x T d G F i b G V F b n R y a W V z I C 8 + P C 9 J d G V t P j x J d G V t P j x J d G V t T G 9 j Y X R p b 2 4 + P E l 0 Z W 1 U e X B l P k Z v c m 1 1 b G E 8 L 0 l 0 Z W 1 U e X B l P j x J d G V t U G F 0 a D 5 T Z W N 0 a W 9 u M S 9 j b G V h b i 9 Q c m 9 t b 3 R l Z C U y M E h l Y W R l c n M 8 L 0 l 0 Z W 1 Q Y X R o P j w v S X R l b U x v Y 2 F 0 a W 9 u P j x T d G F i b G V F b n R y a W V z I C 8 + P C 9 J d G V t P j x J d G V t P j x J d G V t T G 9 j Y X R p b 2 4 + P E l 0 Z W 1 U e X B l P k Z v c m 1 1 b G E 8 L 0 l 0 Z W 1 U e X B l P j x J d G V t U G F 0 a D 5 T Z W N 0 a W 9 u M S 9 j b G V h b i 9 D a G F u Z 2 V k J T I w V H l w Z T w v S X R l b V B h d G g + P C 9 J d G V t T G 9 j Y X R p b 2 4 + P F N 0 Y W J s Z U V u d H J p Z X M g L z 4 8 L 0 l 0 Z W 0 + P E l 0 Z W 0 + P E l 0 Z W 1 M b 2 N h d G l v b j 4 8 S X R l b V R 5 c G U + R m 9 y b X V s Y T w v S X R l b V R 5 c G U + P E l 0 Z W 1 Q Y X R o P l N l Y 3 R p b 2 4 x L 3 N h b F 9 i e V 9 y b 2 x l X 3 N p e m V f c m V m 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c 2 F s X 2 J 5 X 3 J v b G V f c 2 l 6 Z V 9 y Z W Y 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M t M T J U M T E 6 N D k 6 M T Y u N D E 4 M z k 0 N 1 o i I C 8 + P E V u d H J 5 I F R 5 c G U 9 I k Z p b G x D b 2 x 1 b W 5 U e X B l c y I g V m F s d W U 9 I n N C Z 0 1 G Q l E 9 P S I g L z 4 8 R W 5 0 c n k g V H l w Z T 0 i R m l s b E N v b H V t b k 5 h b W V z I i B W Y W x 1 Z T 0 i c 1 s m c X V v d D t T a X p l J n F 1 b 3 Q 7 L C Z x d W 9 0 O 0 N v d W 5 0 J n F 1 b 3 Q 7 L C Z x d W 9 0 O 0 F 2 Z y B N Y X g m c X V v d D s s J n F 1 b 3 Q 7 Q X Z n I E 1 p b 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N h b F 9 i e V 9 y b 2 x l X 3 N p e m V f c m V m L 0 N o Y W 5 n Z W Q g V H l w Z S 5 7 U 2 l 6 Z S w w f S Z x d W 9 0 O y w m c X V v d D t T Z W N 0 a W 9 u M S 9 z Y W x f Y n l f c m 9 s Z V 9 z a X p l X 3 J l Z i 9 D a G F u Z 2 V k I F R 5 c G U u e 0 N v d W 5 0 L D F 9 J n F 1 b 3 Q 7 L C Z x d W 9 0 O 1 N l Y 3 R p b 2 4 x L 3 N h b F 9 i e V 9 y b 2 x l X 3 N p e m V f c m V m L 0 N o Y W 5 n Z W Q g V H l w Z S 5 7 Q X Z n I E 1 h e C w y f S Z x d W 9 0 O y w m c X V v d D t T Z W N 0 a W 9 u M S 9 z Y W x f Y n l f c m 9 s Z V 9 z a X p l X 3 J l Z i 9 D a G F u Z 2 V k I F R 5 c G U u e 0 F 2 Z y B N a W 4 s M 3 0 m c X V v d D t d L C Z x d W 9 0 O 0 N v b H V t b k N v d W 5 0 J n F 1 b 3 Q 7 O j Q s J n F 1 b 3 Q 7 S 2 V 5 Q 2 9 s d W 1 u T m F t Z X M m c X V v d D s 6 W 1 0 s J n F 1 b 3 Q 7 Q 2 9 s d W 1 u S W R l b n R p d G l l c y Z x d W 9 0 O z p b J n F 1 b 3 Q 7 U 2 V j d G l v b j E v c 2 F s X 2 J 5 X 3 J v b G V f c 2 l 6 Z V 9 y Z W Y v Q 2 h h b m d l Z C B U e X B l L n t T a X p l L D B 9 J n F 1 b 3 Q 7 L C Z x d W 9 0 O 1 N l Y 3 R p b 2 4 x L 3 N h b F 9 i e V 9 y b 2 x l X 3 N p e m V f c m V m L 0 N o Y W 5 n Z W Q g V H l w Z S 5 7 Q 2 9 1 b n Q s M X 0 m c X V v d D s s J n F 1 b 3 Q 7 U 2 V j d G l v b j E v c 2 F s X 2 J 5 X 3 J v b G V f c 2 l 6 Z V 9 y Z W Y v Q 2 h h b m d l Z C B U e X B l L n t B d m c g T W F 4 L D J 9 J n F 1 b 3 Q 7 L C Z x d W 9 0 O 1 N l Y 3 R p b 2 4 x L 3 N h b F 9 i e V 9 y b 2 x l X 3 N p e m V f c m V m L 0 N o Y W 5 n Z W Q g V H l w Z S 5 7 Q X Z n I E 1 p b i w z f S Z x d W 9 0 O 1 0 s J n F 1 b 3 Q 7 U m V s Y X R p b 2 5 z a G l w S W 5 m b y Z x d W 9 0 O z p b X X 0 i I C 8 + P C 9 T d G F i b G V F b n R y a W V z P j w v S X R l b T 4 8 S X R l b T 4 8 S X R l b U x v Y 2 F 0 a W 9 u P j x J d G V t V H l w Z T 5 G b 3 J t d W x h P C 9 J d G V t V H l w Z T 4 8 S X R l b V B h d G g + U 2 V j d G l v b j E v c 2 F s X 2 J 5 X 3 J v b G V f c 2 l 6 Z V 9 y Z W Y v U 2 9 1 c m N l P C 9 J d G V t U G F 0 a D 4 8 L 0 l 0 Z W 1 M b 2 N h d G l v b j 4 8 U 3 R h Y m x l R W 5 0 c m l l c y A v P j w v S X R l b T 4 8 S X R l b T 4 8 S X R l b U x v Y 2 F 0 a W 9 u P j x J d G V t V H l w Z T 5 G b 3 J t d W x h P C 9 J d G V t V H l w Z T 4 8 S X R l b V B h d G g + U 2 V j d G l v b j E v c 2 F s X 2 J 5 X 3 J v b G V f c 2 l 6 Z V 9 y Z W Y v c 2 F s X 2 J 5 X 3 J v b G V f c 2 l 6 Z V 9 y Z W Z f U 2 h l Z X Q 8 L 0 l 0 Z W 1 Q Y X R o P j w v S X R l b U x v Y 2 F 0 a W 9 u P j x T d G F i b G V F b n R y a W V z I C 8 + P C 9 J d G V t P j x J d G V t P j x J d G V t T G 9 j Y X R p b 2 4 + P E l 0 Z W 1 U e X B l P k Z v c m 1 1 b G E 8 L 0 l 0 Z W 1 U e X B l P j x J d G V t U G F 0 a D 5 T Z W N 0 a W 9 u M S 9 z Y W x f Y n l f c m 9 s Z V 9 z a X p l X 3 J l Z i 9 Q c m 9 t b 3 R l Z C U y M E h l Y W R l c n M 8 L 0 l 0 Z W 1 Q Y X R o P j w v S X R l b U x v Y 2 F 0 a W 9 u P j x T d G F i b G V F b n R y a W V z I C 8 + P C 9 J d G V t P j x J d G V t P j x J d G V t T G 9 j Y X R p b 2 4 + P E l 0 Z W 1 U e X B l P k Z v c m 1 1 b G E 8 L 0 l 0 Z W 1 U e X B l P j x J d G V t U G F 0 a D 5 T Z W N 0 a W 9 u M S 9 z Y W x f Y n l f c m 9 s Z V 9 z a X p l X 3 J l Z i 9 D a G F u Z 2 V k J T I w V H l w Z T w v S X R l b V B h d G g + P C 9 J d G V t T G 9 j Y X R p b 2 4 + P F N 0 Y W J s Z U V u d H J p Z X M g L z 4 8 L 0 l 0 Z W 0 + P E l 0 Z W 0 + P E l 0 Z W 1 M b 2 N h d G l v b j 4 8 S X R l b V R 5 c G U + R m 9 y b X V s Y T w v S X R l b V R 5 c G U + P E l 0 Z W 1 Q Y X R o P l N l Y 3 R p b 2 4 x L 3 N h b F 9 i e V 9 y b 2 x l X 3 R 5 c G V f Z H V w 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c 2 F s X 2 J 5 X 3 J v b G V f d H l w Z V 9 k d X A 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M t M T J U M T E 6 N D k 6 M T Y u N D Y z N D I 3 N 1 o i I C 8 + P E V u d H J 5 I F R 5 c G U 9 I k Z p b G x D b 2 x 1 b W 5 U e X B l c y I g V m F s d W U 9 I n N C Z 0 1 G Q l E 9 P S I g L z 4 8 R W 5 0 c n k g V H l w Z T 0 i R m l s b E N v b H V t b k 5 h b W V z I i B W Y W x 1 Z T 0 i c 1 s m c X V v d D t S b 2 x l I F R 5 c G U m c X V v d D s s J n F 1 b 3 Q 7 Q 2 9 1 b n Q m c X V v d D s s J n F 1 b 3 Q 7 Q X Z n I E 1 p b i B T Y W w m c X V v d D s s J n F 1 b 3 Q 7 Q X Z n I E 1 h e C B T Y W 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z Y W x f Y n l f c m 9 s Z V 9 0 e X B l X 2 R 1 c C 9 D a G F u Z 2 V k I F R 5 c G U u e 1 J v b G U g V H l w Z S w w f S Z x d W 9 0 O y w m c X V v d D t T Z W N 0 a W 9 u M S 9 z Y W x f Y n l f c m 9 s Z V 9 0 e X B l X 2 R 1 c C 9 D a G F u Z 2 V k I F R 5 c G U u e 0 N v d W 5 0 L D F 9 J n F 1 b 3 Q 7 L C Z x d W 9 0 O 1 N l Y 3 R p b 2 4 x L 3 N h b F 9 i e V 9 y b 2 x l X 3 R 5 c G V f Z H V w L 0 N o Y W 5 n Z W Q g V H l w Z S 5 7 Q X Z n I E 1 p b i B T Y W w s M n 0 m c X V v d D s s J n F 1 b 3 Q 7 U 2 V j d G l v b j E v c 2 F s X 2 J 5 X 3 J v b G V f d H l w Z V 9 k d X A v Q 2 h h b m d l Z C B U e X B l L n t B d m c g T W F 4 I F N h b C w z f S Z x d W 9 0 O 1 0 s J n F 1 b 3 Q 7 Q 2 9 s d W 1 u Q 2 9 1 b n Q m c X V v d D s 6 N C w m c X V v d D t L Z X l D b 2 x 1 b W 5 O Y W 1 l c y Z x d W 9 0 O z p b X S w m c X V v d D t D b 2 x 1 b W 5 J Z G V u d G l 0 a W V z J n F 1 b 3 Q 7 O l s m c X V v d D t T Z W N 0 a W 9 u M S 9 z Y W x f Y n l f c m 9 s Z V 9 0 e X B l X 2 R 1 c C 9 D a G F u Z 2 V k I F R 5 c G U u e 1 J v b G U g V H l w Z S w w f S Z x d W 9 0 O y w m c X V v d D t T Z W N 0 a W 9 u M S 9 z Y W x f Y n l f c m 9 s Z V 9 0 e X B l X 2 R 1 c C 9 D a G F u Z 2 V k I F R 5 c G U u e 0 N v d W 5 0 L D F 9 J n F 1 b 3 Q 7 L C Z x d W 9 0 O 1 N l Y 3 R p b 2 4 x L 3 N h b F 9 i e V 9 y b 2 x l X 3 R 5 c G V f Z H V w L 0 N o Y W 5 n Z W Q g V H l w Z S 5 7 Q X Z n I E 1 p b i B T Y W w s M n 0 m c X V v d D s s J n F 1 b 3 Q 7 U 2 V j d G l v b j E v c 2 F s X 2 J 5 X 3 J v b G V f d H l w Z V 9 k d X A v Q 2 h h b m d l Z C B U e X B l L n t B d m c g T W F 4 I F N h b C w z f S Z x d W 9 0 O 1 0 s J n F 1 b 3 Q 7 U m V s Y X R p b 2 5 z a G l w S W 5 m b y Z x d W 9 0 O z p b X X 0 i I C 8 + P C 9 T d G F i b G V F b n R y a W V z P j w v S X R l b T 4 8 S X R l b T 4 8 S X R l b U x v Y 2 F 0 a W 9 u P j x J d G V t V H l w Z T 5 G b 3 J t d W x h P C 9 J d G V t V H l w Z T 4 8 S X R l b V B h d G g + U 2 V j d G l v b j E v c 2 F s X 2 J 5 X 3 J v b G V f d H l w Z V 9 k d X A v U 2 9 1 c m N l P C 9 J d G V t U G F 0 a D 4 8 L 0 l 0 Z W 1 M b 2 N h d G l v b j 4 8 U 3 R h Y m x l R W 5 0 c m l l c y A v P j w v S X R l b T 4 8 S X R l b T 4 8 S X R l b U x v Y 2 F 0 a W 9 u P j x J d G V t V H l w Z T 5 G b 3 J t d W x h P C 9 J d G V t V H l w Z T 4 8 S X R l b V B h d G g + U 2 V j d G l v b j E v c 2 F s X 2 J 5 X 3 J v b G V f d H l w Z V 9 k d X A v c 2 F s X 2 J 5 X 3 J v b G V f d H l w Z V 9 k d X B f U 2 h l Z X Q 8 L 0 l 0 Z W 1 Q Y X R o P j w v S X R l b U x v Y 2 F 0 a W 9 u P j x T d G F i b G V F b n R y a W V z I C 8 + P C 9 J d G V t P j x J d G V t P j x J d G V t T G 9 j Y X R p b 2 4 + P E l 0 Z W 1 U e X B l P k Z v c m 1 1 b G E 8 L 0 l 0 Z W 1 U e X B l P j x J d G V t U G F 0 a D 5 T Z W N 0 a W 9 u M S 9 z Y W x f Y n l f c m 9 s Z V 9 0 e X B l X 2 R 1 c C 9 Q c m 9 t b 3 R l Z C U y M E h l Y W R l c n M 8 L 0 l 0 Z W 1 Q Y X R o P j w v S X R l b U x v Y 2 F 0 a W 9 u P j x T d G F i b G V F b n R y a W V z I C 8 + P C 9 J d G V t P j x J d G V t P j x J d G V t T G 9 j Y X R p b 2 4 + P E l 0 Z W 1 U e X B l P k Z v c m 1 1 b G E 8 L 0 l 0 Z W 1 U e X B l P j x J d G V t U G F 0 a D 5 T Z W N 0 a W 9 u M S 9 z Y W x f Y n l f c m 9 s Z V 9 0 e X B l X 2 R 1 c C 9 D a G F u Z 2 V k J T I w V H l w Z T w v S X R l b V B h d G g + P C 9 J d G V t T G 9 j Y X R p b 2 4 + P F N 0 Y W J s Z U V u d H J p Z X M g L z 4 8 L 0 l 0 Z W 0 + P E l 0 Z W 0 + P E l 0 Z W 1 M b 2 N h d G l v b j 4 8 S X R l b V R 5 c G U + R m 9 y b X V s Y T w v S X R l b V R 5 c G U + P E l 0 Z W 1 Q Y X R o P l N l Y 3 R p b 2 4 x L 3 N h b F 9 i e V 9 z d G F 0 Z V 9 y Z W Y 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z Y W x f Y n l f c 3 R h d G V f c m V m 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B Z G R l Z F R v R G F 0 Y U 1 v Z G V s I i B W Y W x 1 Z T 0 i b D A i I C 8 + P E V u d H J 5 I F R 5 c G U 9 I k Z p b G x D b 3 V u d C I g V m F s d W U 9 I m w y N S I g L z 4 8 R W 5 0 c n k g V H l w Z T 0 i R m l s b E V y c m 9 y Q 2 9 k Z S I g V m F s d W U 9 I n N V b m t u b 3 d u I i A v P j x F b n R y e S B U e X B l P S J G a W x s R X J y b 3 J D b 3 V u d C I g V m F s d W U 9 I m w w I i A v P j x F b n R y e S B U e X B l P S J G a W x s T G F z d F V w Z G F 0 Z W Q i I F Z h b H V l P S J k M j A y N S 0 w M y 0 x M l Q x M T o 0 O T o x N i 4 1 M D I 0 M D I 1 W i I g L z 4 8 R W 5 0 c n k g V H l w Z T 0 i R m l s b E N v b H V t b l R 5 c G V z I i B W Y W x 1 Z T 0 i c 0 J n T U R B d z 0 9 I i A v P j x F b n R y e S B U e X B l P S J G a W x s Q 2 9 s d W 1 u T m F t Z X M i I F Z h b H V l P S J z W y Z x d W 9 0 O 1 N 0 Y X R l I E Z 1 b G w g T m F t Z S Z x d W 9 0 O y w m c X V v d D t D b 3 V u d C Z x d W 9 0 O y w m c X V v d D t B d m c g T W l u I F N h b C Z x d W 9 0 O y w m c X V v d D t B d m c g T W F 4 I F N h b 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N h b F 9 i e V 9 z d G F 0 Z V 9 y Z W Y v Q 2 h h b m d l Z C B U e X B l L n t T d G F 0 Z S B G d W x s I E 5 h b W U s M H 0 m c X V v d D s s J n F 1 b 3 Q 7 U 2 V j d G l v b j E v c 2 F s X 2 J 5 X 3 N 0 Y X R l X 3 J l Z i 9 D a G F u Z 2 V k I F R 5 c G U u e 0 N v d W 5 0 L D F 9 J n F 1 b 3 Q 7 L C Z x d W 9 0 O 1 N l Y 3 R p b 2 4 x L 3 N h b F 9 i e V 9 z d G F 0 Z V 9 y Z W Y v Q 2 h h b m d l Z C B U e X B l L n t B d m c g T W l u I F N h b C w y f S Z x d W 9 0 O y w m c X V v d D t T Z W N 0 a W 9 u M S 9 z Y W x f Y n l f c 3 R h d G V f c m V m L 0 N o Y W 5 n Z W Q g V H l w Z S 5 7 Q X Z n I E 1 h e C B T Y W w s M 3 0 m c X V v d D t d L C Z x d W 9 0 O 0 N v b H V t b k N v d W 5 0 J n F 1 b 3 Q 7 O j Q s J n F 1 b 3 Q 7 S 2 V 5 Q 2 9 s d W 1 u T m F t Z X M m c X V v d D s 6 W 1 0 s J n F 1 b 3 Q 7 Q 2 9 s d W 1 u S W R l b n R p d G l l c y Z x d W 9 0 O z p b J n F 1 b 3 Q 7 U 2 V j d G l v b j E v c 2 F s X 2 J 5 X 3 N 0 Y X R l X 3 J l Z i 9 D a G F u Z 2 V k I F R 5 c G U u e 1 N 0 Y X R l I E Z 1 b G w g T m F t Z S w w f S Z x d W 9 0 O y w m c X V v d D t T Z W N 0 a W 9 u M S 9 z Y W x f Y n l f c 3 R h d G V f c m V m L 0 N o Y W 5 n Z W Q g V H l w Z S 5 7 Q 2 9 1 b n Q s M X 0 m c X V v d D s s J n F 1 b 3 Q 7 U 2 V j d G l v b j E v c 2 F s X 2 J 5 X 3 N 0 Y X R l X 3 J l Z i 9 D a G F u Z 2 V k I F R 5 c G U u e 0 F 2 Z y B N a W 4 g U 2 F s L D J 9 J n F 1 b 3 Q 7 L C Z x d W 9 0 O 1 N l Y 3 R p b 2 4 x L 3 N h b F 9 i e V 9 z d G F 0 Z V 9 y Z W Y v Q 2 h h b m d l Z C B U e X B l L n t B d m c g T W F 4 I F N h b C w z f S Z x d W 9 0 O 1 0 s J n F 1 b 3 Q 7 U m V s Y X R p b 2 5 z a G l w S W 5 m b y Z x d W 9 0 O z p b X X 0 i I C 8 + P C 9 T d G F i b G V F b n R y a W V z P j w v S X R l b T 4 8 S X R l b T 4 8 S X R l b U x v Y 2 F 0 a W 9 u P j x J d G V t V H l w Z T 5 G b 3 J t d W x h P C 9 J d G V t V H l w Z T 4 8 S X R l b V B h d G g + U 2 V j d G l v b j E v c 2 F s X 2 J 5 X 3 N 0 Y X R l X 3 J l Z i 9 T b 3 V y Y 2 U 8 L 0 l 0 Z W 1 Q Y X R o P j w v S X R l b U x v Y 2 F 0 a W 9 u P j x T d G F i b G V F b n R y a W V z I C 8 + P C 9 J d G V t P j x J d G V t P j x J d G V t T G 9 j Y X R p b 2 4 + P E l 0 Z W 1 U e X B l P k Z v c m 1 1 b G E 8 L 0 l 0 Z W 1 U e X B l P j x J d G V t U G F 0 a D 5 T Z W N 0 a W 9 u M S 9 z Y W x f Y n l f c 3 R h d G V f c m V m L 3 N h b F 9 i e V 9 z d G F 0 Z V 9 y Z W Z f U 2 h l Z X Q 8 L 0 l 0 Z W 1 Q Y X R o P j w v S X R l b U x v Y 2 F 0 a W 9 u P j x T d G F i b G V F b n R y a W V z I C 8 + P C 9 J d G V t P j x J d G V t P j x J d G V t T G 9 j Y X R p b 2 4 + P E l 0 Z W 1 U e X B l P k Z v c m 1 1 b G E 8 L 0 l 0 Z W 1 U e X B l P j x J d G V t U G F 0 a D 5 T Z W N 0 a W 9 u M S 9 z Y W x f Y n l f c 3 R h d G V f c m V m L 1 B y b 2 1 v d G V k J T I w S G V h Z G V y c z w v S X R l b V B h d G g + P C 9 J d G V t T G 9 j Y X R p b 2 4 + P F N 0 Y W J s Z U V u d H J p Z X M g L z 4 8 L 0 l 0 Z W 0 + P E l 0 Z W 0 + P E l 0 Z W 1 M b 2 N h d G l v b j 4 8 S X R l b V R 5 c G U + R m 9 y b X V s Y T w v S X R l b V R 5 c G U + P E l 0 Z W 1 Q Y X R o P l N l Y 3 R p b 2 4 x L 3 N h b F 9 i e V 9 z d G F 0 Z V 9 y Z W Y v Q 2 h h b m d l Z C U y M F R 5 c G U 8 L 0 l 0 Z W 1 Q Y X R o P j w v S X R l b U x v Y 2 F 0 a W 9 u P j x T d G F i b G V F b n R y a W V z I C 8 + P C 9 J d G V t P j x J d G V t P j x J d G V t T G 9 j Y X R p b 2 4 + P E l 0 Z W 1 U e X B l P k Z v c m 1 1 b G E 8 L 0 l 0 Z W 1 U e X B l P j x J d G V t U G F 0 a D 5 T Z W N 0 a W 9 u M S 9 z d G F 0 Z X M 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z d G F 0 Z X M 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F k Z G V k V G 9 E Y X R h T W 9 k Z W w i I F Z h b H V l P S J s M C I g L z 4 8 R W 5 0 c n k g V H l w Z T 0 i R m l s b E N v d W 5 0 I i B W Y W x 1 Z T 0 i b D U z I i A v P j x F b n R y e S B U e X B l P S J G a W x s R X J y b 3 J D b 2 R l I i B W Y W x 1 Z T 0 i c 1 V u a 2 5 v d 2 4 i I C 8 + P E V u d H J 5 I F R 5 c G U 9 I k Z p b G x F c n J v c k N v d W 5 0 I i B W Y W x 1 Z T 0 i b D A i I C 8 + P E V u d H J 5 I F R 5 c G U 9 I k Z p b G x M Y X N 0 V X B k Y X R l Z C I g V m F s d W U 9 I m Q y M D I 1 L T A z L T E y V D E x O j Q 5 O j E 2 L j U y N j M 5 O T Z 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d G F 0 Z X M v Q 2 h h b m d l Z C B U e X B l L n t D b 2 x 1 b W 4 x L D B 9 J n F 1 b 3 Q 7 L C Z x d W 9 0 O 1 N l Y 3 R p b 2 4 x L 3 N 0 Y X R l c y 9 D a G F u Z 2 V k I F R 5 c G U u e 0 N v b H V t b j I s M X 0 m c X V v d D t d L C Z x d W 9 0 O 0 N v b H V t b k N v d W 5 0 J n F 1 b 3 Q 7 O j I s J n F 1 b 3 Q 7 S 2 V 5 Q 2 9 s d W 1 u T m F t Z X M m c X V v d D s 6 W 1 0 s J n F 1 b 3 Q 7 Q 2 9 s d W 1 u S W R l b n R p d G l l c y Z x d W 9 0 O z p b J n F 1 b 3 Q 7 U 2 V j d G l v b j E v c 3 R h d G V z L 0 N o Y W 5 n Z W Q g V H l w Z S 5 7 Q 2 9 s d W 1 u M S w w f S Z x d W 9 0 O y w m c X V v d D t T Z W N 0 a W 9 u M S 9 z d G F 0 Z X M v Q 2 h h b m d l Z C B U e X B l L n t D b 2 x 1 b W 4 y L D F 9 J n F 1 b 3 Q 7 X S w m c X V v d D t S Z W x h d G l v b n N o a X B J b m Z v J n F 1 b 3 Q 7 O l t d f S I g L z 4 8 L 1 N 0 Y W J s Z U V u d H J p Z X M + P C 9 J d G V t P j x J d G V t P j x J d G V t T G 9 j Y X R p b 2 4 + P E l 0 Z W 1 U e X B l P k Z v c m 1 1 b G E 8 L 0 l 0 Z W 1 U e X B l P j x J d G V t U G F 0 a D 5 T Z W N 0 a W 9 u M S 9 z d G F 0 Z X M v U 2 9 1 c m N l P C 9 J d G V t U G F 0 a D 4 8 L 0 l 0 Z W 1 M b 2 N h d G l v b j 4 8 U 3 R h Y m x l R W 5 0 c m l l c y A v P j w v S X R l b T 4 8 S X R l b T 4 8 S X R l b U x v Y 2 F 0 a W 9 u P j x J d G V t V H l w Z T 5 G b 3 J t d W x h P C 9 J d G V t V H l w Z T 4 8 S X R l b V B h d G g + U 2 V j d G l v b j E v c 3 R h d G V z L 3 N 0 Y X R l c 1 9 T a G V l d D w v S X R l b V B h d G g + P C 9 J d G V t T G 9 j Y X R p b 2 4 + P F N 0 Y W J s Z U V u d H J p Z X M g L z 4 8 L 0 l 0 Z W 0 + P E l 0 Z W 0 + P E l 0 Z W 1 M b 2 N h d G l v b j 4 8 S X R l b V R 5 c G U + R m 9 y b X V s Y T w v S X R l b V R 5 c G U + P E l 0 Z W 1 Q Y X R o P l N l Y 3 R p b 2 4 x L 3 N 0 Y X R l c y 9 D a G F u Z 2 V k J T I w V H l w Z T w v S X R l b V B h d G g + P C 9 J d G V t T G 9 j Y X R p b 2 4 + P F N 0 Y W J s Z U V u d H J p Z X M g L z 4 8 L 0 l 0 Z W 0 + P C 9 J d G V t c z 4 8 L 0 x v Y 2 F s U G F j a 2 F n Z U 1 l d G F k Y X R h R m l s Z T 4 W A A A A U E s F B g A A A A A A A A A A A A A A A A A A A A A A A C Y B A A A B A A A A 0 I y d 3 w E V 0 R G M e g D A T 8 K X 6 w E A A A B C A s V S d R Q k S o 6 E C F v Z G W B l A A A A A A I A A A A A A B B m A A A A A Q A A I A A A A M 3 m O q R Y u M o e + J v b N g p g a 3 m V 4 X w 6 1 r 3 O a A r j e 7 I 3 H Y u / A A A A A A 6 A A A A A A g A A I A A A A A H E + 2 w i q z J H 0 H Y V d E H i p / e 4 x M 5 o I V 0 t e p / 8 d h + Q 4 N / G U A A A A O X Z p D q V P w W w P J i B B X S F a N y J n H K 1 D z H s W g q k w 0 A W 3 x 2 s G y D F Z O D R K 9 3 K e X l Y 6 Y l d k V b E + 8 K h B W m g S X + l 4 1 y z f W i K A 1 3 3 V t d H K U T t X q r A + K 8 V Q A A A A E W X 7 9 5 m w g z O T d c c w K o Q Q w s K 5 a R R w L x / i J R R Z E Q y T L N m 3 v T w i z L s + 0 8 U i g 3 i 2 H P I L i g P T F Y d p S R h / 5 T z Z 6 W S O N 8 = < / D a t a M a s h u p > 
</file>

<file path=customXml/itemProps1.xml><?xml version="1.0" encoding="utf-8"?>
<ds:datastoreItem xmlns:ds="http://schemas.openxmlformats.org/officeDocument/2006/customXml" ds:itemID="{D9601CAF-B6FC-4547-9ACB-27F1800C293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Analyze</vt:lpstr>
      <vt:lpstr>Dashboard</vt:lpstr>
      <vt:lpstr>Clean</vt:lpstr>
      <vt:lpstr>Sal_by_role_size_ref</vt:lpstr>
      <vt:lpstr>Sal_by_role_type_dup</vt:lpstr>
      <vt:lpstr>Sal_by_state_ref</vt:lpstr>
      <vt:lpstr>States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LAB</dc:creator>
  <cp:lastModifiedBy>Computer LAB</cp:lastModifiedBy>
  <dcterms:created xsi:type="dcterms:W3CDTF">2025-03-12T11:48:44Z</dcterms:created>
  <dcterms:modified xsi:type="dcterms:W3CDTF">2025-03-12T12:44:48Z</dcterms:modified>
</cp:coreProperties>
</file>