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055" activeTab="1"/>
  </bookViews>
  <sheets>
    <sheet name="b" sheetId="2" r:id="rId1"/>
    <sheet name="c" sheetId="3" r:id="rId2"/>
    <sheet name="HSI" sheetId="4" state="hidden" r:id="rId3"/>
    <sheet name="appendix" sheetId="1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  <comment ref="D4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  <comment ref="C4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  <comment ref="E4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10"/>
            <color rgb="FF000000"/>
            <rFont val="Microsoft YaHei UI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<sst xmlns="http://schemas.openxmlformats.org/spreadsheetml/2006/main" count="90" uniqueCount="20">
  <si>
    <t>HSIF2508.HK</t>
  </si>
  <si>
    <t>HSIF2509.HK</t>
  </si>
  <si>
    <t>HSIF2510.HK</t>
  </si>
  <si>
    <t>HSIF2511.HK</t>
  </si>
  <si>
    <t>HSIF2512.HK</t>
  </si>
  <si>
    <t>HSIF2603.HK</t>
  </si>
  <si>
    <t>HSIF2606.HK</t>
  </si>
  <si>
    <t>日期</t>
  </si>
  <si>
    <t>结算价</t>
  </si>
  <si>
    <t>持仓量</t>
  </si>
  <si>
    <t>Date</t>
  </si>
  <si>
    <t>settle</t>
  </si>
  <si>
    <t>oi</t>
  </si>
  <si>
    <t>HSI.HI</t>
  </si>
  <si>
    <t>HSIF2609.HK</t>
  </si>
  <si>
    <t>收盘价</t>
  </si>
  <si>
    <t>DATE</t>
  </si>
  <si>
    <t>close</t>
  </si>
  <si>
    <t>恒生指数期货</t>
  </si>
  <si>
    <t>HSIF.HK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</si>
</sst>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,##0_ "/>
    <numFmt numFmtId="178" formatCode="0.0000"/>
  </numFmts>
  <fonts count="27">
    <font>
      <sz val="11"/>
      <color theme="1"/>
      <name val="等线"/>
      <charset val="134"/>
      <scheme val="minor"/>
    </font>
    <font>
      <b/>
      <sz val="11"/>
      <color theme="0"/>
      <name val="黑体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0"/>
      <name val="黑体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Microsoft YaHei U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2" fillId="3" borderId="1" xfId="0" applyNumberFormat="1" applyFont="1" applyFill="1" applyBorder="1"/>
    <xf numFmtId="177" fontId="2" fillId="3" borderId="2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3" fillId="0" borderId="0" xfId="0" applyFont="1" applyFill="1" applyAlignment="1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/>
    </xf>
    <xf numFmtId="177" fontId="5" fillId="2" borderId="0" xfId="0" applyNumberFormat="1" applyFont="1" applyFill="1" applyAlignment="1">
      <alignment horizontal="center"/>
    </xf>
    <xf numFmtId="177" fontId="6" fillId="4" borderId="3" xfId="0" applyNumberFormat="1" applyFont="1" applyFill="1" applyBorder="1" applyAlignment="1"/>
    <xf numFmtId="177" fontId="2" fillId="3" borderId="3" xfId="0" applyNumberFormat="1" applyFont="1" applyFill="1" applyBorder="1"/>
    <xf numFmtId="177" fontId="6" fillId="4" borderId="2" xfId="0" applyNumberFormat="1" applyFont="1" applyFill="1" applyBorder="1" applyAlignment="1"/>
    <xf numFmtId="177" fontId="2" fillId="3" borderId="3" xfId="0" applyNumberFormat="1" applyFont="1" applyFill="1" applyBorder="1"/>
    <xf numFmtId="177" fontId="2" fillId="3" borderId="4" xfId="0" applyNumberFormat="1" applyFont="1" applyFill="1" applyBorder="1"/>
    <xf numFmtId="38" fontId="2" fillId="3" borderId="2" xfId="0" applyNumberFormat="1" applyFont="1" applyFill="1" applyBorder="1"/>
    <xf numFmtId="38" fontId="2" fillId="3" borderId="3" xfId="0" applyNumberFormat="1" applyFont="1" applyFill="1" applyBorder="1"/>
    <xf numFmtId="176" fontId="2" fillId="3" borderId="3" xfId="0" applyNumberFormat="1" applyFont="1" applyFill="1" applyBorder="1"/>
    <xf numFmtId="0" fontId="0" fillId="0" borderId="3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'c'!$B$1</c:f>
              <c:strCache>
                <c:ptCount val="1"/>
                <c:pt idx="0">
                  <c:v>HSI.HI</c:v>
                </c:pt>
              </c:strCache>
            </c:strRef>
          </c:tx>
          <c:spPr>
            <a:ln w="28575" cap="rnd">
              <a:solidFill>
                <a:srgbClr val="F2DCD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'c'!$B$4:$B$30</c:f>
              <c:numCache>
                <c:formatCode>#,##0_ </c:formatCode>
                <c:ptCount val="27"/>
                <c:pt idx="0">
                  <c:v>24507.81</c:v>
                </c:pt>
                <c:pt idx="1">
                  <c:v>24733.45</c:v>
                </c:pt>
                <c:pt idx="2">
                  <c:v>24902.53</c:v>
                </c:pt>
                <c:pt idx="3">
                  <c:v>24910.63</c:v>
                </c:pt>
                <c:pt idx="4">
                  <c:v>25081.63</c:v>
                </c:pt>
                <c:pt idx="5">
                  <c:v>24858.82</c:v>
                </c:pt>
                <c:pt idx="6">
                  <c:v>24906.81</c:v>
                </c:pt>
                <c:pt idx="7">
                  <c:v>24969.68</c:v>
                </c:pt>
                <c:pt idx="8">
                  <c:v>25613.67</c:v>
                </c:pt>
                <c:pt idx="9">
                  <c:v>25519.32</c:v>
                </c:pt>
                <c:pt idx="10">
                  <c:v>25270.07</c:v>
                </c:pt>
                <c:pt idx="11">
                  <c:v>25176.85</c:v>
                </c:pt>
                <c:pt idx="12">
                  <c:v>25122.9</c:v>
                </c:pt>
                <c:pt idx="13">
                  <c:v>25165.94</c:v>
                </c:pt>
                <c:pt idx="14">
                  <c:v>25104.61</c:v>
                </c:pt>
                <c:pt idx="15">
                  <c:v>25339.14</c:v>
                </c:pt>
                <c:pt idx="16">
                  <c:v>25829.91</c:v>
                </c:pt>
                <c:pt idx="17">
                  <c:v>25524.92</c:v>
                </c:pt>
                <c:pt idx="18">
                  <c:v>25201.76</c:v>
                </c:pt>
                <c:pt idx="19">
                  <c:v>24998.82</c:v>
                </c:pt>
                <c:pt idx="20">
                  <c:v>25077.62</c:v>
                </c:pt>
                <c:pt idx="21">
                  <c:v>25617.42</c:v>
                </c:pt>
                <c:pt idx="22">
                  <c:v>25496.55</c:v>
                </c:pt>
                <c:pt idx="23">
                  <c:v>25343.43</c:v>
                </c:pt>
                <c:pt idx="24">
                  <c:v>25058.51</c:v>
                </c:pt>
                <c:pt idx="25">
                  <c:v>25417.98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'c'!$C$1</c:f>
              <c:strCache>
                <c:ptCount val="1"/>
                <c:pt idx="0">
                  <c:v>HSIF2508.HK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'c'!$C$4:$C$30</c:f>
              <c:numCache>
                <c:formatCode>#,##0_ </c:formatCode>
                <c:ptCount val="27"/>
                <c:pt idx="0">
                  <c:v>24450</c:v>
                </c:pt>
                <c:pt idx="1">
                  <c:v>24714</c:v>
                </c:pt>
                <c:pt idx="2">
                  <c:v>24844</c:v>
                </c:pt>
                <c:pt idx="3">
                  <c:v>24833</c:v>
                </c:pt>
                <c:pt idx="4">
                  <c:v>25032</c:v>
                </c:pt>
                <c:pt idx="5">
                  <c:v>24834</c:v>
                </c:pt>
                <c:pt idx="6">
                  <c:v>24894</c:v>
                </c:pt>
                <c:pt idx="7">
                  <c:v>24914</c:v>
                </c:pt>
                <c:pt idx="8">
                  <c:v>25631</c:v>
                </c:pt>
                <c:pt idx="9">
                  <c:v>25567</c:v>
                </c:pt>
                <c:pt idx="10">
                  <c:v>25235</c:v>
                </c:pt>
                <c:pt idx="11">
                  <c:v>25198</c:v>
                </c:pt>
                <c:pt idx="12">
                  <c:v>25120</c:v>
                </c:pt>
                <c:pt idx="13">
                  <c:v>25125</c:v>
                </c:pt>
                <c:pt idx="14">
                  <c:v>25109</c:v>
                </c:pt>
                <c:pt idx="15">
                  <c:v>25352</c:v>
                </c:pt>
                <c:pt idx="16">
                  <c:v>25864</c:v>
                </c:pt>
                <c:pt idx="17">
                  <c:v>25574</c:v>
                </c:pt>
                <c:pt idx="18">
                  <c:v>25190</c:v>
                </c:pt>
                <c:pt idx="19">
                  <c:v>25001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'c'!$E$1</c:f>
              <c:strCache>
                <c:ptCount val="1"/>
                <c:pt idx="0">
                  <c:v>HSIF2509.HK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'c'!$E$4:$E$30</c:f>
              <c:numCache>
                <c:formatCode>#,##0_ </c:formatCode>
                <c:ptCount val="27"/>
                <c:pt idx="0">
                  <c:v>24383</c:v>
                </c:pt>
                <c:pt idx="1">
                  <c:v>24643</c:v>
                </c:pt>
                <c:pt idx="2">
                  <c:v>24774</c:v>
                </c:pt>
                <c:pt idx="3">
                  <c:v>24765</c:v>
                </c:pt>
                <c:pt idx="4">
                  <c:v>24964</c:v>
                </c:pt>
                <c:pt idx="5">
                  <c:v>24754</c:v>
                </c:pt>
                <c:pt idx="6">
                  <c:v>24816</c:v>
                </c:pt>
                <c:pt idx="7">
                  <c:v>24832</c:v>
                </c:pt>
                <c:pt idx="8">
                  <c:v>25549</c:v>
                </c:pt>
                <c:pt idx="9">
                  <c:v>25485</c:v>
                </c:pt>
                <c:pt idx="10">
                  <c:v>25158</c:v>
                </c:pt>
                <c:pt idx="11">
                  <c:v>25128</c:v>
                </c:pt>
                <c:pt idx="12">
                  <c:v>25049</c:v>
                </c:pt>
                <c:pt idx="13">
                  <c:v>25050</c:v>
                </c:pt>
                <c:pt idx="14">
                  <c:v>25028</c:v>
                </c:pt>
                <c:pt idx="15">
                  <c:v>25274</c:v>
                </c:pt>
                <c:pt idx="16">
                  <c:v>25793</c:v>
                </c:pt>
                <c:pt idx="17">
                  <c:v>25498</c:v>
                </c:pt>
                <c:pt idx="18">
                  <c:v>25104</c:v>
                </c:pt>
                <c:pt idx="19">
                  <c:v>24906</c:v>
                </c:pt>
                <c:pt idx="20">
                  <c:v>25023</c:v>
                </c:pt>
                <c:pt idx="21">
                  <c:v>25526</c:v>
                </c:pt>
                <c:pt idx="22">
                  <c:v>25409</c:v>
                </c:pt>
                <c:pt idx="23">
                  <c:v>25325</c:v>
                </c:pt>
                <c:pt idx="24">
                  <c:v>24973</c:v>
                </c:pt>
                <c:pt idx="25">
                  <c:v>25398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'c'!$G$1</c:f>
              <c:strCache>
                <c:ptCount val="1"/>
                <c:pt idx="0">
                  <c:v>HSIF2510.HK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'c'!$G$4:$G$30</c:f>
              <c:numCache>
                <c:formatCode>#,##0_ </c:formatCode>
                <c:ptCount val="27"/>
                <c:pt idx="0">
                  <c:v>24433</c:v>
                </c:pt>
                <c:pt idx="1">
                  <c:v>24697</c:v>
                </c:pt>
                <c:pt idx="2">
                  <c:v>24827</c:v>
                </c:pt>
                <c:pt idx="3">
                  <c:v>24816</c:v>
                </c:pt>
                <c:pt idx="4">
                  <c:v>25015</c:v>
                </c:pt>
                <c:pt idx="5">
                  <c:v>24817</c:v>
                </c:pt>
                <c:pt idx="6">
                  <c:v>24877</c:v>
                </c:pt>
                <c:pt idx="7">
                  <c:v>24897</c:v>
                </c:pt>
                <c:pt idx="8">
                  <c:v>25601</c:v>
                </c:pt>
                <c:pt idx="9">
                  <c:v>25537</c:v>
                </c:pt>
                <c:pt idx="10">
                  <c:v>25205</c:v>
                </c:pt>
                <c:pt idx="11">
                  <c:v>25168</c:v>
                </c:pt>
                <c:pt idx="12">
                  <c:v>25090</c:v>
                </c:pt>
                <c:pt idx="13">
                  <c:v>25095</c:v>
                </c:pt>
                <c:pt idx="14">
                  <c:v>25079</c:v>
                </c:pt>
                <c:pt idx="15">
                  <c:v>25322</c:v>
                </c:pt>
                <c:pt idx="16">
                  <c:v>25865</c:v>
                </c:pt>
                <c:pt idx="17">
                  <c:v>25575</c:v>
                </c:pt>
                <c:pt idx="18">
                  <c:v>25180</c:v>
                </c:pt>
                <c:pt idx="19">
                  <c:v>24976</c:v>
                </c:pt>
                <c:pt idx="20">
                  <c:v>25091</c:v>
                </c:pt>
                <c:pt idx="21">
                  <c:v>25589</c:v>
                </c:pt>
                <c:pt idx="22">
                  <c:v>25469</c:v>
                </c:pt>
                <c:pt idx="23">
                  <c:v>25388</c:v>
                </c:pt>
                <c:pt idx="24">
                  <c:v>25038</c:v>
                </c:pt>
                <c:pt idx="25">
                  <c:v>25454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'c'!$I$1</c:f>
              <c:strCache>
                <c:ptCount val="1"/>
                <c:pt idx="0">
                  <c:v>HSIF2511.HK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'c'!$I$4:$I$30</c:f>
              <c:numCache>
                <c:formatCode>#,##0_ </c:formatCode>
                <c:ptCount val="27"/>
                <c:pt idx="0">
                  <c:v>24463</c:v>
                </c:pt>
                <c:pt idx="1">
                  <c:v>24727</c:v>
                </c:pt>
                <c:pt idx="2">
                  <c:v>24857</c:v>
                </c:pt>
                <c:pt idx="3">
                  <c:v>24846</c:v>
                </c:pt>
                <c:pt idx="4">
                  <c:v>25045</c:v>
                </c:pt>
                <c:pt idx="5">
                  <c:v>24847</c:v>
                </c:pt>
                <c:pt idx="6">
                  <c:v>24907</c:v>
                </c:pt>
                <c:pt idx="7">
                  <c:v>24927</c:v>
                </c:pt>
                <c:pt idx="8">
                  <c:v>25644</c:v>
                </c:pt>
                <c:pt idx="9">
                  <c:v>25580</c:v>
                </c:pt>
                <c:pt idx="10">
                  <c:v>25248</c:v>
                </c:pt>
                <c:pt idx="11">
                  <c:v>25211</c:v>
                </c:pt>
                <c:pt idx="12">
                  <c:v>25133</c:v>
                </c:pt>
                <c:pt idx="13">
                  <c:v>25150</c:v>
                </c:pt>
                <c:pt idx="14">
                  <c:v>25134</c:v>
                </c:pt>
                <c:pt idx="15">
                  <c:v>25377</c:v>
                </c:pt>
                <c:pt idx="16">
                  <c:v>25890</c:v>
                </c:pt>
                <c:pt idx="17">
                  <c:v>25600</c:v>
                </c:pt>
                <c:pt idx="18">
                  <c:v>25216</c:v>
                </c:pt>
                <c:pt idx="19">
                  <c:v>25004</c:v>
                </c:pt>
                <c:pt idx="20">
                  <c:v>25121</c:v>
                </c:pt>
                <c:pt idx="21">
                  <c:v>25626</c:v>
                </c:pt>
                <c:pt idx="22">
                  <c:v>25504</c:v>
                </c:pt>
                <c:pt idx="23">
                  <c:v>25420</c:v>
                </c:pt>
                <c:pt idx="24">
                  <c:v>25067</c:v>
                </c:pt>
                <c:pt idx="25">
                  <c:v>25494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'c'!$K$1</c:f>
              <c:strCache>
                <c:ptCount val="1"/>
                <c:pt idx="0">
                  <c:v>HSIF2512.HK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'c'!$K$4:$K$30</c:f>
              <c:numCache>
                <c:formatCode>#,##0_ </c:formatCode>
                <c:ptCount val="27"/>
                <c:pt idx="0">
                  <c:v>24497</c:v>
                </c:pt>
                <c:pt idx="1">
                  <c:v>24757</c:v>
                </c:pt>
                <c:pt idx="2">
                  <c:v>24890</c:v>
                </c:pt>
                <c:pt idx="3">
                  <c:v>24880</c:v>
                </c:pt>
                <c:pt idx="4">
                  <c:v>25077</c:v>
                </c:pt>
                <c:pt idx="5">
                  <c:v>24874</c:v>
                </c:pt>
                <c:pt idx="6">
                  <c:v>24935</c:v>
                </c:pt>
                <c:pt idx="7">
                  <c:v>24955</c:v>
                </c:pt>
                <c:pt idx="8">
                  <c:v>25675</c:v>
                </c:pt>
                <c:pt idx="9">
                  <c:v>25612</c:v>
                </c:pt>
                <c:pt idx="10">
                  <c:v>25294</c:v>
                </c:pt>
                <c:pt idx="11">
                  <c:v>25263</c:v>
                </c:pt>
                <c:pt idx="12">
                  <c:v>25194</c:v>
                </c:pt>
                <c:pt idx="13">
                  <c:v>25209</c:v>
                </c:pt>
                <c:pt idx="14">
                  <c:v>25181</c:v>
                </c:pt>
                <c:pt idx="15">
                  <c:v>25421</c:v>
                </c:pt>
                <c:pt idx="16">
                  <c:v>25950</c:v>
                </c:pt>
                <c:pt idx="17">
                  <c:v>25657</c:v>
                </c:pt>
                <c:pt idx="18">
                  <c:v>25278</c:v>
                </c:pt>
                <c:pt idx="19">
                  <c:v>25074</c:v>
                </c:pt>
                <c:pt idx="20">
                  <c:v>25187</c:v>
                </c:pt>
                <c:pt idx="21">
                  <c:v>25690</c:v>
                </c:pt>
                <c:pt idx="22">
                  <c:v>25570</c:v>
                </c:pt>
                <c:pt idx="23">
                  <c:v>25484</c:v>
                </c:pt>
                <c:pt idx="24">
                  <c:v>25135</c:v>
                </c:pt>
                <c:pt idx="25">
                  <c:v>25559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'c'!$M$1</c:f>
              <c:strCache>
                <c:ptCount val="1"/>
                <c:pt idx="0">
                  <c:v>HSIF2603.HK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'c'!$M$4:$M$30</c:f>
              <c:numCache>
                <c:formatCode>#,##0_ </c:formatCode>
                <c:ptCount val="27"/>
                <c:pt idx="0">
                  <c:v>24525</c:v>
                </c:pt>
                <c:pt idx="1">
                  <c:v>24774</c:v>
                </c:pt>
                <c:pt idx="2">
                  <c:v>24911</c:v>
                </c:pt>
                <c:pt idx="3">
                  <c:v>24901</c:v>
                </c:pt>
                <c:pt idx="4">
                  <c:v>25097</c:v>
                </c:pt>
                <c:pt idx="5">
                  <c:v>24895</c:v>
                </c:pt>
                <c:pt idx="6">
                  <c:v>24958</c:v>
                </c:pt>
                <c:pt idx="7">
                  <c:v>24980</c:v>
                </c:pt>
                <c:pt idx="8">
                  <c:v>25697</c:v>
                </c:pt>
                <c:pt idx="9">
                  <c:v>25635</c:v>
                </c:pt>
                <c:pt idx="10">
                  <c:v>25333</c:v>
                </c:pt>
                <c:pt idx="11">
                  <c:v>25308</c:v>
                </c:pt>
                <c:pt idx="12">
                  <c:v>25251</c:v>
                </c:pt>
                <c:pt idx="13">
                  <c:v>25261</c:v>
                </c:pt>
                <c:pt idx="14">
                  <c:v>25237</c:v>
                </c:pt>
                <c:pt idx="15">
                  <c:v>25469</c:v>
                </c:pt>
                <c:pt idx="16">
                  <c:v>26002</c:v>
                </c:pt>
                <c:pt idx="17">
                  <c:v>25702</c:v>
                </c:pt>
                <c:pt idx="18">
                  <c:v>25336</c:v>
                </c:pt>
                <c:pt idx="19">
                  <c:v>25123</c:v>
                </c:pt>
                <c:pt idx="20">
                  <c:v>25235</c:v>
                </c:pt>
                <c:pt idx="21">
                  <c:v>25744</c:v>
                </c:pt>
                <c:pt idx="22">
                  <c:v>25629</c:v>
                </c:pt>
                <c:pt idx="23">
                  <c:v>25548</c:v>
                </c:pt>
                <c:pt idx="24">
                  <c:v>25200</c:v>
                </c:pt>
                <c:pt idx="25">
                  <c:v>25625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'c'!$O$1</c:f>
              <c:strCache>
                <c:ptCount val="1"/>
                <c:pt idx="0">
                  <c:v>HSIF2609.HK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'c'!$A$4:$A$30</c:f>
              <c:numCache>
                <c:formatCode>yyyy\-mm\-dd</c:formatCode>
                <c:ptCount val="27"/>
                <c:pt idx="0" c:formatCode="yyyy\-mm\-dd">
                  <c:v>45870</c:v>
                </c:pt>
                <c:pt idx="1" c:formatCode="yyyy\-mm\-dd">
                  <c:v>45873</c:v>
                </c:pt>
                <c:pt idx="2" c:formatCode="yyyy\-mm\-dd">
                  <c:v>45874</c:v>
                </c:pt>
                <c:pt idx="3" c:formatCode="yyyy\-mm\-dd">
                  <c:v>45875</c:v>
                </c:pt>
                <c:pt idx="4" c:formatCode="yyyy\-mm\-dd">
                  <c:v>45876</c:v>
                </c:pt>
                <c:pt idx="5" c:formatCode="yyyy\-mm\-dd">
                  <c:v>45877</c:v>
                </c:pt>
                <c:pt idx="6" c:formatCode="yyyy\-mm\-dd">
                  <c:v>45880</c:v>
                </c:pt>
                <c:pt idx="7" c:formatCode="yyyy\-mm\-dd">
                  <c:v>45881</c:v>
                </c:pt>
                <c:pt idx="8" c:formatCode="yyyy\-mm\-dd">
                  <c:v>45882</c:v>
                </c:pt>
                <c:pt idx="9" c:formatCode="yyyy\-mm\-dd">
                  <c:v>45883</c:v>
                </c:pt>
                <c:pt idx="10" c:formatCode="yyyy\-mm\-dd">
                  <c:v>45884</c:v>
                </c:pt>
                <c:pt idx="11" c:formatCode="yyyy\-mm\-dd">
                  <c:v>45887</c:v>
                </c:pt>
                <c:pt idx="12" c:formatCode="yyyy\-mm\-dd">
                  <c:v>45888</c:v>
                </c:pt>
                <c:pt idx="13" c:formatCode="yyyy\-mm\-dd">
                  <c:v>45889</c:v>
                </c:pt>
                <c:pt idx="14" c:formatCode="yyyy\-mm\-dd">
                  <c:v>45890</c:v>
                </c:pt>
                <c:pt idx="15" c:formatCode="yyyy\-mm\-dd">
                  <c:v>45891</c:v>
                </c:pt>
                <c:pt idx="16" c:formatCode="yyyy\-mm\-dd">
                  <c:v>45894</c:v>
                </c:pt>
                <c:pt idx="17" c:formatCode="yyyy\-mm\-dd">
                  <c:v>45895</c:v>
                </c:pt>
                <c:pt idx="18" c:formatCode="yyyy\-mm\-dd">
                  <c:v>45896</c:v>
                </c:pt>
                <c:pt idx="19" c:formatCode="yyyy\-mm\-dd">
                  <c:v>45897</c:v>
                </c:pt>
                <c:pt idx="20" c:formatCode="yyyy\-mm\-dd">
                  <c:v>45898</c:v>
                </c:pt>
                <c:pt idx="21" c:formatCode="yyyy\-mm\-dd">
                  <c:v>45901</c:v>
                </c:pt>
                <c:pt idx="22" c:formatCode="yyyy\-mm\-dd">
                  <c:v>45902</c:v>
                </c:pt>
                <c:pt idx="23" c:formatCode="yyyy\-mm\-dd">
                  <c:v>45903</c:v>
                </c:pt>
                <c:pt idx="24" c:formatCode="yyyy\-mm\-dd">
                  <c:v>45904</c:v>
                </c:pt>
                <c:pt idx="25" c:formatCode="yyyy\-mm\-dd">
                  <c:v>45905</c:v>
                </c:pt>
              </c:numCache>
            </c:numRef>
          </c:cat>
          <c:val>
            <c:numRef>
              <c:f>'c'!$O$4:$O$30</c:f>
              <c:numCache>
                <c:formatCode>#,##0_ </c:formatCode>
                <c:ptCount val="27"/>
                <c:pt idx="0">
                  <c:v>24408</c:v>
                </c:pt>
                <c:pt idx="1">
                  <c:v>24672</c:v>
                </c:pt>
                <c:pt idx="2">
                  <c:v>24802</c:v>
                </c:pt>
                <c:pt idx="3">
                  <c:v>24791</c:v>
                </c:pt>
                <c:pt idx="4">
                  <c:v>24990</c:v>
                </c:pt>
                <c:pt idx="5">
                  <c:v>24792</c:v>
                </c:pt>
                <c:pt idx="6">
                  <c:v>24852</c:v>
                </c:pt>
                <c:pt idx="7">
                  <c:v>24872</c:v>
                </c:pt>
                <c:pt idx="8">
                  <c:v>25588</c:v>
                </c:pt>
                <c:pt idx="9">
                  <c:v>25524</c:v>
                </c:pt>
                <c:pt idx="10">
                  <c:v>25193</c:v>
                </c:pt>
                <c:pt idx="11">
                  <c:v>25156</c:v>
                </c:pt>
                <c:pt idx="12">
                  <c:v>25078</c:v>
                </c:pt>
                <c:pt idx="13">
                  <c:v>25083</c:v>
                </c:pt>
                <c:pt idx="14">
                  <c:v>25067</c:v>
                </c:pt>
                <c:pt idx="15">
                  <c:v>25310</c:v>
                </c:pt>
                <c:pt idx="16">
                  <c:v>25821</c:v>
                </c:pt>
                <c:pt idx="17">
                  <c:v>25531</c:v>
                </c:pt>
                <c:pt idx="18">
                  <c:v>25148</c:v>
                </c:pt>
                <c:pt idx="19">
                  <c:v>25023</c:v>
                </c:pt>
                <c:pt idx="20">
                  <c:v>25141</c:v>
                </c:pt>
                <c:pt idx="21">
                  <c:v>25646</c:v>
                </c:pt>
                <c:pt idx="22">
                  <c:v>25528</c:v>
                </c:pt>
                <c:pt idx="23">
                  <c:v>25444</c:v>
                </c:pt>
                <c:pt idx="24">
                  <c:v>25090</c:v>
                </c:pt>
                <c:pt idx="25">
                  <c:v>25517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8754447"/>
        <c:axId val="1197723151"/>
      </c:lineChart>
      <c:dateAx>
        <c:axId val="20487544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Dates</a:t>
                </a:r>
                <a:endParaRPr lang="en-US" altLang="zh-CN" sz="1200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197723151"/>
        <c:crosses val="autoZero"/>
        <c:auto val="1"/>
        <c:lblOffset val="100"/>
        <c:baseTimeUnit val="days"/>
      </c:dateAx>
      <c:valAx>
        <c:axId val="1197723151"/>
        <c:scaling>
          <c:orientation val="minMax"/>
          <c:max val="26050"/>
          <c:min val="24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Settlent Price</a:t>
                </a:r>
                <a:endParaRPr lang="en-US" altLang="zh-CN" sz="1200" b="1" i="1"/>
              </a:p>
            </c:rich>
          </c:tx>
          <c:layout>
            <c:manualLayout>
              <c:xMode val="edge"/>
              <c:yMode val="edge"/>
              <c:x val="0.0102226457593347"/>
              <c:y val="0.3032968499733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0487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43e86fb-29e8-47c7-a789-06600588584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619760</xdr:colOff>
      <xdr:row>32</xdr:row>
      <xdr:rowOff>132715</xdr:rowOff>
    </xdr:from>
    <xdr:to>
      <xdr:col>17</xdr:col>
      <xdr:colOff>283585</xdr:colOff>
      <xdr:row>60</xdr:row>
      <xdr:rowOff>54572</xdr:rowOff>
    </xdr:to>
    <xdr:graphicFrame>
      <xdr:nvGraphicFramePr>
        <xdr:cNvPr id="5" name="图表 4"/>
        <xdr:cNvGraphicFramePr/>
      </xdr:nvGraphicFramePr>
      <xdr:xfrm>
        <a:off x="619760" y="6373495"/>
        <a:ext cx="14602460" cy="482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ibrary\WindFunc\windfunc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windfunc"/>
    </sheetNames>
    <definedNames>
      <definedName name="WSD"/>
      <definedName name="WSS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zoomScale="85" zoomScaleNormal="85" workbookViewId="0">
      <selection activeCell="H16" sqref="H16"/>
    </sheetView>
  </sheetViews>
  <sheetFormatPr defaultColWidth="10.6666666666667" defaultRowHeight="13.8"/>
  <cols>
    <col min="1" max="1" width="13.4166666666667" customWidth="1"/>
    <col min="2" max="5" width="12.8333333333333" customWidth="1"/>
  </cols>
  <sheetData>
    <row r="1" ht="14.4" spans="2:1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</row>
    <row r="2" ht="14.4" spans="1:15">
      <c r="A2" s="1" t="s">
        <v>7</v>
      </c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</row>
    <row r="3" ht="14.4" spans="1:15">
      <c r="A3" s="1" t="s">
        <v>10</v>
      </c>
      <c r="B3" s="1" t="s">
        <v>11</v>
      </c>
      <c r="C3" s="1" t="s">
        <v>12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N3" s="1" t="s">
        <v>11</v>
      </c>
      <c r="O3" s="1" t="s">
        <v>12</v>
      </c>
    </row>
    <row r="4" ht="15.6" spans="1:15">
      <c r="A4" s="2">
        <v>45870</v>
      </c>
      <c r="B4" s="15">
        <v>24450</v>
      </c>
      <c r="C4" s="16">
        <v>128143</v>
      </c>
      <c r="D4" s="3">
        <v>24383</v>
      </c>
      <c r="E4" s="3">
        <v>7143</v>
      </c>
      <c r="F4" s="3">
        <v>24433</v>
      </c>
      <c r="G4" s="3">
        <v>0</v>
      </c>
      <c r="H4" s="3">
        <v>24463</v>
      </c>
      <c r="I4" s="3">
        <v>0</v>
      </c>
      <c r="J4" s="3">
        <v>24497</v>
      </c>
      <c r="K4" s="3">
        <v>3869</v>
      </c>
      <c r="L4" s="3">
        <v>24525</v>
      </c>
      <c r="M4" s="3">
        <v>3757</v>
      </c>
      <c r="N4" s="3">
        <v>24408</v>
      </c>
      <c r="O4" s="3">
        <v>353</v>
      </c>
    </row>
    <row r="5" ht="15.6" spans="1:15">
      <c r="A5" s="2">
        <v>45873</v>
      </c>
      <c r="B5" s="3">
        <v>24714</v>
      </c>
      <c r="C5" s="17">
        <v>123223</v>
      </c>
      <c r="D5" s="3">
        <v>24643</v>
      </c>
      <c r="E5" s="3">
        <v>7238</v>
      </c>
      <c r="F5" s="3">
        <v>24697</v>
      </c>
      <c r="G5" s="3">
        <v>0</v>
      </c>
      <c r="H5" s="3">
        <v>24727</v>
      </c>
      <c r="I5" s="3">
        <v>0</v>
      </c>
      <c r="J5" s="3">
        <v>24757</v>
      </c>
      <c r="K5" s="3">
        <v>3859</v>
      </c>
      <c r="L5" s="3">
        <v>24774</v>
      </c>
      <c r="M5" s="3">
        <v>3781</v>
      </c>
      <c r="N5" s="3">
        <v>24672</v>
      </c>
      <c r="O5" s="3">
        <v>353</v>
      </c>
    </row>
    <row r="6" ht="15.6" spans="1:15">
      <c r="A6" s="2">
        <v>45874</v>
      </c>
      <c r="B6" s="15">
        <v>24844</v>
      </c>
      <c r="C6" s="16">
        <v>120160</v>
      </c>
      <c r="D6" s="3">
        <v>24774</v>
      </c>
      <c r="E6" s="3">
        <v>7826</v>
      </c>
      <c r="F6" s="3">
        <v>24827</v>
      </c>
      <c r="G6" s="3">
        <v>0</v>
      </c>
      <c r="H6" s="3">
        <v>24857</v>
      </c>
      <c r="I6" s="3">
        <v>0</v>
      </c>
      <c r="J6" s="3">
        <v>24890</v>
      </c>
      <c r="K6" s="3">
        <v>3860</v>
      </c>
      <c r="L6" s="3">
        <v>24911</v>
      </c>
      <c r="M6" s="3">
        <v>3773</v>
      </c>
      <c r="N6" s="3">
        <v>24802</v>
      </c>
      <c r="O6" s="3">
        <v>353</v>
      </c>
    </row>
    <row r="7" ht="15.6" spans="1:15">
      <c r="A7" s="2">
        <v>45875</v>
      </c>
      <c r="B7" s="3">
        <v>24833</v>
      </c>
      <c r="C7" s="17">
        <v>119720</v>
      </c>
      <c r="D7" s="3">
        <v>24765</v>
      </c>
      <c r="E7" s="3">
        <v>7977</v>
      </c>
      <c r="F7" s="3">
        <v>24816</v>
      </c>
      <c r="G7" s="3">
        <v>0</v>
      </c>
      <c r="H7" s="3">
        <v>24846</v>
      </c>
      <c r="I7" s="3">
        <v>0</v>
      </c>
      <c r="J7" s="3">
        <v>24880</v>
      </c>
      <c r="K7" s="3">
        <v>3860</v>
      </c>
      <c r="L7" s="3">
        <v>24901</v>
      </c>
      <c r="M7" s="3">
        <v>3773</v>
      </c>
      <c r="N7" s="3">
        <v>24791</v>
      </c>
      <c r="O7" s="3">
        <v>353</v>
      </c>
    </row>
    <row r="8" ht="15.6" spans="1:15">
      <c r="A8" s="2">
        <v>45876</v>
      </c>
      <c r="B8" s="3">
        <v>25032</v>
      </c>
      <c r="C8" s="17">
        <v>118340</v>
      </c>
      <c r="D8" s="3">
        <v>24964</v>
      </c>
      <c r="E8" s="3">
        <v>8222</v>
      </c>
      <c r="F8" s="3">
        <v>25015</v>
      </c>
      <c r="G8" s="3">
        <v>0</v>
      </c>
      <c r="H8" s="3">
        <v>25045</v>
      </c>
      <c r="I8" s="3">
        <v>0</v>
      </c>
      <c r="J8" s="3">
        <v>25077</v>
      </c>
      <c r="K8" s="3">
        <v>4045</v>
      </c>
      <c r="L8" s="3">
        <v>25097</v>
      </c>
      <c r="M8" s="3">
        <v>3773</v>
      </c>
      <c r="N8" s="3">
        <v>24990</v>
      </c>
      <c r="O8" s="3">
        <v>353</v>
      </c>
    </row>
    <row r="9" ht="15.6" spans="1:15">
      <c r="A9" s="2">
        <v>45877</v>
      </c>
      <c r="B9" s="3">
        <v>24834</v>
      </c>
      <c r="C9" s="17">
        <v>121029</v>
      </c>
      <c r="D9" s="3">
        <v>24754</v>
      </c>
      <c r="E9" s="3">
        <v>8437</v>
      </c>
      <c r="F9" s="3">
        <v>24817</v>
      </c>
      <c r="G9" s="3">
        <v>0</v>
      </c>
      <c r="H9" s="3">
        <v>24847</v>
      </c>
      <c r="I9" s="3">
        <v>0</v>
      </c>
      <c r="J9" s="3">
        <v>24874</v>
      </c>
      <c r="K9" s="3">
        <v>4058</v>
      </c>
      <c r="L9" s="3">
        <v>24895</v>
      </c>
      <c r="M9" s="3">
        <v>3780</v>
      </c>
      <c r="N9" s="3">
        <v>24792</v>
      </c>
      <c r="O9" s="3">
        <v>353</v>
      </c>
    </row>
    <row r="10" ht="15.6" spans="1:15">
      <c r="A10" s="2">
        <v>45880</v>
      </c>
      <c r="B10" s="3">
        <v>24894</v>
      </c>
      <c r="C10" s="17">
        <v>121507</v>
      </c>
      <c r="D10" s="3">
        <v>24816</v>
      </c>
      <c r="E10" s="3">
        <v>8460</v>
      </c>
      <c r="F10" s="3">
        <v>24877</v>
      </c>
      <c r="G10" s="3">
        <v>0</v>
      </c>
      <c r="H10" s="3">
        <v>24907</v>
      </c>
      <c r="I10" s="3">
        <v>0</v>
      </c>
      <c r="J10" s="3">
        <v>24935</v>
      </c>
      <c r="K10" s="3">
        <v>4058</v>
      </c>
      <c r="L10" s="3">
        <v>24958</v>
      </c>
      <c r="M10" s="3">
        <v>3781</v>
      </c>
      <c r="N10" s="3">
        <v>24852</v>
      </c>
      <c r="O10" s="3">
        <v>353</v>
      </c>
    </row>
    <row r="11" ht="15.6" spans="1:15">
      <c r="A11" s="2">
        <v>45881</v>
      </c>
      <c r="B11" s="3">
        <v>24914</v>
      </c>
      <c r="C11" s="17">
        <v>124785</v>
      </c>
      <c r="D11" s="3">
        <v>24832</v>
      </c>
      <c r="E11" s="3">
        <v>8666</v>
      </c>
      <c r="F11" s="3">
        <v>24897</v>
      </c>
      <c r="G11" s="3">
        <v>0</v>
      </c>
      <c r="H11" s="3">
        <v>24927</v>
      </c>
      <c r="I11" s="3">
        <v>0</v>
      </c>
      <c r="J11" s="3">
        <v>24955</v>
      </c>
      <c r="K11" s="3">
        <v>4258</v>
      </c>
      <c r="L11" s="3">
        <v>24980</v>
      </c>
      <c r="M11" s="3">
        <v>3782</v>
      </c>
      <c r="N11" s="3">
        <v>24872</v>
      </c>
      <c r="O11" s="3">
        <v>518</v>
      </c>
    </row>
    <row r="12" ht="15.6" spans="1:15">
      <c r="A12" s="2">
        <v>45882</v>
      </c>
      <c r="B12" s="3">
        <v>25631</v>
      </c>
      <c r="C12" s="17">
        <v>122806</v>
      </c>
      <c r="D12" s="3">
        <v>25549</v>
      </c>
      <c r="E12" s="3">
        <v>9002</v>
      </c>
      <c r="F12" s="3">
        <v>25601</v>
      </c>
      <c r="G12" s="3">
        <v>1</v>
      </c>
      <c r="H12" s="3">
        <v>25644</v>
      </c>
      <c r="I12" s="3">
        <v>0</v>
      </c>
      <c r="J12" s="3">
        <v>25675</v>
      </c>
      <c r="K12" s="3">
        <v>4254</v>
      </c>
      <c r="L12" s="3">
        <v>25697</v>
      </c>
      <c r="M12" s="3">
        <v>3784</v>
      </c>
      <c r="N12" s="3">
        <v>25588</v>
      </c>
      <c r="O12" s="3">
        <v>518</v>
      </c>
    </row>
    <row r="13" ht="15.6" spans="1:15">
      <c r="A13" s="2">
        <v>45883</v>
      </c>
      <c r="B13" s="3">
        <v>25567</v>
      </c>
      <c r="C13" s="17">
        <v>122343</v>
      </c>
      <c r="D13" s="3">
        <v>25485</v>
      </c>
      <c r="E13" s="3">
        <v>9081</v>
      </c>
      <c r="F13" s="3">
        <v>25537</v>
      </c>
      <c r="G13" s="3">
        <v>1</v>
      </c>
      <c r="H13" s="3">
        <v>25580</v>
      </c>
      <c r="I13" s="3">
        <v>0</v>
      </c>
      <c r="J13" s="3">
        <v>25612</v>
      </c>
      <c r="K13" s="3">
        <v>4261</v>
      </c>
      <c r="L13" s="3">
        <v>25635</v>
      </c>
      <c r="M13" s="3">
        <v>3784</v>
      </c>
      <c r="N13" s="3">
        <v>25524</v>
      </c>
      <c r="O13" s="3">
        <v>518</v>
      </c>
    </row>
    <row r="14" ht="15.6" spans="1:15">
      <c r="A14" s="2">
        <v>45884</v>
      </c>
      <c r="B14" s="3">
        <v>25235</v>
      </c>
      <c r="C14" s="17">
        <v>129395</v>
      </c>
      <c r="D14" s="3">
        <v>25158</v>
      </c>
      <c r="E14" s="3">
        <v>9699</v>
      </c>
      <c r="F14" s="3">
        <v>25205</v>
      </c>
      <c r="G14" s="3">
        <v>1</v>
      </c>
      <c r="H14" s="3">
        <v>25248</v>
      </c>
      <c r="I14" s="3">
        <v>0</v>
      </c>
      <c r="J14" s="3">
        <v>25294</v>
      </c>
      <c r="K14" s="3">
        <v>4229</v>
      </c>
      <c r="L14" s="3">
        <v>25333</v>
      </c>
      <c r="M14" s="3">
        <v>3831</v>
      </c>
      <c r="N14" s="3">
        <v>25193</v>
      </c>
      <c r="O14" s="3">
        <v>518</v>
      </c>
    </row>
    <row r="15" ht="15.6" spans="1:15">
      <c r="A15" s="2">
        <v>45887</v>
      </c>
      <c r="B15" s="3">
        <v>25198</v>
      </c>
      <c r="C15" s="17">
        <v>125230</v>
      </c>
      <c r="D15" s="3">
        <v>25128</v>
      </c>
      <c r="E15" s="3">
        <v>10043</v>
      </c>
      <c r="F15" s="3">
        <v>25168</v>
      </c>
      <c r="G15" s="3">
        <v>1</v>
      </c>
      <c r="H15" s="3">
        <v>25211</v>
      </c>
      <c r="I15" s="3">
        <v>0</v>
      </c>
      <c r="J15" s="3">
        <v>25263</v>
      </c>
      <c r="K15" s="3">
        <v>4231</v>
      </c>
      <c r="L15" s="3">
        <v>25308</v>
      </c>
      <c r="M15" s="3">
        <v>3831</v>
      </c>
      <c r="N15" s="3">
        <v>25156</v>
      </c>
      <c r="O15" s="3">
        <v>518</v>
      </c>
    </row>
    <row r="16" ht="15.6" spans="1:15">
      <c r="A16" s="2">
        <v>45888</v>
      </c>
      <c r="B16" s="3">
        <v>25120</v>
      </c>
      <c r="C16" s="17">
        <v>133093</v>
      </c>
      <c r="D16" s="3">
        <v>25049</v>
      </c>
      <c r="E16" s="3">
        <v>10488</v>
      </c>
      <c r="F16" s="3">
        <v>25090</v>
      </c>
      <c r="G16" s="3">
        <v>1</v>
      </c>
      <c r="H16" s="3">
        <v>25133</v>
      </c>
      <c r="I16" s="3">
        <v>0</v>
      </c>
      <c r="J16" s="3">
        <v>25194</v>
      </c>
      <c r="K16" s="3">
        <v>4236</v>
      </c>
      <c r="L16" s="3">
        <v>25251</v>
      </c>
      <c r="M16" s="3">
        <v>3847</v>
      </c>
      <c r="N16" s="3">
        <v>25078</v>
      </c>
      <c r="O16" s="3">
        <v>518</v>
      </c>
    </row>
    <row r="17" ht="15.6" spans="1:15">
      <c r="A17" s="2">
        <v>45889</v>
      </c>
      <c r="B17" s="3">
        <v>25125</v>
      </c>
      <c r="C17" s="17">
        <v>127961</v>
      </c>
      <c r="D17" s="3">
        <v>25050</v>
      </c>
      <c r="E17" s="3">
        <v>10716</v>
      </c>
      <c r="F17" s="3">
        <v>25095</v>
      </c>
      <c r="G17" s="3">
        <v>1</v>
      </c>
      <c r="H17" s="3">
        <v>25150</v>
      </c>
      <c r="I17" s="3">
        <v>2</v>
      </c>
      <c r="J17" s="3">
        <v>25209</v>
      </c>
      <c r="K17" s="3">
        <v>4240</v>
      </c>
      <c r="L17" s="3">
        <v>25261</v>
      </c>
      <c r="M17" s="3">
        <v>3835</v>
      </c>
      <c r="N17" s="3">
        <v>25083</v>
      </c>
      <c r="O17" s="3">
        <v>518</v>
      </c>
    </row>
    <row r="18" ht="15.6" spans="1:15">
      <c r="A18" s="2">
        <v>45890</v>
      </c>
      <c r="B18" s="3">
        <v>25109</v>
      </c>
      <c r="C18" s="17">
        <v>129257</v>
      </c>
      <c r="D18" s="3">
        <v>25028</v>
      </c>
      <c r="E18" s="3">
        <v>12829</v>
      </c>
      <c r="F18" s="3">
        <v>25079</v>
      </c>
      <c r="G18" s="3">
        <v>1</v>
      </c>
      <c r="H18" s="3">
        <v>25134</v>
      </c>
      <c r="I18" s="3">
        <v>2</v>
      </c>
      <c r="J18" s="3">
        <v>25181</v>
      </c>
      <c r="K18" s="3">
        <v>4294</v>
      </c>
      <c r="L18" s="3">
        <v>25237</v>
      </c>
      <c r="M18" s="3">
        <v>3818</v>
      </c>
      <c r="N18" s="3">
        <v>25067</v>
      </c>
      <c r="O18" s="3">
        <v>518</v>
      </c>
    </row>
    <row r="19" ht="15.6" spans="1:15">
      <c r="A19" s="2">
        <v>45891</v>
      </c>
      <c r="B19" s="3">
        <v>25352</v>
      </c>
      <c r="C19" s="17">
        <v>122596</v>
      </c>
      <c r="D19" s="3">
        <v>25274</v>
      </c>
      <c r="E19" s="3">
        <v>20304</v>
      </c>
      <c r="F19" s="3">
        <v>25322</v>
      </c>
      <c r="G19" s="3">
        <v>1</v>
      </c>
      <c r="H19" s="3">
        <v>25377</v>
      </c>
      <c r="I19" s="3">
        <v>2</v>
      </c>
      <c r="J19" s="3">
        <v>25421</v>
      </c>
      <c r="K19" s="3">
        <v>4302</v>
      </c>
      <c r="L19" s="3">
        <v>25469</v>
      </c>
      <c r="M19" s="3">
        <v>3798</v>
      </c>
      <c r="N19" s="3">
        <v>25310</v>
      </c>
      <c r="O19" s="3">
        <v>518</v>
      </c>
    </row>
    <row r="20" ht="15.6" spans="1:15">
      <c r="A20" s="2">
        <v>45894</v>
      </c>
      <c r="B20" s="3">
        <v>25864</v>
      </c>
      <c r="C20" s="17">
        <v>102412</v>
      </c>
      <c r="D20" s="3">
        <v>25793</v>
      </c>
      <c r="E20" s="3">
        <v>50494</v>
      </c>
      <c r="F20" s="3">
        <v>25865</v>
      </c>
      <c r="G20" s="3">
        <v>2</v>
      </c>
      <c r="H20" s="3">
        <v>25890</v>
      </c>
      <c r="I20" s="3">
        <v>2</v>
      </c>
      <c r="J20" s="3">
        <v>25950</v>
      </c>
      <c r="K20" s="3">
        <v>4286</v>
      </c>
      <c r="L20" s="3">
        <v>26002</v>
      </c>
      <c r="M20" s="3">
        <v>3818</v>
      </c>
      <c r="N20" s="3">
        <v>25821</v>
      </c>
      <c r="O20" s="3">
        <v>518</v>
      </c>
    </row>
    <row r="21" ht="15.6" spans="1:15">
      <c r="A21" s="2">
        <v>45895</v>
      </c>
      <c r="B21" s="3">
        <v>25574</v>
      </c>
      <c r="C21" s="17">
        <v>59203</v>
      </c>
      <c r="D21" s="3">
        <v>25498</v>
      </c>
      <c r="E21" s="3">
        <v>104504</v>
      </c>
      <c r="F21" s="3">
        <v>25575</v>
      </c>
      <c r="G21" s="3">
        <v>7</v>
      </c>
      <c r="H21" s="3">
        <v>25600</v>
      </c>
      <c r="I21" s="3">
        <v>2</v>
      </c>
      <c r="J21" s="3">
        <v>25657</v>
      </c>
      <c r="K21" s="3">
        <v>6121</v>
      </c>
      <c r="L21" s="3">
        <v>25702</v>
      </c>
      <c r="M21" s="3">
        <v>3806</v>
      </c>
      <c r="N21" s="3">
        <v>25531</v>
      </c>
      <c r="O21" s="3">
        <v>518</v>
      </c>
    </row>
    <row r="22" ht="15.6" spans="1:15">
      <c r="A22" s="2">
        <v>45896</v>
      </c>
      <c r="B22" s="3">
        <v>25190</v>
      </c>
      <c r="C22" s="17">
        <v>21356</v>
      </c>
      <c r="D22" s="3">
        <v>25104</v>
      </c>
      <c r="E22" s="3">
        <v>128426</v>
      </c>
      <c r="F22" s="3">
        <v>25180</v>
      </c>
      <c r="G22" s="3">
        <v>8</v>
      </c>
      <c r="H22" s="3">
        <v>25216</v>
      </c>
      <c r="I22" s="3">
        <v>2</v>
      </c>
      <c r="J22" s="3">
        <v>25278</v>
      </c>
      <c r="K22" s="3">
        <v>6110</v>
      </c>
      <c r="L22" s="3">
        <v>25336</v>
      </c>
      <c r="M22" s="3">
        <v>3828</v>
      </c>
      <c r="N22" s="3">
        <v>25148</v>
      </c>
      <c r="O22" s="3">
        <v>518</v>
      </c>
    </row>
    <row r="23" ht="15.6" spans="1:15">
      <c r="A23" s="2">
        <v>45897</v>
      </c>
      <c r="B23" s="3">
        <v>25001</v>
      </c>
      <c r="C23" s="17">
        <v>16299</v>
      </c>
      <c r="D23" s="3">
        <v>24906</v>
      </c>
      <c r="E23" s="3">
        <v>127305</v>
      </c>
      <c r="F23" s="3">
        <v>24976</v>
      </c>
      <c r="G23" s="3">
        <v>14</v>
      </c>
      <c r="H23" s="3">
        <v>25004</v>
      </c>
      <c r="I23" s="3">
        <v>2</v>
      </c>
      <c r="J23" s="3">
        <v>25074</v>
      </c>
      <c r="K23" s="3">
        <v>9239</v>
      </c>
      <c r="L23" s="3">
        <v>25123</v>
      </c>
      <c r="M23" s="3">
        <v>3864</v>
      </c>
      <c r="N23" s="3">
        <v>25023</v>
      </c>
      <c r="O23" s="3">
        <v>518</v>
      </c>
    </row>
    <row r="24" ht="15.6" spans="1:15">
      <c r="A24" s="2">
        <v>45898</v>
      </c>
      <c r="B24" s="3"/>
      <c r="C24" s="17"/>
      <c r="D24" s="3">
        <v>25023</v>
      </c>
      <c r="E24" s="3">
        <v>127074</v>
      </c>
      <c r="F24" s="3">
        <v>25091</v>
      </c>
      <c r="G24" s="3">
        <v>106</v>
      </c>
      <c r="H24" s="3">
        <v>25121</v>
      </c>
      <c r="I24" s="3">
        <v>2</v>
      </c>
      <c r="J24" s="3">
        <v>25187</v>
      </c>
      <c r="K24" s="3">
        <v>9276</v>
      </c>
      <c r="L24" s="3">
        <v>25235</v>
      </c>
      <c r="M24" s="3">
        <v>3933</v>
      </c>
      <c r="N24" s="3">
        <v>25141</v>
      </c>
      <c r="O24" s="3">
        <v>518</v>
      </c>
    </row>
    <row r="25" ht="15.6" spans="1:15">
      <c r="A25" s="2">
        <v>45901</v>
      </c>
      <c r="B25" s="3"/>
      <c r="C25" s="17"/>
      <c r="D25" s="3">
        <v>25526</v>
      </c>
      <c r="E25" s="3">
        <v>122032</v>
      </c>
      <c r="F25" s="3">
        <v>25589</v>
      </c>
      <c r="G25" s="3">
        <v>261</v>
      </c>
      <c r="H25" s="3">
        <v>25626</v>
      </c>
      <c r="I25" s="3">
        <v>2</v>
      </c>
      <c r="J25" s="3">
        <v>25690</v>
      </c>
      <c r="K25" s="3">
        <v>9338</v>
      </c>
      <c r="L25" s="3">
        <v>25744</v>
      </c>
      <c r="M25" s="3">
        <v>3941</v>
      </c>
      <c r="N25" s="3">
        <v>25646</v>
      </c>
      <c r="O25" s="3">
        <v>518</v>
      </c>
    </row>
    <row r="26" ht="15.6" spans="1:15">
      <c r="A26" s="2">
        <v>45902</v>
      </c>
      <c r="B26" s="3"/>
      <c r="C26" s="17"/>
      <c r="D26" s="3">
        <v>25409</v>
      </c>
      <c r="E26" s="3">
        <v>121154</v>
      </c>
      <c r="F26" s="3">
        <v>25469</v>
      </c>
      <c r="G26" s="3">
        <v>254</v>
      </c>
      <c r="H26" s="3">
        <v>25504</v>
      </c>
      <c r="I26" s="3">
        <v>3</v>
      </c>
      <c r="J26" s="3">
        <v>25570</v>
      </c>
      <c r="K26" s="3">
        <v>9230</v>
      </c>
      <c r="L26" s="3">
        <v>25629</v>
      </c>
      <c r="M26" s="3">
        <v>4035</v>
      </c>
      <c r="N26" s="3">
        <v>25528</v>
      </c>
      <c r="O26" s="3">
        <v>518</v>
      </c>
    </row>
    <row r="27" ht="15.6" spans="1:15">
      <c r="A27" s="2">
        <v>45903</v>
      </c>
      <c r="B27" s="3"/>
      <c r="C27" s="18"/>
      <c r="D27" s="3">
        <v>25325</v>
      </c>
      <c r="E27" s="3">
        <v>121853</v>
      </c>
      <c r="F27" s="3">
        <v>25388</v>
      </c>
      <c r="G27" s="3">
        <v>287</v>
      </c>
      <c r="H27" s="3">
        <v>25420</v>
      </c>
      <c r="I27" s="3">
        <v>3</v>
      </c>
      <c r="J27" s="3">
        <v>25484</v>
      </c>
      <c r="K27" s="3">
        <v>9207</v>
      </c>
      <c r="L27" s="3">
        <v>25548</v>
      </c>
      <c r="M27" s="3">
        <v>4089</v>
      </c>
      <c r="N27" s="3">
        <v>25444</v>
      </c>
      <c r="O27" s="3">
        <v>1037</v>
      </c>
    </row>
    <row r="28" ht="15.6" spans="1:15">
      <c r="A28" s="2">
        <v>45904</v>
      </c>
      <c r="B28" s="3"/>
      <c r="C28" s="18"/>
      <c r="D28" s="3">
        <v>24973</v>
      </c>
      <c r="E28" s="3">
        <v>123269</v>
      </c>
      <c r="F28" s="3">
        <v>25038</v>
      </c>
      <c r="G28" s="3">
        <v>1336</v>
      </c>
      <c r="H28" s="3">
        <v>25067</v>
      </c>
      <c r="I28" s="3">
        <v>3</v>
      </c>
      <c r="J28" s="3">
        <v>25135</v>
      </c>
      <c r="K28" s="3">
        <v>9397</v>
      </c>
      <c r="L28" s="3">
        <v>25200</v>
      </c>
      <c r="M28" s="3">
        <v>4099</v>
      </c>
      <c r="N28" s="3">
        <v>25090</v>
      </c>
      <c r="O28" s="3">
        <v>1037</v>
      </c>
    </row>
    <row r="29" ht="15.6" spans="1:15">
      <c r="A29" s="2">
        <v>45905</v>
      </c>
      <c r="B29" s="3"/>
      <c r="C29" s="18"/>
      <c r="D29" s="3">
        <v>25398</v>
      </c>
      <c r="E29" s="3">
        <v>124666</v>
      </c>
      <c r="F29" s="3">
        <v>25454</v>
      </c>
      <c r="G29" s="3">
        <v>2589</v>
      </c>
      <c r="H29" s="3">
        <v>25494</v>
      </c>
      <c r="I29" s="3">
        <v>3</v>
      </c>
      <c r="J29" s="3">
        <v>25559</v>
      </c>
      <c r="K29" s="3">
        <v>9594</v>
      </c>
      <c r="L29" s="3">
        <v>25625</v>
      </c>
      <c r="M29" s="3">
        <v>4100</v>
      </c>
      <c r="N29" s="3">
        <v>25517</v>
      </c>
      <c r="O29" s="3">
        <v>1037</v>
      </c>
    </row>
    <row r="30" spans="2:5">
      <c r="B30" s="19"/>
      <c r="C30" s="4"/>
      <c r="E30" s="4"/>
    </row>
    <row r="31" spans="3:5">
      <c r="C31" s="4"/>
      <c r="E31" s="4"/>
    </row>
    <row r="32" spans="3:5">
      <c r="C32" s="4"/>
      <c r="E32" s="4"/>
    </row>
    <row r="33" spans="3:5">
      <c r="C33" s="4"/>
      <c r="E33" s="4"/>
    </row>
    <row r="34" spans="3:5">
      <c r="C34" s="4"/>
      <c r="E34" s="4"/>
    </row>
    <row r="35" spans="3:5">
      <c r="C35" s="4"/>
      <c r="E35" s="4"/>
    </row>
    <row r="36" spans="3:5">
      <c r="C36" s="4"/>
      <c r="E36" s="4"/>
    </row>
    <row r="37" spans="3:5">
      <c r="C37" s="4"/>
      <c r="E37" s="4"/>
    </row>
    <row r="38" spans="3:5">
      <c r="C38" s="4"/>
      <c r="E38" s="4"/>
    </row>
    <row r="39" spans="3:5">
      <c r="C39" s="4"/>
      <c r="E39" s="4"/>
    </row>
    <row r="40" spans="3:5">
      <c r="C40" s="4"/>
      <c r="E40" s="4"/>
    </row>
    <row r="41" spans="3:5">
      <c r="C41" s="4"/>
      <c r="E41" s="4"/>
    </row>
    <row r="42" spans="3:5">
      <c r="C42" s="4"/>
      <c r="E42" s="4"/>
    </row>
    <row r="43" spans="3:5">
      <c r="C43" s="4"/>
      <c r="E43" s="4"/>
    </row>
    <row r="44" spans="3:5">
      <c r="C44" s="4"/>
      <c r="E44" s="4"/>
    </row>
    <row r="45" spans="3:5">
      <c r="C45" s="4"/>
      <c r="E45" s="4"/>
    </row>
    <row r="46" spans="3:5">
      <c r="C46" s="4"/>
      <c r="E46" s="4"/>
    </row>
    <row r="47" spans="3:5">
      <c r="C47" s="4"/>
      <c r="E47" s="4"/>
    </row>
    <row r="48" spans="3:5">
      <c r="C48" s="4"/>
      <c r="E48" s="4"/>
    </row>
    <row r="49" spans="3:5">
      <c r="C49" s="4"/>
      <c r="E49" s="4"/>
    </row>
    <row r="50" spans="3:5">
      <c r="C50" s="4"/>
      <c r="E50" s="4"/>
    </row>
  </sheetData>
  <mergeCells count="7"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zoomScale="75" zoomScaleNormal="75" workbookViewId="0">
      <selection activeCell="U28" sqref="U28"/>
    </sheetView>
  </sheetViews>
  <sheetFormatPr defaultColWidth="10.6666666666667" defaultRowHeight="13.8"/>
  <cols>
    <col min="1" max="1" width="12.5" customWidth="1"/>
    <col min="2" max="19" width="12.8333333333333" customWidth="1"/>
  </cols>
  <sheetData>
    <row r="1" ht="14.4" spans="1:16">
      <c r="A1" s="7"/>
      <c r="B1" s="1" t="s">
        <v>13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14</v>
      </c>
      <c r="P1" s="1"/>
    </row>
    <row r="2" ht="14.4" spans="1:16">
      <c r="A2" s="1" t="s">
        <v>7</v>
      </c>
      <c r="B2" s="1" t="s">
        <v>15</v>
      </c>
      <c r="C2" s="1" t="s">
        <v>8</v>
      </c>
      <c r="D2" s="8" t="s">
        <v>9</v>
      </c>
      <c r="E2" s="1" t="s">
        <v>8</v>
      </c>
      <c r="F2" s="8" t="s">
        <v>9</v>
      </c>
      <c r="G2" s="1" t="s">
        <v>8</v>
      </c>
      <c r="H2" s="8" t="s">
        <v>9</v>
      </c>
      <c r="I2" s="1" t="s">
        <v>8</v>
      </c>
      <c r="J2" s="8" t="s">
        <v>9</v>
      </c>
      <c r="K2" s="1" t="s">
        <v>8</v>
      </c>
      <c r="L2" s="8" t="s">
        <v>9</v>
      </c>
      <c r="M2" s="1" t="s">
        <v>8</v>
      </c>
      <c r="N2" s="8" t="s">
        <v>9</v>
      </c>
      <c r="O2" s="1" t="s">
        <v>8</v>
      </c>
      <c r="P2" s="8" t="s">
        <v>9</v>
      </c>
    </row>
    <row r="3" s="6" customFormat="1" ht="15.6" spans="1:16">
      <c r="A3" s="9" t="s">
        <v>16</v>
      </c>
      <c r="B3" s="10" t="s">
        <v>11</v>
      </c>
      <c r="C3" s="10" t="s">
        <v>11</v>
      </c>
      <c r="D3" s="10" t="s">
        <v>12</v>
      </c>
      <c r="E3" s="10" t="s">
        <v>11</v>
      </c>
      <c r="F3" s="10" t="s">
        <v>12</v>
      </c>
      <c r="G3" s="10" t="s">
        <v>11</v>
      </c>
      <c r="H3" s="10" t="s">
        <v>12</v>
      </c>
      <c r="I3" s="10" t="s">
        <v>11</v>
      </c>
      <c r="J3" s="10" t="s">
        <v>12</v>
      </c>
      <c r="K3" s="10" t="s">
        <v>11</v>
      </c>
      <c r="L3" s="10" t="s">
        <v>12</v>
      </c>
      <c r="M3" s="10" t="s">
        <v>11</v>
      </c>
      <c r="N3" s="10" t="s">
        <v>12</v>
      </c>
      <c r="O3" s="10" t="s">
        <v>11</v>
      </c>
      <c r="P3" s="10" t="s">
        <v>12</v>
      </c>
    </row>
    <row r="4" ht="15.6" spans="1:16">
      <c r="A4" s="2">
        <v>45870</v>
      </c>
      <c r="B4" s="3">
        <v>24507.81</v>
      </c>
      <c r="C4" s="3">
        <v>24450</v>
      </c>
      <c r="D4" s="11">
        <v>128143</v>
      </c>
      <c r="E4" s="12">
        <v>24383</v>
      </c>
      <c r="F4" s="11">
        <v>7143</v>
      </c>
      <c r="G4" s="3">
        <v>24433</v>
      </c>
      <c r="H4" s="13">
        <v>0</v>
      </c>
      <c r="I4" s="3">
        <v>24463</v>
      </c>
      <c r="J4" s="13">
        <v>0</v>
      </c>
      <c r="K4" s="3">
        <v>24497</v>
      </c>
      <c r="L4" s="13">
        <v>3869</v>
      </c>
      <c r="M4" s="3">
        <v>24525</v>
      </c>
      <c r="N4" s="13">
        <v>3757</v>
      </c>
      <c r="O4" s="3">
        <v>24408</v>
      </c>
      <c r="P4" s="13">
        <v>353</v>
      </c>
    </row>
    <row r="5" ht="15.6" spans="1:16">
      <c r="A5" s="2">
        <v>45873</v>
      </c>
      <c r="B5" s="3">
        <v>24733.45</v>
      </c>
      <c r="C5" s="3">
        <v>24714</v>
      </c>
      <c r="D5" s="11">
        <v>123223</v>
      </c>
      <c r="E5" s="12">
        <v>24643</v>
      </c>
      <c r="F5" s="11">
        <v>7238</v>
      </c>
      <c r="G5" s="3">
        <v>24697</v>
      </c>
      <c r="H5" s="13">
        <v>0</v>
      </c>
      <c r="I5" s="3">
        <v>24727</v>
      </c>
      <c r="J5" s="13">
        <v>0</v>
      </c>
      <c r="K5" s="3">
        <v>24757</v>
      </c>
      <c r="L5" s="13">
        <v>3859</v>
      </c>
      <c r="M5" s="3">
        <v>24774</v>
      </c>
      <c r="N5" s="13">
        <v>3781</v>
      </c>
      <c r="O5" s="3">
        <v>24672</v>
      </c>
      <c r="P5" s="13">
        <v>353</v>
      </c>
    </row>
    <row r="6" ht="15.6" spans="1:16">
      <c r="A6" s="2">
        <v>45874</v>
      </c>
      <c r="B6" s="3">
        <v>24902.53</v>
      </c>
      <c r="C6" s="3">
        <v>24844</v>
      </c>
      <c r="D6" s="11">
        <v>120160</v>
      </c>
      <c r="E6" s="12">
        <v>24774</v>
      </c>
      <c r="F6" s="11">
        <v>7826</v>
      </c>
      <c r="G6" s="3">
        <v>24827</v>
      </c>
      <c r="H6" s="13">
        <v>0</v>
      </c>
      <c r="I6" s="3">
        <v>24857</v>
      </c>
      <c r="J6" s="13">
        <v>0</v>
      </c>
      <c r="K6" s="3">
        <v>24890</v>
      </c>
      <c r="L6" s="13">
        <v>3860</v>
      </c>
      <c r="M6" s="3">
        <v>24911</v>
      </c>
      <c r="N6" s="13">
        <v>3773</v>
      </c>
      <c r="O6" s="3">
        <v>24802</v>
      </c>
      <c r="P6" s="13">
        <v>353</v>
      </c>
    </row>
    <row r="7" ht="15.6" spans="1:16">
      <c r="A7" s="2">
        <v>45875</v>
      </c>
      <c r="B7" s="3">
        <v>24910.63</v>
      </c>
      <c r="C7" s="3">
        <v>24833</v>
      </c>
      <c r="D7" s="11">
        <v>119720</v>
      </c>
      <c r="E7" s="12">
        <v>24765</v>
      </c>
      <c r="F7" s="11">
        <v>7977</v>
      </c>
      <c r="G7" s="3">
        <v>24816</v>
      </c>
      <c r="H7" s="13">
        <v>0</v>
      </c>
      <c r="I7" s="3">
        <v>24846</v>
      </c>
      <c r="J7" s="13">
        <v>0</v>
      </c>
      <c r="K7" s="3">
        <v>24880</v>
      </c>
      <c r="L7" s="13">
        <v>3860</v>
      </c>
      <c r="M7" s="3">
        <v>24901</v>
      </c>
      <c r="N7" s="13">
        <v>3773</v>
      </c>
      <c r="O7" s="3">
        <v>24791</v>
      </c>
      <c r="P7" s="13">
        <v>353</v>
      </c>
    </row>
    <row r="8" ht="15.6" spans="1:16">
      <c r="A8" s="2">
        <v>45876</v>
      </c>
      <c r="B8" s="3">
        <v>25081.63</v>
      </c>
      <c r="C8" s="3">
        <v>25032</v>
      </c>
      <c r="D8" s="11">
        <v>118340</v>
      </c>
      <c r="E8" s="12">
        <v>24964</v>
      </c>
      <c r="F8" s="11">
        <v>8222</v>
      </c>
      <c r="G8" s="3">
        <v>25015</v>
      </c>
      <c r="H8" s="13">
        <v>0</v>
      </c>
      <c r="I8" s="3">
        <v>25045</v>
      </c>
      <c r="J8" s="13">
        <v>0</v>
      </c>
      <c r="K8" s="3">
        <v>25077</v>
      </c>
      <c r="L8" s="13">
        <v>4045</v>
      </c>
      <c r="M8" s="3">
        <v>25097</v>
      </c>
      <c r="N8" s="13">
        <v>3773</v>
      </c>
      <c r="O8" s="3">
        <v>24990</v>
      </c>
      <c r="P8" s="13">
        <v>353</v>
      </c>
    </row>
    <row r="9" ht="15.6" spans="1:16">
      <c r="A9" s="2">
        <v>45877</v>
      </c>
      <c r="B9" s="3">
        <v>24858.82</v>
      </c>
      <c r="C9" s="3">
        <v>24834</v>
      </c>
      <c r="D9" s="11">
        <v>121029</v>
      </c>
      <c r="E9" s="12">
        <v>24754</v>
      </c>
      <c r="F9" s="11">
        <v>8437</v>
      </c>
      <c r="G9" s="3">
        <v>24817</v>
      </c>
      <c r="H9" s="13">
        <v>0</v>
      </c>
      <c r="I9" s="3">
        <v>24847</v>
      </c>
      <c r="J9" s="13">
        <v>0</v>
      </c>
      <c r="K9" s="3">
        <v>24874</v>
      </c>
      <c r="L9" s="13">
        <v>4058</v>
      </c>
      <c r="M9" s="3">
        <v>24895</v>
      </c>
      <c r="N9" s="13">
        <v>3780</v>
      </c>
      <c r="O9" s="3">
        <v>24792</v>
      </c>
      <c r="P9" s="13">
        <v>353</v>
      </c>
    </row>
    <row r="10" ht="15.6" spans="1:16">
      <c r="A10" s="2">
        <v>45880</v>
      </c>
      <c r="B10" s="3">
        <v>24906.81</v>
      </c>
      <c r="C10" s="3">
        <v>24894</v>
      </c>
      <c r="D10" s="11">
        <v>121507</v>
      </c>
      <c r="E10" s="12">
        <v>24816</v>
      </c>
      <c r="F10" s="11">
        <v>8460</v>
      </c>
      <c r="G10" s="3">
        <v>24877</v>
      </c>
      <c r="H10" s="13">
        <v>0</v>
      </c>
      <c r="I10" s="3">
        <v>24907</v>
      </c>
      <c r="J10" s="13">
        <v>0</v>
      </c>
      <c r="K10" s="3">
        <v>24935</v>
      </c>
      <c r="L10" s="13">
        <v>4058</v>
      </c>
      <c r="M10" s="3">
        <v>24958</v>
      </c>
      <c r="N10" s="13">
        <v>3781</v>
      </c>
      <c r="O10" s="3">
        <v>24852</v>
      </c>
      <c r="P10" s="13">
        <v>353</v>
      </c>
    </row>
    <row r="11" ht="15.6" spans="1:16">
      <c r="A11" s="2">
        <v>45881</v>
      </c>
      <c r="B11" s="3">
        <v>24969.68</v>
      </c>
      <c r="C11" s="3">
        <v>24914</v>
      </c>
      <c r="D11" s="11">
        <v>124785</v>
      </c>
      <c r="E11" s="12">
        <v>24832</v>
      </c>
      <c r="F11" s="11">
        <v>8666</v>
      </c>
      <c r="G11" s="3">
        <v>24897</v>
      </c>
      <c r="H11" s="13">
        <v>0</v>
      </c>
      <c r="I11" s="3">
        <v>24927</v>
      </c>
      <c r="J11" s="13">
        <v>0</v>
      </c>
      <c r="K11" s="3">
        <v>24955</v>
      </c>
      <c r="L11" s="13">
        <v>4258</v>
      </c>
      <c r="M11" s="3">
        <v>24980</v>
      </c>
      <c r="N11" s="13">
        <v>3782</v>
      </c>
      <c r="O11" s="3">
        <v>24872</v>
      </c>
      <c r="P11" s="13">
        <v>518</v>
      </c>
    </row>
    <row r="12" ht="15.6" spans="1:16">
      <c r="A12" s="2">
        <v>45882</v>
      </c>
      <c r="B12" s="3">
        <v>25613.67</v>
      </c>
      <c r="C12" s="3">
        <v>25631</v>
      </c>
      <c r="D12" s="11">
        <v>122806</v>
      </c>
      <c r="E12" s="12">
        <v>25549</v>
      </c>
      <c r="F12" s="11">
        <v>9002</v>
      </c>
      <c r="G12" s="3">
        <v>25601</v>
      </c>
      <c r="H12" s="13">
        <v>1</v>
      </c>
      <c r="I12" s="3">
        <v>25644</v>
      </c>
      <c r="J12" s="13">
        <v>0</v>
      </c>
      <c r="K12" s="3">
        <v>25675</v>
      </c>
      <c r="L12" s="13">
        <v>4254</v>
      </c>
      <c r="M12" s="3">
        <v>25697</v>
      </c>
      <c r="N12" s="13">
        <v>3784</v>
      </c>
      <c r="O12" s="3">
        <v>25588</v>
      </c>
      <c r="P12" s="13">
        <v>518</v>
      </c>
    </row>
    <row r="13" ht="15.6" spans="1:16">
      <c r="A13" s="2">
        <v>45883</v>
      </c>
      <c r="B13" s="3">
        <v>25519.32</v>
      </c>
      <c r="C13" s="3">
        <v>25567</v>
      </c>
      <c r="D13" s="11">
        <v>122343</v>
      </c>
      <c r="E13" s="12">
        <v>25485</v>
      </c>
      <c r="F13" s="11">
        <v>9081</v>
      </c>
      <c r="G13" s="3">
        <v>25537</v>
      </c>
      <c r="H13" s="13">
        <v>1</v>
      </c>
      <c r="I13" s="3">
        <v>25580</v>
      </c>
      <c r="J13" s="13">
        <v>0</v>
      </c>
      <c r="K13" s="3">
        <v>25612</v>
      </c>
      <c r="L13" s="13">
        <v>4261</v>
      </c>
      <c r="M13" s="3">
        <v>25635</v>
      </c>
      <c r="N13" s="13">
        <v>3784</v>
      </c>
      <c r="O13" s="3">
        <v>25524</v>
      </c>
      <c r="P13" s="13">
        <v>518</v>
      </c>
    </row>
    <row r="14" ht="15.6" spans="1:16">
      <c r="A14" s="2">
        <v>45884</v>
      </c>
      <c r="B14" s="3">
        <v>25270.07</v>
      </c>
      <c r="C14" s="3">
        <v>25235</v>
      </c>
      <c r="D14" s="11">
        <v>129395</v>
      </c>
      <c r="E14" s="12">
        <v>25158</v>
      </c>
      <c r="F14" s="11">
        <v>9699</v>
      </c>
      <c r="G14" s="3">
        <v>25205</v>
      </c>
      <c r="H14" s="13">
        <v>1</v>
      </c>
      <c r="I14" s="3">
        <v>25248</v>
      </c>
      <c r="J14" s="13">
        <v>0</v>
      </c>
      <c r="K14" s="3">
        <v>25294</v>
      </c>
      <c r="L14" s="13">
        <v>4229</v>
      </c>
      <c r="M14" s="3">
        <v>25333</v>
      </c>
      <c r="N14" s="13">
        <v>3831</v>
      </c>
      <c r="O14" s="3">
        <v>25193</v>
      </c>
      <c r="P14" s="13">
        <v>518</v>
      </c>
    </row>
    <row r="15" ht="15.6" spans="1:16">
      <c r="A15" s="2">
        <v>45887</v>
      </c>
      <c r="B15" s="3">
        <v>25176.85</v>
      </c>
      <c r="C15" s="3">
        <v>25198</v>
      </c>
      <c r="D15" s="11">
        <v>125230</v>
      </c>
      <c r="E15" s="12">
        <v>25128</v>
      </c>
      <c r="F15" s="11">
        <v>10043</v>
      </c>
      <c r="G15" s="3">
        <v>25168</v>
      </c>
      <c r="H15" s="13">
        <v>1</v>
      </c>
      <c r="I15" s="3">
        <v>25211</v>
      </c>
      <c r="J15" s="13">
        <v>0</v>
      </c>
      <c r="K15" s="3">
        <v>25263</v>
      </c>
      <c r="L15" s="13">
        <v>4231</v>
      </c>
      <c r="M15" s="3">
        <v>25308</v>
      </c>
      <c r="N15" s="13">
        <v>3831</v>
      </c>
      <c r="O15" s="3">
        <v>25156</v>
      </c>
      <c r="P15" s="13">
        <v>518</v>
      </c>
    </row>
    <row r="16" ht="15.6" spans="1:16">
      <c r="A16" s="2">
        <v>45888</v>
      </c>
      <c r="B16" s="3">
        <v>25122.9</v>
      </c>
      <c r="C16" s="3">
        <v>25120</v>
      </c>
      <c r="D16" s="11">
        <v>133093</v>
      </c>
      <c r="E16" s="12">
        <v>25049</v>
      </c>
      <c r="F16" s="11">
        <v>10488</v>
      </c>
      <c r="G16" s="3">
        <v>25090</v>
      </c>
      <c r="H16" s="13">
        <v>1</v>
      </c>
      <c r="I16" s="3">
        <v>25133</v>
      </c>
      <c r="J16" s="13">
        <v>0</v>
      </c>
      <c r="K16" s="3">
        <v>25194</v>
      </c>
      <c r="L16" s="13">
        <v>4236</v>
      </c>
      <c r="M16" s="3">
        <v>25251</v>
      </c>
      <c r="N16" s="13">
        <v>3847</v>
      </c>
      <c r="O16" s="3">
        <v>25078</v>
      </c>
      <c r="P16" s="13">
        <v>518</v>
      </c>
    </row>
    <row r="17" ht="15.6" spans="1:16">
      <c r="A17" s="2">
        <v>45889</v>
      </c>
      <c r="B17" s="3">
        <v>25165.94</v>
      </c>
      <c r="C17" s="3">
        <v>25125</v>
      </c>
      <c r="D17" s="11">
        <v>127961</v>
      </c>
      <c r="E17" s="12">
        <v>25050</v>
      </c>
      <c r="F17" s="11">
        <v>10716</v>
      </c>
      <c r="G17" s="3">
        <v>25095</v>
      </c>
      <c r="H17" s="13">
        <v>1</v>
      </c>
      <c r="I17" s="3">
        <v>25150</v>
      </c>
      <c r="J17" s="13">
        <v>2</v>
      </c>
      <c r="K17" s="3">
        <v>25209</v>
      </c>
      <c r="L17" s="13">
        <v>4240</v>
      </c>
      <c r="M17" s="3">
        <v>25261</v>
      </c>
      <c r="N17" s="13">
        <v>3835</v>
      </c>
      <c r="O17" s="3">
        <v>25083</v>
      </c>
      <c r="P17" s="13">
        <v>518</v>
      </c>
    </row>
    <row r="18" ht="15.6" spans="1:16">
      <c r="A18" s="2">
        <v>45890</v>
      </c>
      <c r="B18" s="3">
        <v>25104.61</v>
      </c>
      <c r="C18" s="3">
        <v>25109</v>
      </c>
      <c r="D18" s="11">
        <v>129257</v>
      </c>
      <c r="E18" s="12">
        <v>25028</v>
      </c>
      <c r="F18" s="11">
        <v>12829</v>
      </c>
      <c r="G18" s="3">
        <v>25079</v>
      </c>
      <c r="H18" s="13">
        <v>1</v>
      </c>
      <c r="I18" s="3">
        <v>25134</v>
      </c>
      <c r="J18" s="13">
        <v>2</v>
      </c>
      <c r="K18" s="3">
        <v>25181</v>
      </c>
      <c r="L18" s="13">
        <v>4294</v>
      </c>
      <c r="M18" s="3">
        <v>25237</v>
      </c>
      <c r="N18" s="13">
        <v>3818</v>
      </c>
      <c r="O18" s="3">
        <v>25067</v>
      </c>
      <c r="P18" s="13">
        <v>518</v>
      </c>
    </row>
    <row r="19" ht="15.6" spans="1:16">
      <c r="A19" s="2">
        <v>45891</v>
      </c>
      <c r="B19" s="3">
        <v>25339.14</v>
      </c>
      <c r="C19" s="3">
        <v>25352</v>
      </c>
      <c r="D19" s="11">
        <v>122596</v>
      </c>
      <c r="E19" s="12">
        <v>25274</v>
      </c>
      <c r="F19" s="11">
        <v>20304</v>
      </c>
      <c r="G19" s="3">
        <v>25322</v>
      </c>
      <c r="H19" s="13">
        <v>1</v>
      </c>
      <c r="I19" s="3">
        <v>25377</v>
      </c>
      <c r="J19" s="13">
        <v>2</v>
      </c>
      <c r="K19" s="3">
        <v>25421</v>
      </c>
      <c r="L19" s="13">
        <v>4302</v>
      </c>
      <c r="M19" s="3">
        <v>25469</v>
      </c>
      <c r="N19" s="13">
        <v>3798</v>
      </c>
      <c r="O19" s="3">
        <v>25310</v>
      </c>
      <c r="P19" s="13">
        <v>518</v>
      </c>
    </row>
    <row r="20" ht="15.6" spans="1:16">
      <c r="A20" s="2">
        <v>45894</v>
      </c>
      <c r="B20" s="3">
        <v>25829.91</v>
      </c>
      <c r="C20" s="3">
        <v>25864</v>
      </c>
      <c r="D20" s="11">
        <v>102412</v>
      </c>
      <c r="E20" s="12">
        <v>25793</v>
      </c>
      <c r="F20" s="11">
        <v>50494</v>
      </c>
      <c r="G20" s="3">
        <v>25865</v>
      </c>
      <c r="H20" s="13">
        <v>2</v>
      </c>
      <c r="I20" s="3">
        <v>25890</v>
      </c>
      <c r="J20" s="13">
        <v>2</v>
      </c>
      <c r="K20" s="3">
        <v>25950</v>
      </c>
      <c r="L20" s="13">
        <v>4286</v>
      </c>
      <c r="M20" s="3">
        <v>26002</v>
      </c>
      <c r="N20" s="13">
        <v>3818</v>
      </c>
      <c r="O20" s="3">
        <v>25821</v>
      </c>
      <c r="P20" s="13">
        <v>518</v>
      </c>
    </row>
    <row r="21" ht="15.6" spans="1:16">
      <c r="A21" s="2">
        <v>45895</v>
      </c>
      <c r="B21" s="3">
        <v>25524.92</v>
      </c>
      <c r="C21" s="3">
        <v>25574</v>
      </c>
      <c r="D21" s="11">
        <v>59203</v>
      </c>
      <c r="E21" s="12">
        <v>25498</v>
      </c>
      <c r="F21" s="11">
        <v>104504</v>
      </c>
      <c r="G21" s="3">
        <v>25575</v>
      </c>
      <c r="H21" s="13">
        <v>7</v>
      </c>
      <c r="I21" s="3">
        <v>25600</v>
      </c>
      <c r="J21" s="13">
        <v>2</v>
      </c>
      <c r="K21" s="3">
        <v>25657</v>
      </c>
      <c r="L21" s="13">
        <v>6121</v>
      </c>
      <c r="M21" s="3">
        <v>25702</v>
      </c>
      <c r="N21" s="13">
        <v>3806</v>
      </c>
      <c r="O21" s="3">
        <v>25531</v>
      </c>
      <c r="P21" s="13">
        <v>518</v>
      </c>
    </row>
    <row r="22" ht="15.6" spans="1:16">
      <c r="A22" s="2">
        <v>45896</v>
      </c>
      <c r="B22" s="3">
        <v>25201.76</v>
      </c>
      <c r="C22" s="3">
        <v>25190</v>
      </c>
      <c r="D22" s="11">
        <v>21356</v>
      </c>
      <c r="E22" s="12">
        <v>25104</v>
      </c>
      <c r="F22" s="11">
        <v>128426</v>
      </c>
      <c r="G22" s="3">
        <v>25180</v>
      </c>
      <c r="H22" s="13">
        <v>8</v>
      </c>
      <c r="I22" s="3">
        <v>25216</v>
      </c>
      <c r="J22" s="13">
        <v>2</v>
      </c>
      <c r="K22" s="3">
        <v>25278</v>
      </c>
      <c r="L22" s="13">
        <v>6110</v>
      </c>
      <c r="M22" s="3">
        <v>25336</v>
      </c>
      <c r="N22" s="13">
        <v>3828</v>
      </c>
      <c r="O22" s="3">
        <v>25148</v>
      </c>
      <c r="P22" s="13">
        <v>518</v>
      </c>
    </row>
    <row r="23" ht="15.6" spans="1:16">
      <c r="A23" s="2">
        <v>45897</v>
      </c>
      <c r="B23" s="3">
        <v>24998.82</v>
      </c>
      <c r="C23" s="3">
        <v>25001</v>
      </c>
      <c r="D23" s="11">
        <v>16299</v>
      </c>
      <c r="E23" s="12">
        <v>24906</v>
      </c>
      <c r="F23" s="11">
        <v>127305</v>
      </c>
      <c r="G23" s="3">
        <v>24976</v>
      </c>
      <c r="H23" s="13">
        <v>14</v>
      </c>
      <c r="I23" s="3">
        <v>25004</v>
      </c>
      <c r="J23" s="13">
        <v>2</v>
      </c>
      <c r="K23" s="3">
        <v>25074</v>
      </c>
      <c r="L23" s="13">
        <v>9239</v>
      </c>
      <c r="M23" s="3">
        <v>25123</v>
      </c>
      <c r="N23" s="13">
        <v>3864</v>
      </c>
      <c r="O23" s="3">
        <v>25023</v>
      </c>
      <c r="P23" s="13">
        <v>518</v>
      </c>
    </row>
    <row r="24" ht="15.6" spans="1:16">
      <c r="A24" s="2">
        <v>45898</v>
      </c>
      <c r="B24" s="3">
        <v>25077.62</v>
      </c>
      <c r="C24" s="3"/>
      <c r="D24" s="14"/>
      <c r="E24" s="12">
        <v>25023</v>
      </c>
      <c r="F24" s="11">
        <v>127074</v>
      </c>
      <c r="G24" s="3">
        <v>25091</v>
      </c>
      <c r="H24" s="13">
        <v>106</v>
      </c>
      <c r="I24" s="3">
        <v>25121</v>
      </c>
      <c r="J24" s="13">
        <v>2</v>
      </c>
      <c r="K24" s="3">
        <v>25187</v>
      </c>
      <c r="L24" s="13">
        <v>9276</v>
      </c>
      <c r="M24" s="3">
        <v>25235</v>
      </c>
      <c r="N24" s="13">
        <v>3933</v>
      </c>
      <c r="O24" s="3">
        <v>25141</v>
      </c>
      <c r="P24" s="13">
        <v>518</v>
      </c>
    </row>
    <row r="25" ht="15.6" spans="1:16">
      <c r="A25" s="2">
        <v>45901</v>
      </c>
      <c r="B25" s="3">
        <v>25617.42</v>
      </c>
      <c r="C25" s="3"/>
      <c r="D25" s="14"/>
      <c r="E25" s="12">
        <v>25526</v>
      </c>
      <c r="F25" s="11">
        <v>122032</v>
      </c>
      <c r="G25" s="3">
        <v>25589</v>
      </c>
      <c r="H25" s="13">
        <v>261</v>
      </c>
      <c r="I25" s="3">
        <v>25626</v>
      </c>
      <c r="J25" s="13">
        <v>2</v>
      </c>
      <c r="K25" s="3">
        <v>25690</v>
      </c>
      <c r="L25" s="13">
        <v>9338</v>
      </c>
      <c r="M25" s="3">
        <v>25744</v>
      </c>
      <c r="N25" s="13">
        <v>3941</v>
      </c>
      <c r="O25" s="3">
        <v>25646</v>
      </c>
      <c r="P25" s="13">
        <v>518</v>
      </c>
    </row>
    <row r="26" ht="15.6" spans="1:16">
      <c r="A26" s="2">
        <v>45902</v>
      </c>
      <c r="B26" s="3">
        <v>25496.55</v>
      </c>
      <c r="C26" s="3"/>
      <c r="D26" s="14"/>
      <c r="E26" s="12">
        <v>25409</v>
      </c>
      <c r="F26" s="11">
        <v>121154</v>
      </c>
      <c r="G26" s="3">
        <v>25469</v>
      </c>
      <c r="H26" s="13">
        <v>254</v>
      </c>
      <c r="I26" s="3">
        <v>25504</v>
      </c>
      <c r="J26" s="13">
        <v>3</v>
      </c>
      <c r="K26" s="3">
        <v>25570</v>
      </c>
      <c r="L26" s="13">
        <v>9230</v>
      </c>
      <c r="M26" s="3">
        <v>25629</v>
      </c>
      <c r="N26" s="13">
        <v>4035</v>
      </c>
      <c r="O26" s="3">
        <v>25528</v>
      </c>
      <c r="P26" s="13">
        <v>518</v>
      </c>
    </row>
    <row r="27" ht="15.6" spans="1:16">
      <c r="A27" s="2">
        <v>45903</v>
      </c>
      <c r="B27" s="3">
        <v>25343.43</v>
      </c>
      <c r="C27" s="3"/>
      <c r="D27" s="14"/>
      <c r="E27" s="12">
        <v>25325</v>
      </c>
      <c r="F27" s="11">
        <v>121853</v>
      </c>
      <c r="G27" s="3">
        <v>25388</v>
      </c>
      <c r="H27" s="13">
        <v>287</v>
      </c>
      <c r="I27" s="3">
        <v>25420</v>
      </c>
      <c r="J27" s="13">
        <v>3</v>
      </c>
      <c r="K27" s="3">
        <v>25484</v>
      </c>
      <c r="L27" s="13">
        <v>9207</v>
      </c>
      <c r="M27" s="3">
        <v>25548</v>
      </c>
      <c r="N27" s="13">
        <v>4089</v>
      </c>
      <c r="O27" s="3">
        <v>25444</v>
      </c>
      <c r="P27" s="13">
        <v>1037</v>
      </c>
    </row>
    <row r="28" ht="15.6" spans="1:16">
      <c r="A28" s="2">
        <v>45904</v>
      </c>
      <c r="B28" s="3">
        <v>25058.51</v>
      </c>
      <c r="C28" s="3"/>
      <c r="D28" s="14"/>
      <c r="E28" s="12">
        <v>24973</v>
      </c>
      <c r="F28" s="11">
        <v>123269</v>
      </c>
      <c r="G28" s="3">
        <v>25038</v>
      </c>
      <c r="H28" s="13">
        <v>1336</v>
      </c>
      <c r="I28" s="3">
        <v>25067</v>
      </c>
      <c r="J28" s="13">
        <v>3</v>
      </c>
      <c r="K28" s="3">
        <v>25135</v>
      </c>
      <c r="L28" s="13">
        <v>9397</v>
      </c>
      <c r="M28" s="3">
        <v>25200</v>
      </c>
      <c r="N28" s="13">
        <v>4099</v>
      </c>
      <c r="O28" s="3">
        <v>25090</v>
      </c>
      <c r="P28" s="13">
        <v>1037</v>
      </c>
    </row>
    <row r="29" ht="15.6" spans="1:16">
      <c r="A29" s="2">
        <v>45905</v>
      </c>
      <c r="B29" s="3">
        <v>25417.98</v>
      </c>
      <c r="C29" s="3"/>
      <c r="D29" s="14"/>
      <c r="E29" s="12">
        <v>25398</v>
      </c>
      <c r="F29" s="11">
        <v>124666</v>
      </c>
      <c r="G29" s="3">
        <v>25454</v>
      </c>
      <c r="H29" s="13">
        <v>2589</v>
      </c>
      <c r="I29" s="3">
        <v>25494</v>
      </c>
      <c r="J29" s="13">
        <v>3</v>
      </c>
      <c r="K29" s="3">
        <v>25559</v>
      </c>
      <c r="L29" s="13">
        <v>9594</v>
      </c>
      <c r="M29" s="3">
        <v>25625</v>
      </c>
      <c r="N29" s="13">
        <v>4100</v>
      </c>
      <c r="O29" s="3">
        <v>25517</v>
      </c>
      <c r="P29" s="13">
        <v>1037</v>
      </c>
    </row>
  </sheetData>
  <mergeCells count="7"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B5" sqref="B5:B30"/>
    </sheetView>
  </sheetViews>
  <sheetFormatPr defaultColWidth="10.6666666666667" defaultRowHeight="13.8" outlineLevelCol="2"/>
  <cols>
    <col min="1" max="1" width="12" customWidth="1"/>
    <col min="2" max="2" width="11.3333333333333" customWidth="1"/>
  </cols>
  <sheetData>
    <row r="1" spans="2:2">
      <c r="B1" t="str">
        <f>[1]!WSS(B2,"sec_name","ShowCodes=N","cols=1;rows=1")</f>
        <v>恒生指数</v>
      </c>
    </row>
    <row r="2" spans="2:2">
      <c r="B2" t="s">
        <v>13</v>
      </c>
    </row>
    <row r="3" spans="1:2">
      <c r="A3" t="s">
        <v>7</v>
      </c>
      <c r="B3" t="s">
        <v>15</v>
      </c>
    </row>
    <row r="4" spans="1:2">
      <c r="A4" t="s">
        <v>10</v>
      </c>
      <c r="B4" t="s">
        <v>17</v>
      </c>
    </row>
    <row r="5" spans="1:3">
      <c r="A5" s="4">
        <v>45870</v>
      </c>
      <c r="B5" s="5">
        <f>[1]!WSD(B2,B4:B4,"2025-08-01","2025-09-05","Days=TRADING","TradingCalendar=SSE","Fill=BLANK","rptType=1","ShowParams=Y","cols=1;rows=26")</f>
        <v>24507.81</v>
      </c>
      <c r="C5" s="5"/>
    </row>
    <row r="6" spans="1:3">
      <c r="A6" s="4">
        <v>45873</v>
      </c>
      <c r="B6" s="5">
        <v>24733.45</v>
      </c>
      <c r="C6" s="5"/>
    </row>
    <row r="7" spans="1:3">
      <c r="A7" s="4">
        <v>45874</v>
      </c>
      <c r="B7" s="5">
        <v>24902.53</v>
      </c>
      <c r="C7" s="5"/>
    </row>
    <row r="8" spans="1:3">
      <c r="A8" s="4">
        <v>45875</v>
      </c>
      <c r="B8" s="5">
        <v>24910.63</v>
      </c>
      <c r="C8" s="5"/>
    </row>
    <row r="9" spans="1:3">
      <c r="A9" s="4">
        <v>45876</v>
      </c>
      <c r="B9" s="5">
        <v>25081.63</v>
      </c>
      <c r="C9" s="5"/>
    </row>
    <row r="10" spans="1:3">
      <c r="A10" s="4">
        <v>45877</v>
      </c>
      <c r="B10" s="5">
        <v>24858.82</v>
      </c>
      <c r="C10" s="5"/>
    </row>
    <row r="11" spans="1:3">
      <c r="A11" s="4">
        <v>45880</v>
      </c>
      <c r="B11" s="5">
        <v>24906.81</v>
      </c>
      <c r="C11" s="5"/>
    </row>
    <row r="12" spans="1:3">
      <c r="A12" s="4">
        <v>45881</v>
      </c>
      <c r="B12" s="5">
        <v>24969.68</v>
      </c>
      <c r="C12" s="5"/>
    </row>
    <row r="13" spans="1:3">
      <c r="A13" s="4">
        <v>45882</v>
      </c>
      <c r="B13" s="5">
        <v>25613.67</v>
      </c>
      <c r="C13" s="5"/>
    </row>
    <row r="14" spans="1:3">
      <c r="A14" s="4">
        <v>45883</v>
      </c>
      <c r="B14" s="5">
        <v>25519.32</v>
      </c>
      <c r="C14" s="5"/>
    </row>
    <row r="15" spans="1:3">
      <c r="A15" s="4">
        <v>45884</v>
      </c>
      <c r="B15" s="5">
        <v>25270.07</v>
      </c>
      <c r="C15" s="5"/>
    </row>
    <row r="16" spans="1:3">
      <c r="A16" s="4">
        <v>45887</v>
      </c>
      <c r="B16" s="5">
        <v>25176.85</v>
      </c>
      <c r="C16" s="5"/>
    </row>
    <row r="17" spans="1:3">
      <c r="A17" s="4">
        <v>45888</v>
      </c>
      <c r="B17" s="5">
        <v>25122.9</v>
      </c>
      <c r="C17" s="5"/>
    </row>
    <row r="18" spans="1:3">
      <c r="A18" s="4">
        <v>45889</v>
      </c>
      <c r="B18" s="5">
        <v>25165.94</v>
      </c>
      <c r="C18" s="5"/>
    </row>
    <row r="19" spans="1:3">
      <c r="A19" s="4">
        <v>45890</v>
      </c>
      <c r="B19" s="5">
        <v>25104.61</v>
      </c>
      <c r="C19" s="5"/>
    </row>
    <row r="20" spans="1:3">
      <c r="A20" s="4">
        <v>45891</v>
      </c>
      <c r="B20" s="5">
        <v>25339.14</v>
      </c>
      <c r="C20" s="5"/>
    </row>
    <row r="21" spans="1:3">
      <c r="A21" s="4">
        <v>45894</v>
      </c>
      <c r="B21" s="5">
        <v>25829.91</v>
      </c>
      <c r="C21" s="5"/>
    </row>
    <row r="22" spans="1:3">
      <c r="A22" s="4">
        <v>45895</v>
      </c>
      <c r="B22" s="5">
        <v>25524.92</v>
      </c>
      <c r="C22" s="5"/>
    </row>
    <row r="23" spans="1:3">
      <c r="A23" s="4">
        <v>45896</v>
      </c>
      <c r="B23" s="5">
        <v>25201.76</v>
      </c>
      <c r="C23" s="5"/>
    </row>
    <row r="24" spans="1:3">
      <c r="A24" s="4">
        <v>45897</v>
      </c>
      <c r="B24" s="5">
        <v>24998.82</v>
      </c>
      <c r="C24" s="5"/>
    </row>
    <row r="25" spans="1:3">
      <c r="A25" s="4">
        <v>45898</v>
      </c>
      <c r="B25" s="5">
        <v>25077.62</v>
      </c>
      <c r="C25" s="5"/>
    </row>
    <row r="26" spans="1:3">
      <c r="A26" s="4">
        <v>45901</v>
      </c>
      <c r="B26" s="5">
        <v>25617.42</v>
      </c>
      <c r="C26" s="5"/>
    </row>
    <row r="27" spans="1:3">
      <c r="A27" s="4">
        <v>45902</v>
      </c>
      <c r="B27" s="5">
        <v>25496.55</v>
      </c>
      <c r="C27" s="5"/>
    </row>
    <row r="28" spans="1:3">
      <c r="A28" s="4">
        <v>45903</v>
      </c>
      <c r="B28" s="5">
        <v>25343.43</v>
      </c>
      <c r="C28" s="5"/>
    </row>
    <row r="29" spans="1:3">
      <c r="A29" s="4">
        <v>45904</v>
      </c>
      <c r="B29" s="5">
        <v>25058.51</v>
      </c>
      <c r="C29" s="5"/>
    </row>
    <row r="30" spans="1:3">
      <c r="A30" s="4">
        <v>45905</v>
      </c>
      <c r="B30" s="5">
        <v>25417.98</v>
      </c>
      <c r="C30" s="5"/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D11" sqref="D11"/>
    </sheetView>
  </sheetViews>
  <sheetFormatPr defaultColWidth="8.83333333333333" defaultRowHeight="13.8" outlineLevelCol="2"/>
  <cols>
    <col min="1" max="1" width="14.3333333333333" customWidth="1"/>
    <col min="2" max="2" width="14.5" customWidth="1"/>
    <col min="3" max="3" width="15.8333333333333" customWidth="1"/>
  </cols>
  <sheetData>
    <row r="1" spans="2:2">
      <c r="B1" t="s">
        <v>18</v>
      </c>
    </row>
    <row r="2" spans="2:2">
      <c r="B2" t="s">
        <v>19</v>
      </c>
    </row>
    <row r="3" ht="14.4" spans="1:3">
      <c r="A3" s="1" t="s">
        <v>7</v>
      </c>
      <c r="B3" s="1" t="s">
        <v>8</v>
      </c>
      <c r="C3" s="1" t="s">
        <v>9</v>
      </c>
    </row>
    <row r="4" ht="14.4" spans="1:3">
      <c r="A4" s="1" t="s">
        <v>10</v>
      </c>
      <c r="B4" s="1" t="s">
        <v>11</v>
      </c>
      <c r="C4" s="1" t="s">
        <v>12</v>
      </c>
    </row>
    <row r="5" ht="15.6" spans="1:3">
      <c r="A5" s="2">
        <v>45870</v>
      </c>
      <c r="B5" s="3">
        <v>24450</v>
      </c>
      <c r="C5" s="3">
        <v>128143</v>
      </c>
    </row>
    <row r="6" ht="15.6" spans="1:3">
      <c r="A6" s="2">
        <v>45873</v>
      </c>
      <c r="B6" s="3">
        <v>24714</v>
      </c>
      <c r="C6" s="3">
        <v>123223</v>
      </c>
    </row>
    <row r="7" ht="15.6" spans="1:3">
      <c r="A7" s="2">
        <v>45874</v>
      </c>
      <c r="B7" s="3">
        <v>24844</v>
      </c>
      <c r="C7" s="3">
        <v>120160</v>
      </c>
    </row>
    <row r="8" ht="15.6" spans="1:3">
      <c r="A8" s="2">
        <v>45875</v>
      </c>
      <c r="B8" s="3">
        <v>24833</v>
      </c>
      <c r="C8" s="3">
        <v>119720</v>
      </c>
    </row>
    <row r="9" ht="15.6" spans="1:3">
      <c r="A9" s="2">
        <v>45876</v>
      </c>
      <c r="B9" s="3">
        <v>25032</v>
      </c>
      <c r="C9" s="3">
        <v>118340</v>
      </c>
    </row>
    <row r="10" ht="15.6" spans="1:3">
      <c r="A10" s="2">
        <v>45877</v>
      </c>
      <c r="B10" s="3">
        <v>24834</v>
      </c>
      <c r="C10" s="3">
        <v>121029</v>
      </c>
    </row>
    <row r="11" ht="15.6" spans="1:3">
      <c r="A11" s="2">
        <v>45880</v>
      </c>
      <c r="B11" s="3">
        <v>24894</v>
      </c>
      <c r="C11" s="3">
        <v>121507</v>
      </c>
    </row>
    <row r="12" ht="15.6" spans="1:3">
      <c r="A12" s="2">
        <v>45881</v>
      </c>
      <c r="B12" s="3">
        <v>24914</v>
      </c>
      <c r="C12" s="3">
        <v>124785</v>
      </c>
    </row>
    <row r="13" ht="15.6" spans="1:3">
      <c r="A13" s="2">
        <v>45882</v>
      </c>
      <c r="B13" s="3">
        <v>25631</v>
      </c>
      <c r="C13" s="3">
        <v>122806</v>
      </c>
    </row>
    <row r="14" ht="15.6" spans="1:3">
      <c r="A14" s="2">
        <v>45883</v>
      </c>
      <c r="B14" s="3">
        <v>25567</v>
      </c>
      <c r="C14" s="3">
        <v>122343</v>
      </c>
    </row>
    <row r="15" ht="15.6" spans="1:3">
      <c r="A15" s="2">
        <v>45884</v>
      </c>
      <c r="B15" s="3">
        <v>25235</v>
      </c>
      <c r="C15" s="3">
        <v>129395</v>
      </c>
    </row>
    <row r="16" ht="15.6" spans="1:3">
      <c r="A16" s="2">
        <v>45887</v>
      </c>
      <c r="B16" s="3">
        <v>25198</v>
      </c>
      <c r="C16" s="3">
        <v>125230</v>
      </c>
    </row>
    <row r="17" ht="15.6" spans="1:3">
      <c r="A17" s="2">
        <v>45888</v>
      </c>
      <c r="B17" s="3">
        <v>25120</v>
      </c>
      <c r="C17" s="3">
        <v>133093</v>
      </c>
    </row>
    <row r="18" ht="15.6" spans="1:3">
      <c r="A18" s="2">
        <v>45889</v>
      </c>
      <c r="B18" s="3">
        <v>25125</v>
      </c>
      <c r="C18" s="3">
        <v>127961</v>
      </c>
    </row>
    <row r="19" ht="15.6" spans="1:3">
      <c r="A19" s="2">
        <v>45890</v>
      </c>
      <c r="B19" s="3">
        <v>25109</v>
      </c>
      <c r="C19" s="3">
        <v>129257</v>
      </c>
    </row>
    <row r="20" ht="15.6" spans="1:3">
      <c r="A20" s="2">
        <v>45891</v>
      </c>
      <c r="B20" s="3">
        <v>25352</v>
      </c>
      <c r="C20" s="3">
        <v>122596</v>
      </c>
    </row>
    <row r="21" ht="15.6" spans="1:3">
      <c r="A21" s="2">
        <v>45894</v>
      </c>
      <c r="B21" s="3">
        <v>25864</v>
      </c>
      <c r="C21" s="3">
        <v>102412</v>
      </c>
    </row>
    <row r="22" ht="15.6" spans="1:3">
      <c r="A22" s="2">
        <v>45895</v>
      </c>
      <c r="B22" s="3">
        <v>25574</v>
      </c>
      <c r="C22" s="3">
        <v>59203</v>
      </c>
    </row>
    <row r="23" ht="15.6" spans="1:3">
      <c r="A23" s="2">
        <v>45896</v>
      </c>
      <c r="B23" s="3">
        <v>25190</v>
      </c>
      <c r="C23" s="3">
        <v>21356</v>
      </c>
    </row>
    <row r="24" ht="15.6" spans="1:3">
      <c r="A24" s="2">
        <v>45897</v>
      </c>
      <c r="B24" s="3">
        <v>24906</v>
      </c>
      <c r="C24" s="3">
        <v>127305</v>
      </c>
    </row>
    <row r="25" ht="15.6" spans="1:3">
      <c r="A25" s="2">
        <v>45898</v>
      </c>
      <c r="B25" s="3">
        <v>25023</v>
      </c>
      <c r="C25" s="3">
        <v>127074</v>
      </c>
    </row>
    <row r="26" ht="15.6" spans="1:3">
      <c r="A26" s="2">
        <v>45901</v>
      </c>
      <c r="B26" s="3">
        <v>25526</v>
      </c>
      <c r="C26" s="3">
        <v>122032</v>
      </c>
    </row>
    <row r="27" ht="15.6" spans="1:3">
      <c r="A27" s="2">
        <v>45902</v>
      </c>
      <c r="B27" s="3">
        <v>25409</v>
      </c>
      <c r="C27" s="3">
        <v>121154</v>
      </c>
    </row>
    <row r="28" ht="15.6" spans="1:3">
      <c r="A28" s="2">
        <v>45903</v>
      </c>
      <c r="B28" s="3">
        <v>25325</v>
      </c>
      <c r="C28" s="3">
        <v>121853</v>
      </c>
    </row>
    <row r="29" ht="15.6" spans="1:3">
      <c r="A29" s="2">
        <v>45904</v>
      </c>
      <c r="B29" s="3">
        <v>24973</v>
      </c>
      <c r="C29" s="3">
        <v>123269</v>
      </c>
    </row>
    <row r="30" ht="15.6" spans="1:3">
      <c r="A30" s="2">
        <v>45905</v>
      </c>
      <c r="B30" s="3">
        <v>25398</v>
      </c>
      <c r="C30" s="3">
        <v>124666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</vt:lpstr>
      <vt:lpstr>c</vt:lpstr>
      <vt:lpstr>HSI</vt:lpstr>
      <vt:lpstr>appendix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</cp:lastModifiedBy>
  <dcterms:created xsi:type="dcterms:W3CDTF">2015-06-05T18:19:00Z</dcterms:created>
  <dcterms:modified xsi:type="dcterms:W3CDTF">2025-09-13T13:00:21Z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BC542F51-C5AA-4A92-8FA4-497408DF01C9</vt:lpwstr>
  </property>
  <property fmtid="{D5CDD505-2E9C-101B-9397-08002B2CF9AE}" pid="3" name="ICV">
    <vt:lpwstr>17463FDF834F40AB8E7A4A1E16C2FD33_13</vt:lpwstr>
  </property>
  <property fmtid="{D5CDD505-2E9C-101B-9397-08002B2CF9AE}" pid="4" name="KSOProductBuildVer">
    <vt:lpwstr>2052-12.1.0.22529</vt:lpwstr>
  </property>
</Properties>
</file>